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Docs\Submittals\SDMP_Final_Draft_202109\Appendices\C_Watershed_Data\"/>
    </mc:Choice>
  </mc:AlternateContent>
  <bookViews>
    <workbookView xWindow="0" yWindow="0" windowWidth="28800" windowHeight="12330"/>
  </bookViews>
  <sheets>
    <sheet name="Watershed Data" sheetId="2" r:id="rId1"/>
    <sheet name="Watersheds_Updated" sheetId="1" r:id="rId2"/>
    <sheet name="Existing_ws" sheetId="3" r:id="rId3"/>
    <sheet name="BO_ws" sheetId="4" r:id="rId4"/>
  </sheets>
  <definedNames>
    <definedName name="_xlnm._FilterDatabase" localSheetId="1" hidden="1">Watersheds_Updated!$A$1:$X$1</definedName>
    <definedName name="_xlnm.Database">Watersheds_Updated!$A$1:$X$1086</definedName>
  </definedNames>
  <calcPr calcId="0"/>
</workbook>
</file>

<file path=xl/calcChain.xml><?xml version="1.0" encoding="utf-8"?>
<calcChain xmlns="http://schemas.openxmlformats.org/spreadsheetml/2006/main">
  <c r="H6" i="2" l="1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5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1078" i="2"/>
  <c r="H1079" i="2"/>
  <c r="H1080" i="2"/>
  <c r="H1081" i="2"/>
  <c r="H1082" i="2"/>
  <c r="H1083" i="2"/>
  <c r="H1084" i="2"/>
  <c r="H1085" i="2"/>
  <c r="H1086" i="2"/>
  <c r="H1087" i="2"/>
  <c r="H1088" i="2"/>
  <c r="H1089" i="2"/>
  <c r="H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5" i="2"/>
  <c r="E976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1078" i="2"/>
  <c r="E1079" i="2"/>
  <c r="E1080" i="2"/>
  <c r="E1081" i="2"/>
  <c r="E1082" i="2"/>
  <c r="E1083" i="2"/>
  <c r="E1084" i="2"/>
  <c r="E1085" i="2"/>
  <c r="E1086" i="2"/>
  <c r="E1087" i="2"/>
  <c r="E1088" i="2"/>
  <c r="E1089" i="2"/>
  <c r="E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1078" i="2"/>
  <c r="G1079" i="2"/>
  <c r="G1080" i="2"/>
  <c r="G1081" i="2"/>
  <c r="G1082" i="2"/>
  <c r="G1083" i="2"/>
  <c r="G1084" i="2"/>
  <c r="G1085" i="2"/>
  <c r="G1086" i="2"/>
  <c r="G1087" i="2"/>
  <c r="G1088" i="2"/>
  <c r="G1089" i="2"/>
  <c r="G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5" i="2"/>
  <c r="D976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1078" i="2"/>
  <c r="D1079" i="2"/>
  <c r="D1080" i="2"/>
  <c r="D1081" i="2"/>
  <c r="D1082" i="2"/>
  <c r="D1083" i="2"/>
  <c r="D1084" i="2"/>
  <c r="D1085" i="2"/>
  <c r="D1086" i="2"/>
  <c r="D1087" i="2"/>
  <c r="D1088" i="2"/>
  <c r="D1089" i="2"/>
  <c r="D5" i="2"/>
</calcChain>
</file>

<file path=xl/sharedStrings.xml><?xml version="1.0" encoding="utf-8"?>
<sst xmlns="http://schemas.openxmlformats.org/spreadsheetml/2006/main" count="30018" uniqueCount="2138">
  <si>
    <t>OBJECTID</t>
  </si>
  <si>
    <t>NAME</t>
  </si>
  <si>
    <t>WS_NAME</t>
  </si>
  <si>
    <t>Internal_r</t>
  </si>
  <si>
    <t>CN</t>
  </si>
  <si>
    <t>TOC</t>
  </si>
  <si>
    <t>Node_ID</t>
  </si>
  <si>
    <t>WS_NAME_CI</t>
  </si>
  <si>
    <t>Land_Use_I</t>
  </si>
  <si>
    <t>Grid_Numbe</t>
  </si>
  <si>
    <t>Slope</t>
  </si>
  <si>
    <t>Drain_Area</t>
  </si>
  <si>
    <t>acre</t>
  </si>
  <si>
    <t>EX_imperv</t>
  </si>
  <si>
    <t>Existing_W</t>
  </si>
  <si>
    <t>Buildout_i</t>
  </si>
  <si>
    <t>EX_Tc</t>
  </si>
  <si>
    <t>Buildout_T</t>
  </si>
  <si>
    <t>area_sqft</t>
  </si>
  <si>
    <t>length</t>
  </si>
  <si>
    <t>BO_IMPERV</t>
  </si>
  <si>
    <t>Watershed</t>
  </si>
  <si>
    <t>Shape_Leng</t>
  </si>
  <si>
    <t>Shape_Area</t>
  </si>
  <si>
    <t>Basin</t>
  </si>
  <si>
    <t>B01</t>
  </si>
  <si>
    <t>Absolute</t>
  </si>
  <si>
    <t>Direct</t>
  </si>
  <si>
    <t>SCS-User-Tc</t>
  </si>
  <si>
    <t>Node</t>
  </si>
  <si>
    <t>CC0100-0</t>
  </si>
  <si>
    <t>DET 10/11</t>
  </si>
  <si>
    <t>Lower Part of DET 10/11 Tributary Area</t>
  </si>
  <si>
    <t>Yes</t>
  </si>
  <si>
    <t>DA-Self</t>
  </si>
  <si>
    <t>B02</t>
  </si>
  <si>
    <t>No</t>
  </si>
  <si>
    <t>Miscellaneous Area Not Connected to City System</t>
  </si>
  <si>
    <t>B03</t>
  </si>
  <si>
    <t>PI1004-244</t>
  </si>
  <si>
    <t>WSID Main Drain Tributary Area</t>
  </si>
  <si>
    <t>B04</t>
  </si>
  <si>
    <t>PI1300-4980</t>
  </si>
  <si>
    <t>B05</t>
  </si>
  <si>
    <t>CC0300-1316</t>
  </si>
  <si>
    <t>DET 5</t>
  </si>
  <si>
    <t>DET 5 Tributary Area</t>
  </si>
  <si>
    <t>B06</t>
  </si>
  <si>
    <t>CC0400-0</t>
  </si>
  <si>
    <t>DET CP</t>
  </si>
  <si>
    <t>DET CP Tributary Area</t>
  </si>
  <si>
    <t>B07</t>
  </si>
  <si>
    <t>B08</t>
  </si>
  <si>
    <t>CC0900-18721</t>
  </si>
  <si>
    <t>DET 4</t>
  </si>
  <si>
    <t>DET 4 Tributary Area</t>
  </si>
  <si>
    <t>B09</t>
  </si>
  <si>
    <t>PI900601-64</t>
  </si>
  <si>
    <t>Lower Sugar Cut Outfall Tributary Area</t>
  </si>
  <si>
    <t>W876</t>
  </si>
  <si>
    <t>W651b</t>
  </si>
  <si>
    <t>B12</t>
  </si>
  <si>
    <t>B15</t>
  </si>
  <si>
    <t>PI5500-0</t>
  </si>
  <si>
    <t>DET 2B</t>
  </si>
  <si>
    <t>B16</t>
  </si>
  <si>
    <t>FICT02</t>
  </si>
  <si>
    <t>Cairo Ct Basin Tributary Area</t>
  </si>
  <si>
    <t>B17</t>
  </si>
  <si>
    <t>B18</t>
  </si>
  <si>
    <t>DET MHW2</t>
  </si>
  <si>
    <t>Patterson Run - Mountain House Watershed</t>
  </si>
  <si>
    <t>B21</t>
  </si>
  <si>
    <t>DET L15a</t>
  </si>
  <si>
    <t>DET L15a Tributary Area</t>
  </si>
  <si>
    <t>Lammers Watershed</t>
  </si>
  <si>
    <t>B22</t>
  </si>
  <si>
    <t>B23</t>
  </si>
  <si>
    <t>B60</t>
  </si>
  <si>
    <t>B25</t>
  </si>
  <si>
    <t>B26</t>
  </si>
  <si>
    <t>PI1003-93</t>
  </si>
  <si>
    <t>B27</t>
  </si>
  <si>
    <t>PI1001-23</t>
  </si>
  <si>
    <t>W001</t>
  </si>
  <si>
    <t>DA</t>
  </si>
  <si>
    <t>W002</t>
  </si>
  <si>
    <t>PI7100-208</t>
  </si>
  <si>
    <t>W003</t>
  </si>
  <si>
    <t>PI7300-249</t>
  </si>
  <si>
    <t>W004</t>
  </si>
  <si>
    <t>PI7400-85</t>
  </si>
  <si>
    <t>W005</t>
  </si>
  <si>
    <t>PI7600-428</t>
  </si>
  <si>
    <t>W006</t>
  </si>
  <si>
    <t>PI7500-246</t>
  </si>
  <si>
    <t>W007</t>
  </si>
  <si>
    <t>PI8200-1250</t>
  </si>
  <si>
    <t>City Outfall Channel Tributary Area</t>
  </si>
  <si>
    <t>W008</t>
  </si>
  <si>
    <t>PI7803-678</t>
  </si>
  <si>
    <t>W009</t>
  </si>
  <si>
    <t>PI7803-928</t>
  </si>
  <si>
    <t>W010</t>
  </si>
  <si>
    <t>PI7803-1248</t>
  </si>
  <si>
    <t>W013</t>
  </si>
  <si>
    <t>PI7803-1524</t>
  </si>
  <si>
    <t>W017</t>
  </si>
  <si>
    <t>PI7803-1773</t>
  </si>
  <si>
    <t>W018</t>
  </si>
  <si>
    <t>PI7804-754</t>
  </si>
  <si>
    <t>W020</t>
  </si>
  <si>
    <t>PI780401-255</t>
  </si>
  <si>
    <t>W021</t>
  </si>
  <si>
    <t>PI7800-4282</t>
  </si>
  <si>
    <t>W023</t>
  </si>
  <si>
    <t>PI7804-2339</t>
  </si>
  <si>
    <t>W024</t>
  </si>
  <si>
    <t>PI780403-40</t>
  </si>
  <si>
    <t>W025</t>
  </si>
  <si>
    <t>PI7807-748</t>
  </si>
  <si>
    <t>W026</t>
  </si>
  <si>
    <t>PI780701-328</t>
  </si>
  <si>
    <t>W027</t>
  </si>
  <si>
    <t>PI7800-5225</t>
  </si>
  <si>
    <t>W028</t>
  </si>
  <si>
    <t>PI780601-26</t>
  </si>
  <si>
    <t>W029</t>
  </si>
  <si>
    <t>PI8514-59</t>
  </si>
  <si>
    <t>W030</t>
  </si>
  <si>
    <t>PI8513-55</t>
  </si>
  <si>
    <t>W031</t>
  </si>
  <si>
    <t>PI7800-4020</t>
  </si>
  <si>
    <t>W032</t>
  </si>
  <si>
    <t>PI8500-2034</t>
  </si>
  <si>
    <t>W033</t>
  </si>
  <si>
    <t>PI8511-32</t>
  </si>
  <si>
    <t>W034</t>
  </si>
  <si>
    <t>PI7800-3395</t>
  </si>
  <si>
    <t>W035</t>
  </si>
  <si>
    <t>PI8502-281</t>
  </si>
  <si>
    <t>W036</t>
  </si>
  <si>
    <t>PI8505-39</t>
  </si>
  <si>
    <t>W037</t>
  </si>
  <si>
    <t>PI8506-43</t>
  </si>
  <si>
    <t>W038</t>
  </si>
  <si>
    <t>PI8400-90</t>
  </si>
  <si>
    <t>W039</t>
  </si>
  <si>
    <t>PI8500-472</t>
  </si>
  <si>
    <t>W040</t>
  </si>
  <si>
    <t>PI7800-2017</t>
  </si>
  <si>
    <t>W042</t>
  </si>
  <si>
    <t>PI6900-1842</t>
  </si>
  <si>
    <t>Larch Road Pump Station Tributary Area</t>
  </si>
  <si>
    <t>W043</t>
  </si>
  <si>
    <t>PI6900-2072</t>
  </si>
  <si>
    <t>W045</t>
  </si>
  <si>
    <t>PI6900-1451</t>
  </si>
  <si>
    <t>W046</t>
  </si>
  <si>
    <t>PI6904-284</t>
  </si>
  <si>
    <t>W047</t>
  </si>
  <si>
    <t>PI690405-31</t>
  </si>
  <si>
    <t>W048</t>
  </si>
  <si>
    <t>PI690403-902</t>
  </si>
  <si>
    <t>W049</t>
  </si>
  <si>
    <t>PI690403-1176</t>
  </si>
  <si>
    <t>W050</t>
  </si>
  <si>
    <t>PI8501-37</t>
  </si>
  <si>
    <t>W051</t>
  </si>
  <si>
    <t>PI8404-89</t>
  </si>
  <si>
    <t>W052</t>
  </si>
  <si>
    <t>PI8503-32</t>
  </si>
  <si>
    <t>W053</t>
  </si>
  <si>
    <t>PI8703-77</t>
  </si>
  <si>
    <t>W054</t>
  </si>
  <si>
    <t>PI8403-32</t>
  </si>
  <si>
    <t>W055</t>
  </si>
  <si>
    <t>PI8704-104</t>
  </si>
  <si>
    <t>W056</t>
  </si>
  <si>
    <t>PI8403-77</t>
  </si>
  <si>
    <t>W057</t>
  </si>
  <si>
    <t>PI8705-61</t>
  </si>
  <si>
    <t>W058</t>
  </si>
  <si>
    <t>PI8405-32</t>
  </si>
  <si>
    <t>W059</t>
  </si>
  <si>
    <t>PI8405-77</t>
  </si>
  <si>
    <t>W060</t>
  </si>
  <si>
    <t>PI8407-32</t>
  </si>
  <si>
    <t>W061</t>
  </si>
  <si>
    <t>PI8706-60</t>
  </si>
  <si>
    <t>W062</t>
  </si>
  <si>
    <t>PI8705-104</t>
  </si>
  <si>
    <t>W063</t>
  </si>
  <si>
    <t>PI8500-713</t>
  </si>
  <si>
    <t>W064</t>
  </si>
  <si>
    <t>PI8406-89</t>
  </si>
  <si>
    <t>W065</t>
  </si>
  <si>
    <t>PI8408-44</t>
  </si>
  <si>
    <t>W066</t>
  </si>
  <si>
    <t>PI8504-23</t>
  </si>
  <si>
    <t>W067</t>
  </si>
  <si>
    <t>PI8408-88</t>
  </si>
  <si>
    <t>W068</t>
  </si>
  <si>
    <t>PI8400-2369</t>
  </si>
  <si>
    <t>W069</t>
  </si>
  <si>
    <t>PI8507-110</t>
  </si>
  <si>
    <t>W070</t>
  </si>
  <si>
    <t>PI7800-3190</t>
  </si>
  <si>
    <t>W071</t>
  </si>
  <si>
    <t>PI8508-40</t>
  </si>
  <si>
    <t>W072</t>
  </si>
  <si>
    <t>PI8510-23</t>
  </si>
  <si>
    <t>W073</t>
  </si>
  <si>
    <t>PI8410-278</t>
  </si>
  <si>
    <t>W074</t>
  </si>
  <si>
    <t>PI8410-218</t>
  </si>
  <si>
    <t>W075</t>
  </si>
  <si>
    <t>PI8400-2854</t>
  </si>
  <si>
    <t>W076</t>
  </si>
  <si>
    <t>PI8700-2153</t>
  </si>
  <si>
    <t>W077</t>
  </si>
  <si>
    <t>PI8706-103</t>
  </si>
  <si>
    <t>W078</t>
  </si>
  <si>
    <t>PI8700-2099</t>
  </si>
  <si>
    <t>W079</t>
  </si>
  <si>
    <t>PI8409-46</t>
  </si>
  <si>
    <t>W080</t>
  </si>
  <si>
    <t>PI8600-460</t>
  </si>
  <si>
    <t>W081</t>
  </si>
  <si>
    <t>PI8602-36</t>
  </si>
  <si>
    <t>W082</t>
  </si>
  <si>
    <t>PI8600-920</t>
  </si>
  <si>
    <t>W083</t>
  </si>
  <si>
    <t>PI860102-52</t>
  </si>
  <si>
    <t>W084</t>
  </si>
  <si>
    <t>PI8411-46</t>
  </si>
  <si>
    <t>W085</t>
  </si>
  <si>
    <t>PI8512-17</t>
  </si>
  <si>
    <t>W086</t>
  </si>
  <si>
    <t>PI8400-3199</t>
  </si>
  <si>
    <t>W087</t>
  </si>
  <si>
    <t>PI8413-36</t>
  </si>
  <si>
    <t>W088</t>
  </si>
  <si>
    <t>PI8412-45</t>
  </si>
  <si>
    <t>W089</t>
  </si>
  <si>
    <t>PI8601-709</t>
  </si>
  <si>
    <t>W090</t>
  </si>
  <si>
    <t>PI860101-57</t>
  </si>
  <si>
    <t>W091</t>
  </si>
  <si>
    <t>PI8600-1274</t>
  </si>
  <si>
    <t>W092</t>
  </si>
  <si>
    <t>W093</t>
  </si>
  <si>
    <t>PI6905-266</t>
  </si>
  <si>
    <t>W094</t>
  </si>
  <si>
    <t>PI6906-132</t>
  </si>
  <si>
    <t>W095</t>
  </si>
  <si>
    <t>PI6900-2880</t>
  </si>
  <si>
    <t>W096</t>
  </si>
  <si>
    <t>PI6900-3591</t>
  </si>
  <si>
    <t>W097</t>
  </si>
  <si>
    <t>PI6900-5164</t>
  </si>
  <si>
    <t>W098</t>
  </si>
  <si>
    <t>PI7800-1124</t>
  </si>
  <si>
    <t>W099</t>
  </si>
  <si>
    <t>PI6907-76</t>
  </si>
  <si>
    <t>W100</t>
  </si>
  <si>
    <t>PI690403-396</t>
  </si>
  <si>
    <t>W101</t>
  </si>
  <si>
    <t>PI690402-57</t>
  </si>
  <si>
    <t>W102</t>
  </si>
  <si>
    <t>PI690408-62</t>
  </si>
  <si>
    <t>W103</t>
  </si>
  <si>
    <t>PI690404-541</t>
  </si>
  <si>
    <t>W105</t>
  </si>
  <si>
    <t>PI8402-71</t>
  </si>
  <si>
    <t>W106</t>
  </si>
  <si>
    <t>PI8701-57</t>
  </si>
  <si>
    <t>W107</t>
  </si>
  <si>
    <t>PI6904-2047</t>
  </si>
  <si>
    <t>W108</t>
  </si>
  <si>
    <t>PI690408-102</t>
  </si>
  <si>
    <t>W109</t>
  </si>
  <si>
    <t>PI8400-1253</t>
  </si>
  <si>
    <t>W110</t>
  </si>
  <si>
    <t>PI7800-1335</t>
  </si>
  <si>
    <t>W111</t>
  </si>
  <si>
    <t>PI8200-419</t>
  </si>
  <si>
    <t>W112</t>
  </si>
  <si>
    <t>PI7700-98</t>
  </si>
  <si>
    <t>W113</t>
  </si>
  <si>
    <t>PI7700-3575</t>
  </si>
  <si>
    <t>W114</t>
  </si>
  <si>
    <t>PI7700-3842</t>
  </si>
  <si>
    <t>W115</t>
  </si>
  <si>
    <t>PI7700-4166</t>
  </si>
  <si>
    <t>W116</t>
  </si>
  <si>
    <t>PI7700-3895</t>
  </si>
  <si>
    <t>W117</t>
  </si>
  <si>
    <t>PI7703-577</t>
  </si>
  <si>
    <t>W118</t>
  </si>
  <si>
    <t>PI7708-50</t>
  </si>
  <si>
    <t>W119</t>
  </si>
  <si>
    <t>PI7705-30</t>
  </si>
  <si>
    <t>W120</t>
  </si>
  <si>
    <t>PI7704-21</t>
  </si>
  <si>
    <t>W121</t>
  </si>
  <si>
    <t>PI7707-60</t>
  </si>
  <si>
    <t>W122</t>
  </si>
  <si>
    <t>PI7706-47</t>
  </si>
  <si>
    <t>W123</t>
  </si>
  <si>
    <t>PI780701-370</t>
  </si>
  <si>
    <t>W124</t>
  </si>
  <si>
    <t>PI690401-148</t>
  </si>
  <si>
    <t>W125</t>
  </si>
  <si>
    <t>PI6700-1353</t>
  </si>
  <si>
    <t>W126</t>
  </si>
  <si>
    <t>PI690406-445</t>
  </si>
  <si>
    <t>W127</t>
  </si>
  <si>
    <t>PI690407-38</t>
  </si>
  <si>
    <t>W128</t>
  </si>
  <si>
    <t>PI690406-1144</t>
  </si>
  <si>
    <t>W129</t>
  </si>
  <si>
    <t>PI690407-78</t>
  </si>
  <si>
    <t>W130</t>
  </si>
  <si>
    <t>PI6904-1952</t>
  </si>
  <si>
    <t>W131</t>
  </si>
  <si>
    <t>PI6800-2064</t>
  </si>
  <si>
    <t>W132</t>
  </si>
  <si>
    <t>PI8603-38</t>
  </si>
  <si>
    <t>W133</t>
  </si>
  <si>
    <t>PI0800-13862</t>
  </si>
  <si>
    <t>W134</t>
  </si>
  <si>
    <t>PI0800-14232</t>
  </si>
  <si>
    <t>W135</t>
  </si>
  <si>
    <t>PI8605-33</t>
  </si>
  <si>
    <t>W136</t>
  </si>
  <si>
    <t>PI0800-14580</t>
  </si>
  <si>
    <t>W137</t>
  </si>
  <si>
    <t>PI8604-33</t>
  </si>
  <si>
    <t>W138</t>
  </si>
  <si>
    <t>PI8606-39</t>
  </si>
  <si>
    <t>W139</t>
  </si>
  <si>
    <t>PI8600-2143</t>
  </si>
  <si>
    <t>DA-2D</t>
  </si>
  <si>
    <t>W140</t>
  </si>
  <si>
    <t>W141</t>
  </si>
  <si>
    <t>PI8414-45</t>
  </si>
  <si>
    <t>W142</t>
  </si>
  <si>
    <t>PI8400-4081</t>
  </si>
  <si>
    <t>W143</t>
  </si>
  <si>
    <t>PI7808-677</t>
  </si>
  <si>
    <t>W144</t>
  </si>
  <si>
    <t>PI780602-16</t>
  </si>
  <si>
    <t>W145</t>
  </si>
  <si>
    <t>PI7808-649</t>
  </si>
  <si>
    <t>W146</t>
  </si>
  <si>
    <t>PI7810-35</t>
  </si>
  <si>
    <t>W148</t>
  </si>
  <si>
    <t>PI6802-69</t>
  </si>
  <si>
    <t>W149</t>
  </si>
  <si>
    <t>PI6803-67</t>
  </si>
  <si>
    <t>W150</t>
  </si>
  <si>
    <t>PI6600-3027</t>
  </si>
  <si>
    <t>W151</t>
  </si>
  <si>
    <t>PI6700-1398</t>
  </si>
  <si>
    <t>W152</t>
  </si>
  <si>
    <t>PI6801-146</t>
  </si>
  <si>
    <t>W153</t>
  </si>
  <si>
    <t>PI680101-76</t>
  </si>
  <si>
    <t>W154</t>
  </si>
  <si>
    <t>PI6801-838</t>
  </si>
  <si>
    <t>W155</t>
  </si>
  <si>
    <t>PI680102-343</t>
  </si>
  <si>
    <t>W156</t>
  </si>
  <si>
    <t>PI6801-1986</t>
  </si>
  <si>
    <t>W157</t>
  </si>
  <si>
    <t>PI6800-1857</t>
  </si>
  <si>
    <t>W158</t>
  </si>
  <si>
    <t>PI6600-3895</t>
  </si>
  <si>
    <t>W159</t>
  </si>
  <si>
    <t>PI6600-4630</t>
  </si>
  <si>
    <t>W160</t>
  </si>
  <si>
    <t>PI660503-283</t>
  </si>
  <si>
    <t>W161</t>
  </si>
  <si>
    <t>PI660502-302</t>
  </si>
  <si>
    <t>W162</t>
  </si>
  <si>
    <t>PI6606-106</t>
  </si>
  <si>
    <t>W163</t>
  </si>
  <si>
    <t>PI6605-1379</t>
  </si>
  <si>
    <t>W164</t>
  </si>
  <si>
    <t>PI6607-40</t>
  </si>
  <si>
    <t>W165</t>
  </si>
  <si>
    <t>PI6605-541</t>
  </si>
  <si>
    <t>W166</t>
  </si>
  <si>
    <t>PI660501-641</t>
  </si>
  <si>
    <t>W167</t>
  </si>
  <si>
    <t>PI6600-5660</t>
  </si>
  <si>
    <t>W169</t>
  </si>
  <si>
    <t>PI6608-40</t>
  </si>
  <si>
    <t>W170</t>
  </si>
  <si>
    <t>PI8700-942</t>
  </si>
  <si>
    <t>W171</t>
  </si>
  <si>
    <t>PI0800-12284</t>
  </si>
  <si>
    <t>W172</t>
  </si>
  <si>
    <t>PI0800-12980</t>
  </si>
  <si>
    <t>W173</t>
  </si>
  <si>
    <t>PI8400-4616</t>
  </si>
  <si>
    <t>W174</t>
  </si>
  <si>
    <t>PI7812-39</t>
  </si>
  <si>
    <t>W175b</t>
  </si>
  <si>
    <t>W176</t>
  </si>
  <si>
    <t>PI7813-52</t>
  </si>
  <si>
    <t>W177</t>
  </si>
  <si>
    <t>PI1100-3133</t>
  </si>
  <si>
    <t>W178</t>
  </si>
  <si>
    <t>PI150101-2541</t>
  </si>
  <si>
    <t>W179</t>
  </si>
  <si>
    <t>PI150101-521</t>
  </si>
  <si>
    <t>W180</t>
  </si>
  <si>
    <t>PI150109-26</t>
  </si>
  <si>
    <t>W181</t>
  </si>
  <si>
    <t>PI150107-33</t>
  </si>
  <si>
    <t>W182</t>
  </si>
  <si>
    <t>PI150102-46</t>
  </si>
  <si>
    <t>W183</t>
  </si>
  <si>
    <t>PI150103-37</t>
  </si>
  <si>
    <t>W184</t>
  </si>
  <si>
    <t>PI150104-39</t>
  </si>
  <si>
    <t>W185</t>
  </si>
  <si>
    <t>PI0810-62</t>
  </si>
  <si>
    <t>W187</t>
  </si>
  <si>
    <t>PI080901-765</t>
  </si>
  <si>
    <t>W188</t>
  </si>
  <si>
    <t>PI1100-3029</t>
  </si>
  <si>
    <t>W189</t>
  </si>
  <si>
    <t>PI1100-2504</t>
  </si>
  <si>
    <t>W190</t>
  </si>
  <si>
    <t>PI0809-1484</t>
  </si>
  <si>
    <t>W191</t>
  </si>
  <si>
    <t>PI1103-1099</t>
  </si>
  <si>
    <t>W193</t>
  </si>
  <si>
    <t>PI0800-11920</t>
  </si>
  <si>
    <t>W194</t>
  </si>
  <si>
    <t>PI110204-12</t>
  </si>
  <si>
    <t>W195</t>
  </si>
  <si>
    <t>PI0800-11700</t>
  </si>
  <si>
    <t>W196</t>
  </si>
  <si>
    <t>PI0808-124</t>
  </si>
  <si>
    <t>W197</t>
  </si>
  <si>
    <t>PI0807-113</t>
  </si>
  <si>
    <t>W198</t>
  </si>
  <si>
    <t>PI110202-12</t>
  </si>
  <si>
    <t>W199</t>
  </si>
  <si>
    <t>PI110203-41</t>
  </si>
  <si>
    <t>W200</t>
  </si>
  <si>
    <t>PI110301-45</t>
  </si>
  <si>
    <t>W201</t>
  </si>
  <si>
    <t>PI110201-32</t>
  </si>
  <si>
    <t>W202</t>
  </si>
  <si>
    <t>PI110302-123</t>
  </si>
  <si>
    <t>W203</t>
  </si>
  <si>
    <t>PI1103-314</t>
  </si>
  <si>
    <t>W204</t>
  </si>
  <si>
    <t>PI1106-43</t>
  </si>
  <si>
    <t>W205</t>
  </si>
  <si>
    <t>PI1103-71</t>
  </si>
  <si>
    <t>W206a</t>
  </si>
  <si>
    <t>PI1200-2261</t>
  </si>
  <si>
    <t>W207</t>
  </si>
  <si>
    <t>PI1100-2824</t>
  </si>
  <si>
    <t>W208</t>
  </si>
  <si>
    <t>PI1100-1765</t>
  </si>
  <si>
    <t>W209</t>
  </si>
  <si>
    <t>PI110502-88</t>
  </si>
  <si>
    <t>W210</t>
  </si>
  <si>
    <t>PI150111-26</t>
  </si>
  <si>
    <t>W211</t>
  </si>
  <si>
    <t>PI1105-1142</t>
  </si>
  <si>
    <t>W212</t>
  </si>
  <si>
    <t>PI1100-1495</t>
  </si>
  <si>
    <t>W213</t>
  </si>
  <si>
    <t>PI1100-1349</t>
  </si>
  <si>
    <t>W214</t>
  </si>
  <si>
    <t>PI1104-32</t>
  </si>
  <si>
    <t>W215</t>
  </si>
  <si>
    <t>PI1203-246</t>
  </si>
  <si>
    <t>W216</t>
  </si>
  <si>
    <t>PI1200-1654</t>
  </si>
  <si>
    <t>W217</t>
  </si>
  <si>
    <t>PI1202-257</t>
  </si>
  <si>
    <t>W218</t>
  </si>
  <si>
    <t>PI1200-462</t>
  </si>
  <si>
    <t>W219</t>
  </si>
  <si>
    <t>PI1201-252</t>
  </si>
  <si>
    <t>W220</t>
  </si>
  <si>
    <t>PI120101-204</t>
  </si>
  <si>
    <t>W221</t>
  </si>
  <si>
    <t>PI120101-498</t>
  </si>
  <si>
    <t>W222</t>
  </si>
  <si>
    <t>PI1201-888</t>
  </si>
  <si>
    <t>W223</t>
  </si>
  <si>
    <t>PI1201-1184</t>
  </si>
  <si>
    <t>W224</t>
  </si>
  <si>
    <t>PI1501-1030</t>
  </si>
  <si>
    <t>W225</t>
  </si>
  <si>
    <t>PI1501-768</t>
  </si>
  <si>
    <t>W226</t>
  </si>
  <si>
    <t>PI1105-1032</t>
  </si>
  <si>
    <t>W227</t>
  </si>
  <si>
    <t>PI1501-1417</t>
  </si>
  <si>
    <t>W228</t>
  </si>
  <si>
    <t>PI150112-28</t>
  </si>
  <si>
    <t>W229</t>
  </si>
  <si>
    <t>PI150108-35</t>
  </si>
  <si>
    <t>W230</t>
  </si>
  <si>
    <t>PI150106-46</t>
  </si>
  <si>
    <t>W231</t>
  </si>
  <si>
    <t>PI150105-39</t>
  </si>
  <si>
    <t>W232</t>
  </si>
  <si>
    <t>PI0800-15119</t>
  </si>
  <si>
    <t>W233</t>
  </si>
  <si>
    <t>PI8301-168</t>
  </si>
  <si>
    <t>W234</t>
  </si>
  <si>
    <t>PI830101-77</t>
  </si>
  <si>
    <t>W235</t>
  </si>
  <si>
    <t>PI8200-631</t>
  </si>
  <si>
    <t>W236</t>
  </si>
  <si>
    <t>PI8201-342</t>
  </si>
  <si>
    <t>W237</t>
  </si>
  <si>
    <t>PI820101-35</t>
  </si>
  <si>
    <t>W238</t>
  </si>
  <si>
    <t>PI8300-659</t>
  </si>
  <si>
    <t>W239</t>
  </si>
  <si>
    <t>PI7709-46</t>
  </si>
  <si>
    <t>W240</t>
  </si>
  <si>
    <t>PI8000-15</t>
  </si>
  <si>
    <t>W242</t>
  </si>
  <si>
    <t>PI800101-17</t>
  </si>
  <si>
    <t>W243</t>
  </si>
  <si>
    <t>PI7710-634</t>
  </si>
  <si>
    <t>W245</t>
  </si>
  <si>
    <t>PI7710-675</t>
  </si>
  <si>
    <t>W248</t>
  </si>
  <si>
    <t>PI8000-1386</t>
  </si>
  <si>
    <t>W249</t>
  </si>
  <si>
    <t>PI7712-20</t>
  </si>
  <si>
    <t>W250</t>
  </si>
  <si>
    <t>PI8003-29</t>
  </si>
  <si>
    <t>W251</t>
  </si>
  <si>
    <t>PI800102-27</t>
  </si>
  <si>
    <t>W252</t>
  </si>
  <si>
    <t>PI7711-442</t>
  </si>
  <si>
    <t>W253</t>
  </si>
  <si>
    <t>PI7711-415</t>
  </si>
  <si>
    <t>W254</t>
  </si>
  <si>
    <t>PI7902-45</t>
  </si>
  <si>
    <t>W255</t>
  </si>
  <si>
    <t>PI7903-44</t>
  </si>
  <si>
    <t>W256</t>
  </si>
  <si>
    <t>PI7713-152</t>
  </si>
  <si>
    <t>W257</t>
  </si>
  <si>
    <t>PI8005-40</t>
  </si>
  <si>
    <t>W258</t>
  </si>
  <si>
    <t>PI8100-165</t>
  </si>
  <si>
    <t>W259</t>
  </si>
  <si>
    <t>PI7811-16</t>
  </si>
  <si>
    <t>W260</t>
  </si>
  <si>
    <t>PI7800-6369</t>
  </si>
  <si>
    <t>W261</t>
  </si>
  <si>
    <t>PI1501-3424</t>
  </si>
  <si>
    <t>W262</t>
  </si>
  <si>
    <t>PI7820-137</t>
  </si>
  <si>
    <t>W263</t>
  </si>
  <si>
    <t>PI0800-16209</t>
  </si>
  <si>
    <t>W265</t>
  </si>
  <si>
    <t>PI7814-53</t>
  </si>
  <si>
    <t>W267</t>
  </si>
  <si>
    <t>PI7800-8035</t>
  </si>
  <si>
    <t>W268</t>
  </si>
  <si>
    <t>PI7800-7597</t>
  </si>
  <si>
    <t>W269</t>
  </si>
  <si>
    <t>PI7800-7141</t>
  </si>
  <si>
    <t>W270</t>
  </si>
  <si>
    <t>PI7815-463</t>
  </si>
  <si>
    <t>W271</t>
  </si>
  <si>
    <t>PI7815-492</t>
  </si>
  <si>
    <t>W272</t>
  </si>
  <si>
    <t>PI7818-457</t>
  </si>
  <si>
    <t>W273</t>
  </si>
  <si>
    <t>PI7800-8622</t>
  </si>
  <si>
    <t>W274</t>
  </si>
  <si>
    <t>PI7816-64</t>
  </si>
  <si>
    <t>W275</t>
  </si>
  <si>
    <t>PI1006-555</t>
  </si>
  <si>
    <t>W277</t>
  </si>
  <si>
    <t>PI0800-9114</t>
  </si>
  <si>
    <t>W278</t>
  </si>
  <si>
    <t>PI1005-547</t>
  </si>
  <si>
    <t>W279</t>
  </si>
  <si>
    <t>PI1005-259</t>
  </si>
  <si>
    <t>W280</t>
  </si>
  <si>
    <t>PI1000-1456</t>
  </si>
  <si>
    <t>W281</t>
  </si>
  <si>
    <t>PI100301-195</t>
  </si>
  <si>
    <t>W282</t>
  </si>
  <si>
    <t>PI1000-622</t>
  </si>
  <si>
    <t>W283</t>
  </si>
  <si>
    <t>PI1001-552</t>
  </si>
  <si>
    <t>W284</t>
  </si>
  <si>
    <t>PI1007-352</t>
  </si>
  <si>
    <t>W285</t>
  </si>
  <si>
    <t>PI1200-75</t>
  </si>
  <si>
    <t>W287</t>
  </si>
  <si>
    <t>PI0800-7023</t>
  </si>
  <si>
    <t>W288</t>
  </si>
  <si>
    <t>W290</t>
  </si>
  <si>
    <t>PI0800-6118</t>
  </si>
  <si>
    <t>W291</t>
  </si>
  <si>
    <t>PI0804-126</t>
  </si>
  <si>
    <t>W292</t>
  </si>
  <si>
    <t>PI0800-5363</t>
  </si>
  <si>
    <t>W293</t>
  </si>
  <si>
    <t>PI0805-88</t>
  </si>
  <si>
    <t>W294</t>
  </si>
  <si>
    <t>PI0800-6886</t>
  </si>
  <si>
    <t>W295</t>
  </si>
  <si>
    <t>PI0803-124</t>
  </si>
  <si>
    <t>W296</t>
  </si>
  <si>
    <t>PI1300-704</t>
  </si>
  <si>
    <t>W297</t>
  </si>
  <si>
    <t>PI2000-668</t>
  </si>
  <si>
    <t>Reach C Channel</t>
  </si>
  <si>
    <t>W298</t>
  </si>
  <si>
    <t>W299</t>
  </si>
  <si>
    <t>PI1800-268</t>
  </si>
  <si>
    <t>W300</t>
  </si>
  <si>
    <t>PI2100-30</t>
  </si>
  <si>
    <t>W301</t>
  </si>
  <si>
    <t>PI2200-557</t>
  </si>
  <si>
    <t>W303</t>
  </si>
  <si>
    <t>PI130101-1156</t>
  </si>
  <si>
    <t>W304</t>
  </si>
  <si>
    <t>PI1400-120</t>
  </si>
  <si>
    <t>W305</t>
  </si>
  <si>
    <t>PI2300-1551</t>
  </si>
  <si>
    <t>W306</t>
  </si>
  <si>
    <t>PI2300-1021</t>
  </si>
  <si>
    <t>W307</t>
  </si>
  <si>
    <t>PI2300-164</t>
  </si>
  <si>
    <t>W308</t>
  </si>
  <si>
    <t>PI2400-85</t>
  </si>
  <si>
    <t>W309</t>
  </si>
  <si>
    <t>W310</t>
  </si>
  <si>
    <t>PI1300-2488</t>
  </si>
  <si>
    <t>W311</t>
  </si>
  <si>
    <t>PI1300-1193</t>
  </si>
  <si>
    <t>W312</t>
  </si>
  <si>
    <t>PI130101-552</t>
  </si>
  <si>
    <t>W313</t>
  </si>
  <si>
    <t>PI1301-955</t>
  </si>
  <si>
    <t>W314</t>
  </si>
  <si>
    <t>PI110501-90</t>
  </si>
  <si>
    <t>W315</t>
  </si>
  <si>
    <t>PI1502-274</t>
  </si>
  <si>
    <t>W316</t>
  </si>
  <si>
    <t>PI1500-2209</t>
  </si>
  <si>
    <t>W317</t>
  </si>
  <si>
    <t>PI1500-1118</t>
  </si>
  <si>
    <t>W318</t>
  </si>
  <si>
    <t>PI1501-2803</t>
  </si>
  <si>
    <t>W319</t>
  </si>
  <si>
    <t>W320</t>
  </si>
  <si>
    <t>W321a</t>
  </si>
  <si>
    <t>PI0300-10949</t>
  </si>
  <si>
    <t>W322</t>
  </si>
  <si>
    <t>PI0304-749</t>
  </si>
  <si>
    <t>W324</t>
  </si>
  <si>
    <t>PI0305-298</t>
  </si>
  <si>
    <t>W325</t>
  </si>
  <si>
    <t>PI0307-204</t>
  </si>
  <si>
    <t>W326</t>
  </si>
  <si>
    <t>PI0308-132</t>
  </si>
  <si>
    <t>W327</t>
  </si>
  <si>
    <t>PI030601-137</t>
  </si>
  <si>
    <t>W328</t>
  </si>
  <si>
    <t>PI0306-660</t>
  </si>
  <si>
    <t>W329</t>
  </si>
  <si>
    <t>PI030602-69</t>
  </si>
  <si>
    <t>W330</t>
  </si>
  <si>
    <t>PI030301-248</t>
  </si>
  <si>
    <t>W331</t>
  </si>
  <si>
    <t>PI0303-539</t>
  </si>
  <si>
    <t>W332</t>
  </si>
  <si>
    <t>PI0301-103</t>
  </si>
  <si>
    <t>W333</t>
  </si>
  <si>
    <t>PI0300-9285</t>
  </si>
  <si>
    <t>W334</t>
  </si>
  <si>
    <t>PI0802-383</t>
  </si>
  <si>
    <t>W335</t>
  </si>
  <si>
    <t>PI0800-5720</t>
  </si>
  <si>
    <t>W336</t>
  </si>
  <si>
    <t>W338</t>
  </si>
  <si>
    <t>PI0300-8266</t>
  </si>
  <si>
    <t>W339</t>
  </si>
  <si>
    <t>PI030302-691</t>
  </si>
  <si>
    <t>W340</t>
  </si>
  <si>
    <t>PI030302-1313</t>
  </si>
  <si>
    <t>W341</t>
  </si>
  <si>
    <t>PI0302-857</t>
  </si>
  <si>
    <t>W342</t>
  </si>
  <si>
    <t>PI0802-43</t>
  </si>
  <si>
    <t>W345</t>
  </si>
  <si>
    <t>PI20506-1021</t>
  </si>
  <si>
    <t>DET 10/11 Tributary Area below DET 5 and DET CP</t>
  </si>
  <si>
    <t>W346</t>
  </si>
  <si>
    <t>PI1400-2492</t>
  </si>
  <si>
    <t>W347</t>
  </si>
  <si>
    <t>CC0300-321</t>
  </si>
  <si>
    <t>W348</t>
  </si>
  <si>
    <t>W349</t>
  </si>
  <si>
    <t>W350</t>
  </si>
  <si>
    <t>PI0505-383</t>
  </si>
  <si>
    <t>W352</t>
  </si>
  <si>
    <t>PI781902-23</t>
  </si>
  <si>
    <t>W353</t>
  </si>
  <si>
    <t>PI7820-23</t>
  </si>
  <si>
    <t>W354</t>
  </si>
  <si>
    <t>PI7800-10387</t>
  </si>
  <si>
    <t>W355</t>
  </si>
  <si>
    <t>PI7800-9775</t>
  </si>
  <si>
    <t>W356</t>
  </si>
  <si>
    <t>PI7800-9711</t>
  </si>
  <si>
    <t>W357</t>
  </si>
  <si>
    <t>PI7800-9364</t>
  </si>
  <si>
    <t>W358</t>
  </si>
  <si>
    <t>PI7819-162</t>
  </si>
  <si>
    <t>W359</t>
  </si>
  <si>
    <t>PI7819-1195</t>
  </si>
  <si>
    <t>W360</t>
  </si>
  <si>
    <t>PI781902-64</t>
  </si>
  <si>
    <t>W361</t>
  </si>
  <si>
    <t>PI781903-11</t>
  </si>
  <si>
    <t>W362</t>
  </si>
  <si>
    <t>W363</t>
  </si>
  <si>
    <t>W364</t>
  </si>
  <si>
    <t>W365</t>
  </si>
  <si>
    <t>W366</t>
  </si>
  <si>
    <t>W367</t>
  </si>
  <si>
    <t>PI7800-11578</t>
  </si>
  <si>
    <t>W368</t>
  </si>
  <si>
    <t>PI7800-12051</t>
  </si>
  <si>
    <t>W369</t>
  </si>
  <si>
    <t>PI7819-2220</t>
  </si>
  <si>
    <t>W370</t>
  </si>
  <si>
    <t>PI7819-808</t>
  </si>
  <si>
    <t>W371</t>
  </si>
  <si>
    <t>PI781901-258</t>
  </si>
  <si>
    <t>W372</t>
  </si>
  <si>
    <t>PI7900-1897</t>
  </si>
  <si>
    <t>W373</t>
  </si>
  <si>
    <t>PI7715-1154</t>
  </si>
  <si>
    <t>W374</t>
  </si>
  <si>
    <t>PI7716-213</t>
  </si>
  <si>
    <t>W375</t>
  </si>
  <si>
    <t>PI7715-609</t>
  </si>
  <si>
    <t>W376</t>
  </si>
  <si>
    <t>PI7901-1132</t>
  </si>
  <si>
    <t>W377</t>
  </si>
  <si>
    <t>PI790103-91</t>
  </si>
  <si>
    <t>W378</t>
  </si>
  <si>
    <t>PI790102-225</t>
  </si>
  <si>
    <t>W379</t>
  </si>
  <si>
    <t>PI790101-354</t>
  </si>
  <si>
    <t>W380</t>
  </si>
  <si>
    <t>W381</t>
  </si>
  <si>
    <t>PI7901-778</t>
  </si>
  <si>
    <t>W382</t>
  </si>
  <si>
    <t>PI7900-998</t>
  </si>
  <si>
    <t>W383</t>
  </si>
  <si>
    <t>PI7901-274</t>
  </si>
  <si>
    <t>W384</t>
  </si>
  <si>
    <t>PI7809-649</t>
  </si>
  <si>
    <t>W385</t>
  </si>
  <si>
    <t>PI7900-1319</t>
  </si>
  <si>
    <t>W386</t>
  </si>
  <si>
    <t>PI7714-20</t>
  </si>
  <si>
    <t>W387</t>
  </si>
  <si>
    <t>PI8000-2404</t>
  </si>
  <si>
    <t>W388</t>
  </si>
  <si>
    <t>PI7700-8021</t>
  </si>
  <si>
    <t>W389</t>
  </si>
  <si>
    <t>PI8006-417</t>
  </si>
  <si>
    <t>W390</t>
  </si>
  <si>
    <t>PI8101-549</t>
  </si>
  <si>
    <t>W391</t>
  </si>
  <si>
    <t>PI8101-44</t>
  </si>
  <si>
    <t>W392</t>
  </si>
  <si>
    <t>PI8000-2817</t>
  </si>
  <si>
    <t>W393</t>
  </si>
  <si>
    <t>PI8100-1240</t>
  </si>
  <si>
    <t>W394</t>
  </si>
  <si>
    <t>PI8000-3246</t>
  </si>
  <si>
    <t>W395</t>
  </si>
  <si>
    <t>PI8007-372</t>
  </si>
  <si>
    <t>W396</t>
  </si>
  <si>
    <t>PI8008-668</t>
  </si>
  <si>
    <t>W397</t>
  </si>
  <si>
    <t>PI8000-3602</t>
  </si>
  <si>
    <t>W398</t>
  </si>
  <si>
    <t>PI8008-341</t>
  </si>
  <si>
    <t>W399</t>
  </si>
  <si>
    <t>PI7700-9353</t>
  </si>
  <si>
    <t>W400</t>
  </si>
  <si>
    <t>PI7700-9018</t>
  </si>
  <si>
    <t>W401</t>
  </si>
  <si>
    <t>PI8009-47</t>
  </si>
  <si>
    <t>W402</t>
  </si>
  <si>
    <t>PI8010-37</t>
  </si>
  <si>
    <t>W403</t>
  </si>
  <si>
    <t>W404</t>
  </si>
  <si>
    <t>W405</t>
  </si>
  <si>
    <t>PI7700-9714</t>
  </si>
  <si>
    <t>W406</t>
  </si>
  <si>
    <t>PI8000-4679</t>
  </si>
  <si>
    <t>W407</t>
  </si>
  <si>
    <t>PI8000-4955</t>
  </si>
  <si>
    <t>W408</t>
  </si>
  <si>
    <t>PI8000-5341</t>
  </si>
  <si>
    <t>W409</t>
  </si>
  <si>
    <t>PI7800-10835</t>
  </si>
  <si>
    <t>W410</t>
  </si>
  <si>
    <t>PI1500-3263</t>
  </si>
  <si>
    <t>W411</t>
  </si>
  <si>
    <t>W412</t>
  </si>
  <si>
    <t>PI2700-394</t>
  </si>
  <si>
    <t>W413</t>
  </si>
  <si>
    <t>PI2800-245</t>
  </si>
  <si>
    <t>W414</t>
  </si>
  <si>
    <t>PI1507-26</t>
  </si>
  <si>
    <t>W415</t>
  </si>
  <si>
    <t>PI1500-7383</t>
  </si>
  <si>
    <t>W416</t>
  </si>
  <si>
    <t>PI1505-659</t>
  </si>
  <si>
    <t>W417</t>
  </si>
  <si>
    <t>PI1500-5381</t>
  </si>
  <si>
    <t>W418</t>
  </si>
  <si>
    <t>PI1500-4902</t>
  </si>
  <si>
    <t>W419</t>
  </si>
  <si>
    <t>PI150401-249</t>
  </si>
  <si>
    <t>W420c</t>
  </si>
  <si>
    <t>PI1500-6839</t>
  </si>
  <si>
    <t>B30</t>
  </si>
  <si>
    <t>PI1600-0</t>
  </si>
  <si>
    <t>W421</t>
  </si>
  <si>
    <t>W422</t>
  </si>
  <si>
    <t>PI3300-2917</t>
  </si>
  <si>
    <t>Area Tributary to Redwood Drive Bifurcation to WSID and DET 5 Areas</t>
  </si>
  <si>
    <t>W423</t>
  </si>
  <si>
    <t>PI3300-1847</t>
  </si>
  <si>
    <t>W424</t>
  </si>
  <si>
    <t>PI1500-3731</t>
  </si>
  <si>
    <t>W425b</t>
  </si>
  <si>
    <t>PI150301-251</t>
  </si>
  <si>
    <t>W426</t>
  </si>
  <si>
    <t>PI2600-3117</t>
  </si>
  <si>
    <t>W427</t>
  </si>
  <si>
    <t>W428</t>
  </si>
  <si>
    <t>PI3600-131</t>
  </si>
  <si>
    <t>W429</t>
  </si>
  <si>
    <t>PI3300-1056</t>
  </si>
  <si>
    <t>W430</t>
  </si>
  <si>
    <t>CC0300-4039</t>
  </si>
  <si>
    <t>W431b</t>
  </si>
  <si>
    <t>PI3300-642</t>
  </si>
  <si>
    <t>W432</t>
  </si>
  <si>
    <t>PI3400-343</t>
  </si>
  <si>
    <t>W433</t>
  </si>
  <si>
    <t>PI3500-71</t>
  </si>
  <si>
    <t>W434</t>
  </si>
  <si>
    <t>PI3000-2851</t>
  </si>
  <si>
    <t>W435</t>
  </si>
  <si>
    <t>PI3000-2390</t>
  </si>
  <si>
    <t>W436</t>
  </si>
  <si>
    <t>PI3001-77</t>
  </si>
  <si>
    <t>W437</t>
  </si>
  <si>
    <t>PI5800-3722</t>
  </si>
  <si>
    <t>W438</t>
  </si>
  <si>
    <t>PI581601-47</t>
  </si>
  <si>
    <t>W439</t>
  </si>
  <si>
    <t>PI581601-178</t>
  </si>
  <si>
    <t>W440</t>
  </si>
  <si>
    <t>PI5815-89</t>
  </si>
  <si>
    <t>W441</t>
  </si>
  <si>
    <t>W443</t>
  </si>
  <si>
    <t>W444</t>
  </si>
  <si>
    <t>PI5800-8380</t>
  </si>
  <si>
    <t>W445</t>
  </si>
  <si>
    <t>B31</t>
  </si>
  <si>
    <t>W446</t>
  </si>
  <si>
    <t>PI5800-7621</t>
  </si>
  <si>
    <t>W447</t>
  </si>
  <si>
    <t>PI5818-210</t>
  </si>
  <si>
    <t>W448</t>
  </si>
  <si>
    <t>PI5817-1072</t>
  </si>
  <si>
    <t>W449</t>
  </si>
  <si>
    <t>B36</t>
  </si>
  <si>
    <t>PI5800-7230</t>
  </si>
  <si>
    <t>W450a</t>
  </si>
  <si>
    <t>PI5800-6069</t>
  </si>
  <si>
    <t>W451</t>
  </si>
  <si>
    <t>PI5817-214</t>
  </si>
  <si>
    <t>W452</t>
  </si>
  <si>
    <t>PI5800-4733</t>
  </si>
  <si>
    <t>W453</t>
  </si>
  <si>
    <t>PI3000-106</t>
  </si>
  <si>
    <t>W455</t>
  </si>
  <si>
    <t>PI5811-210</t>
  </si>
  <si>
    <t>W456</t>
  </si>
  <si>
    <t>PI5812-83</t>
  </si>
  <si>
    <t>W458</t>
  </si>
  <si>
    <t>PI5814-33</t>
  </si>
  <si>
    <t>W459</t>
  </si>
  <si>
    <t>PI5813-502</t>
  </si>
  <si>
    <t>W460</t>
  </si>
  <si>
    <t>PI5800-3228</t>
  </si>
  <si>
    <t>W461</t>
  </si>
  <si>
    <t>PI580501-69</t>
  </si>
  <si>
    <t>W462</t>
  </si>
  <si>
    <t>PI5810-127</t>
  </si>
  <si>
    <t>W463</t>
  </si>
  <si>
    <t>PI5700-834</t>
  </si>
  <si>
    <t>W464</t>
  </si>
  <si>
    <t>PI5801-232</t>
  </si>
  <si>
    <t>W465</t>
  </si>
  <si>
    <t>PI5809-80</t>
  </si>
  <si>
    <t>W466</t>
  </si>
  <si>
    <t>PI5807-81</t>
  </si>
  <si>
    <t>W467</t>
  </si>
  <si>
    <t>PI5808-32</t>
  </si>
  <si>
    <t>W468</t>
  </si>
  <si>
    <t>PI580401-72</t>
  </si>
  <si>
    <t>W469</t>
  </si>
  <si>
    <t>PI5806-82</t>
  </si>
  <si>
    <t>W470</t>
  </si>
  <si>
    <t>PI5800-2365</t>
  </si>
  <si>
    <t>W471</t>
  </si>
  <si>
    <t>PI5805-622</t>
  </si>
  <si>
    <t>W472</t>
  </si>
  <si>
    <t>PI5803-86</t>
  </si>
  <si>
    <t>W474</t>
  </si>
  <si>
    <t>PI7701-860</t>
  </si>
  <si>
    <t>W475</t>
  </si>
  <si>
    <t>CC0901-2515</t>
  </si>
  <si>
    <t>W476</t>
  </si>
  <si>
    <t>CC0900-3538</t>
  </si>
  <si>
    <t>W477</t>
  </si>
  <si>
    <t>W478</t>
  </si>
  <si>
    <t>W479</t>
  </si>
  <si>
    <t>PI6905-222</t>
  </si>
  <si>
    <t>W480</t>
  </si>
  <si>
    <t>PI6903-244</t>
  </si>
  <si>
    <t>W481a</t>
  </si>
  <si>
    <t>PI6700-842</t>
  </si>
  <si>
    <t>W482</t>
  </si>
  <si>
    <t>PI6700-1185</t>
  </si>
  <si>
    <t>W483</t>
  </si>
  <si>
    <t>PI6900-343</t>
  </si>
  <si>
    <t>W484</t>
  </si>
  <si>
    <t>PI7804-1613</t>
  </si>
  <si>
    <t>W485</t>
  </si>
  <si>
    <t>PI7702-47</t>
  </si>
  <si>
    <t>W486</t>
  </si>
  <si>
    <t>PI7700-2708</t>
  </si>
  <si>
    <t>W487</t>
  </si>
  <si>
    <t>PI7700-2261</t>
  </si>
  <si>
    <t>W488</t>
  </si>
  <si>
    <t>PI7700-1803</t>
  </si>
  <si>
    <t>W489</t>
  </si>
  <si>
    <t>PI7700-1376</t>
  </si>
  <si>
    <t>W490</t>
  </si>
  <si>
    <t>PI3900-2115</t>
  </si>
  <si>
    <t>W491</t>
  </si>
  <si>
    <t>PI4200-1805</t>
  </si>
  <si>
    <t>W492</t>
  </si>
  <si>
    <t>PI4500-41</t>
  </si>
  <si>
    <t>W493</t>
  </si>
  <si>
    <t>W494</t>
  </si>
  <si>
    <t>W495</t>
  </si>
  <si>
    <t>W496</t>
  </si>
  <si>
    <t>W497</t>
  </si>
  <si>
    <t>PI6502-10</t>
  </si>
  <si>
    <t>W498</t>
  </si>
  <si>
    <t>W499</t>
  </si>
  <si>
    <t>PI6500-2003</t>
  </si>
  <si>
    <t>W500</t>
  </si>
  <si>
    <t>PI6500-2454</t>
  </si>
  <si>
    <t>W501</t>
  </si>
  <si>
    <t>PI6503-43</t>
  </si>
  <si>
    <t>W502</t>
  </si>
  <si>
    <t>PI6500-3059</t>
  </si>
  <si>
    <t>B32</t>
  </si>
  <si>
    <t>W503</t>
  </si>
  <si>
    <t>W504</t>
  </si>
  <si>
    <t>PI6500-3719</t>
  </si>
  <si>
    <t>W505</t>
  </si>
  <si>
    <t>PI6500-3592</t>
  </si>
  <si>
    <t>W506</t>
  </si>
  <si>
    <t>PI6603-54</t>
  </si>
  <si>
    <t>W508</t>
  </si>
  <si>
    <t>PI6700-249</t>
  </si>
  <si>
    <t>W510</t>
  </si>
  <si>
    <t>PI650102-313</t>
  </si>
  <si>
    <t>W511</t>
  </si>
  <si>
    <t>PI650201-45</t>
  </si>
  <si>
    <t>W512</t>
  </si>
  <si>
    <t>PI650101-54</t>
  </si>
  <si>
    <t>W513</t>
  </si>
  <si>
    <t>W514</t>
  </si>
  <si>
    <t>W515</t>
  </si>
  <si>
    <t>W517</t>
  </si>
  <si>
    <t>PI650301-572</t>
  </si>
  <si>
    <t>W518</t>
  </si>
  <si>
    <t>PI6503-902</t>
  </si>
  <si>
    <t>W519</t>
  </si>
  <si>
    <t>PI6503-1355</t>
  </si>
  <si>
    <t>W520</t>
  </si>
  <si>
    <t>PI6504-110</t>
  </si>
  <si>
    <t>W521</t>
  </si>
  <si>
    <t>PI6503-1598</t>
  </si>
  <si>
    <t>W522</t>
  </si>
  <si>
    <t>PI6601-1120</t>
  </si>
  <si>
    <t>W523</t>
  </si>
  <si>
    <t>PI660101-21</t>
  </si>
  <si>
    <t>W524</t>
  </si>
  <si>
    <t>PI6601-1014</t>
  </si>
  <si>
    <t>W525</t>
  </si>
  <si>
    <t>PI660102-22</t>
  </si>
  <si>
    <t>W526</t>
  </si>
  <si>
    <t>PI6604-275</t>
  </si>
  <si>
    <t>W527</t>
  </si>
  <si>
    <t>PI6600-2362</t>
  </si>
  <si>
    <t>W528</t>
  </si>
  <si>
    <t>PI6600-1567</t>
  </si>
  <si>
    <t>W531</t>
  </si>
  <si>
    <t>PI6600-1421</t>
  </si>
  <si>
    <t>W532</t>
  </si>
  <si>
    <t>W533</t>
  </si>
  <si>
    <t>PI6604-661</t>
  </si>
  <si>
    <t>W534</t>
  </si>
  <si>
    <t>W535a</t>
  </si>
  <si>
    <t>W537</t>
  </si>
  <si>
    <t>PI6600-498</t>
  </si>
  <si>
    <t>W538b</t>
  </si>
  <si>
    <t>W539</t>
  </si>
  <si>
    <t>W540</t>
  </si>
  <si>
    <t>W541</t>
  </si>
  <si>
    <t>W542a</t>
  </si>
  <si>
    <t>PI8101-998</t>
  </si>
  <si>
    <t>W543</t>
  </si>
  <si>
    <t>PI9001-735</t>
  </si>
  <si>
    <t>W544</t>
  </si>
  <si>
    <t>PI810101-457</t>
  </si>
  <si>
    <t>W545</t>
  </si>
  <si>
    <t>PI8102-288</t>
  </si>
  <si>
    <t>W546</t>
  </si>
  <si>
    <t>W547</t>
  </si>
  <si>
    <t>W548</t>
  </si>
  <si>
    <t>PI8103-55</t>
  </si>
  <si>
    <t>W549</t>
  </si>
  <si>
    <t>PI8104-37</t>
  </si>
  <si>
    <t>W550</t>
  </si>
  <si>
    <t>PI8100-2205</t>
  </si>
  <si>
    <t>W551</t>
  </si>
  <si>
    <t>PI8008-974</t>
  </si>
  <si>
    <t>W552</t>
  </si>
  <si>
    <t>PI9004-866</t>
  </si>
  <si>
    <t>W553</t>
  </si>
  <si>
    <t>W554</t>
  </si>
  <si>
    <t>PI9000-8570</t>
  </si>
  <si>
    <t>W555</t>
  </si>
  <si>
    <t>PI9000-8314</t>
  </si>
  <si>
    <t>W556</t>
  </si>
  <si>
    <t>PI9000-8058</t>
  </si>
  <si>
    <t>W557</t>
  </si>
  <si>
    <t>PI4300-421</t>
  </si>
  <si>
    <t>W558</t>
  </si>
  <si>
    <t>PI4400-341</t>
  </si>
  <si>
    <t>W559</t>
  </si>
  <si>
    <t>PI4100-139</t>
  </si>
  <si>
    <t>W560</t>
  </si>
  <si>
    <t>PI3809-558</t>
  </si>
  <si>
    <t>B33</t>
  </si>
  <si>
    <t>PI381001-108</t>
  </si>
  <si>
    <t>W561</t>
  </si>
  <si>
    <t>PI381002-153</t>
  </si>
  <si>
    <t>W562</t>
  </si>
  <si>
    <t>PI3810-624</t>
  </si>
  <si>
    <t>W563</t>
  </si>
  <si>
    <t>PI4300-1650</t>
  </si>
  <si>
    <t>W564</t>
  </si>
  <si>
    <t>PI3810-1170</t>
  </si>
  <si>
    <t>W565</t>
  </si>
  <si>
    <t>PI430101-938</t>
  </si>
  <si>
    <t>W566</t>
  </si>
  <si>
    <t>PI430102-43</t>
  </si>
  <si>
    <t>W567</t>
  </si>
  <si>
    <t>PI4301-285</t>
  </si>
  <si>
    <t>W568</t>
  </si>
  <si>
    <t>PI3900-1553</t>
  </si>
  <si>
    <t>W569</t>
  </si>
  <si>
    <t>PI4200-425</t>
  </si>
  <si>
    <t>W570</t>
  </si>
  <si>
    <t>PI4001-49</t>
  </si>
  <si>
    <t>W571</t>
  </si>
  <si>
    <t>PI4000-837</t>
  </si>
  <si>
    <t>W573</t>
  </si>
  <si>
    <t>PI4600-935</t>
  </si>
  <si>
    <t>W574</t>
  </si>
  <si>
    <t>PI3701-543</t>
  </si>
  <si>
    <t>W575</t>
  </si>
  <si>
    <t>PI3700-3462</t>
  </si>
  <si>
    <t>B34</t>
  </si>
  <si>
    <t>PI3806-76</t>
  </si>
  <si>
    <t>W576</t>
  </si>
  <si>
    <t>PI3805-177</t>
  </si>
  <si>
    <t>W577</t>
  </si>
  <si>
    <t>PI3800-4189</t>
  </si>
  <si>
    <t>W578</t>
  </si>
  <si>
    <t>PI3808-282</t>
  </si>
  <si>
    <t>W579</t>
  </si>
  <si>
    <t>PI3809-282</t>
  </si>
  <si>
    <t>W580</t>
  </si>
  <si>
    <t>PI3807-653</t>
  </si>
  <si>
    <t>W581</t>
  </si>
  <si>
    <t>PI3800-3775</t>
  </si>
  <si>
    <t>W582</t>
  </si>
  <si>
    <t>PI3800-3246</t>
  </si>
  <si>
    <t>W583</t>
  </si>
  <si>
    <t>W584</t>
  </si>
  <si>
    <t>W585</t>
  </si>
  <si>
    <t>PI8000-6524</t>
  </si>
  <si>
    <t>W586</t>
  </si>
  <si>
    <t>PI8012-314</t>
  </si>
  <si>
    <t>W587</t>
  </si>
  <si>
    <t>W588</t>
  </si>
  <si>
    <t>PI801101-48</t>
  </si>
  <si>
    <t>W589</t>
  </si>
  <si>
    <t>W590</t>
  </si>
  <si>
    <t>PI900502-762</t>
  </si>
  <si>
    <t>W591</t>
  </si>
  <si>
    <t>PI900502-277</t>
  </si>
  <si>
    <t>W592</t>
  </si>
  <si>
    <t>PI9002-242</t>
  </si>
  <si>
    <t>W593</t>
  </si>
  <si>
    <t>PI9002-771</t>
  </si>
  <si>
    <t>W594</t>
  </si>
  <si>
    <t>PI9000-4521</t>
  </si>
  <si>
    <t>W595</t>
  </si>
  <si>
    <t>PI900201-204</t>
  </si>
  <si>
    <t>W596</t>
  </si>
  <si>
    <t>W597</t>
  </si>
  <si>
    <t>PI9000-7505</t>
  </si>
  <si>
    <t>W598</t>
  </si>
  <si>
    <t>PI9000-7110</t>
  </si>
  <si>
    <t>W599</t>
  </si>
  <si>
    <t>PI9004-716</t>
  </si>
  <si>
    <t>W600</t>
  </si>
  <si>
    <t>PI9000-6797</t>
  </si>
  <si>
    <t>W601</t>
  </si>
  <si>
    <t>PI9000-5680</t>
  </si>
  <si>
    <t>W602</t>
  </si>
  <si>
    <t>PI9000-6222</t>
  </si>
  <si>
    <t>W603</t>
  </si>
  <si>
    <t>PI9000-3241</t>
  </si>
  <si>
    <t>W604</t>
  </si>
  <si>
    <t>W605</t>
  </si>
  <si>
    <t>W606</t>
  </si>
  <si>
    <t>W607</t>
  </si>
  <si>
    <t>PI9000-4327</t>
  </si>
  <si>
    <t>W608</t>
  </si>
  <si>
    <t>PI9000-3832</t>
  </si>
  <si>
    <t>W609</t>
  </si>
  <si>
    <t>W610</t>
  </si>
  <si>
    <t>W611</t>
  </si>
  <si>
    <t>W612</t>
  </si>
  <si>
    <t>PI3800-8789</t>
  </si>
  <si>
    <t>W613</t>
  </si>
  <si>
    <t>PI3800-7675</t>
  </si>
  <si>
    <t>W614</t>
  </si>
  <si>
    <t>PI8000-6142</t>
  </si>
  <si>
    <t>W615</t>
  </si>
  <si>
    <t>PI8011-35</t>
  </si>
  <si>
    <t>W616</t>
  </si>
  <si>
    <t>PI8000-8277</t>
  </si>
  <si>
    <t>W617</t>
  </si>
  <si>
    <t>PI3800-2571</t>
  </si>
  <si>
    <t>W618</t>
  </si>
  <si>
    <t>PI3801-391</t>
  </si>
  <si>
    <t>W619</t>
  </si>
  <si>
    <t>PI3802-590</t>
  </si>
  <si>
    <t>W620</t>
  </si>
  <si>
    <t>PI3803-200</t>
  </si>
  <si>
    <t>W621</t>
  </si>
  <si>
    <t>PI380201-410</t>
  </si>
  <si>
    <t>W622</t>
  </si>
  <si>
    <t>PI3802-228</t>
  </si>
  <si>
    <t>W623</t>
  </si>
  <si>
    <t>PI3800-1729</t>
  </si>
  <si>
    <t>W624</t>
  </si>
  <si>
    <t>PI3800-1299</t>
  </si>
  <si>
    <t>W625</t>
  </si>
  <si>
    <t>PI3800-795</t>
  </si>
  <si>
    <t>W626</t>
  </si>
  <si>
    <t>CC0300-8868</t>
  </si>
  <si>
    <t>W627</t>
  </si>
  <si>
    <t>CC0300-9582</t>
  </si>
  <si>
    <t>W628</t>
  </si>
  <si>
    <t>CC0300-9189</t>
  </si>
  <si>
    <t>W629</t>
  </si>
  <si>
    <t>W630</t>
  </si>
  <si>
    <t>PI3800-2319</t>
  </si>
  <si>
    <t>W631</t>
  </si>
  <si>
    <t>PI8000-7257</t>
  </si>
  <si>
    <t>W632</t>
  </si>
  <si>
    <t>PI7700-10567</t>
  </si>
  <si>
    <t>W633</t>
  </si>
  <si>
    <t>PI7700-11227</t>
  </si>
  <si>
    <t>W634</t>
  </si>
  <si>
    <t>PI7717-63</t>
  </si>
  <si>
    <t>W635</t>
  </si>
  <si>
    <t>PI9005-1935</t>
  </si>
  <si>
    <t>W636</t>
  </si>
  <si>
    <t>PI9005-769</t>
  </si>
  <si>
    <t>W637</t>
  </si>
  <si>
    <t>W638</t>
  </si>
  <si>
    <t>W639</t>
  </si>
  <si>
    <t>PI7700-11022</t>
  </si>
  <si>
    <t>W640</t>
  </si>
  <si>
    <t>W641</t>
  </si>
  <si>
    <t>PI9300-2311</t>
  </si>
  <si>
    <t>W642</t>
  </si>
  <si>
    <t>W644</t>
  </si>
  <si>
    <t>W645</t>
  </si>
  <si>
    <t>PI9604-472</t>
  </si>
  <si>
    <t>W646</t>
  </si>
  <si>
    <t>PI9603-465</t>
  </si>
  <si>
    <t>W647</t>
  </si>
  <si>
    <t>PI9603-866</t>
  </si>
  <si>
    <t>W648</t>
  </si>
  <si>
    <t>PI9603-429</t>
  </si>
  <si>
    <t>W649</t>
  </si>
  <si>
    <t>PI9602-323</t>
  </si>
  <si>
    <t>W650</t>
  </si>
  <si>
    <t>PI9600-2331</t>
  </si>
  <si>
    <t>W651a</t>
  </si>
  <si>
    <t>PI9605-148</t>
  </si>
  <si>
    <t>W652</t>
  </si>
  <si>
    <t>PI9601-1195</t>
  </si>
  <si>
    <t>W653</t>
  </si>
  <si>
    <t>PI9600-998</t>
  </si>
  <si>
    <t>W654</t>
  </si>
  <si>
    <t>PI9400-3124</t>
  </si>
  <si>
    <t>W655</t>
  </si>
  <si>
    <t>PI9401-647</t>
  </si>
  <si>
    <t>W656</t>
  </si>
  <si>
    <t>PI9400-2264</t>
  </si>
  <si>
    <t>W657</t>
  </si>
  <si>
    <t>PI9501-2159</t>
  </si>
  <si>
    <t>W658</t>
  </si>
  <si>
    <t>PI9601-167</t>
  </si>
  <si>
    <t>W659</t>
  </si>
  <si>
    <t>PI9500-575</t>
  </si>
  <si>
    <t>W660</t>
  </si>
  <si>
    <t>PI5400-2227</t>
  </si>
  <si>
    <t>DET 2A Tributary Area</t>
  </si>
  <si>
    <t>W661</t>
  </si>
  <si>
    <t>PI3800-6347</t>
  </si>
  <si>
    <t>W662</t>
  </si>
  <si>
    <t>W663</t>
  </si>
  <si>
    <t>PI3800-5555</t>
  </si>
  <si>
    <t>W664</t>
  </si>
  <si>
    <t>PI4000-153</t>
  </si>
  <si>
    <t>W665</t>
  </si>
  <si>
    <t>CC0300-10762</t>
  </si>
  <si>
    <t>W666</t>
  </si>
  <si>
    <t>PI3900-286</t>
  </si>
  <si>
    <t>W667</t>
  </si>
  <si>
    <t>PI3700-2510</t>
  </si>
  <si>
    <t>W668</t>
  </si>
  <si>
    <t>PI3700-814</t>
  </si>
  <si>
    <t>W669</t>
  </si>
  <si>
    <t>PI3700-4417</t>
  </si>
  <si>
    <t>W670</t>
  </si>
  <si>
    <t>PI3702-49</t>
  </si>
  <si>
    <t>W671</t>
  </si>
  <si>
    <t>PI3700-4261</t>
  </si>
  <si>
    <t>W672</t>
  </si>
  <si>
    <t>W673</t>
  </si>
  <si>
    <t>W674</t>
  </si>
  <si>
    <t>W675</t>
  </si>
  <si>
    <t>W676</t>
  </si>
  <si>
    <t>PI4300-4518</t>
  </si>
  <si>
    <t>W677</t>
  </si>
  <si>
    <t>PI4301-1064</t>
  </si>
  <si>
    <t>W678</t>
  </si>
  <si>
    <t>PI4300-2233</t>
  </si>
  <si>
    <t>W679</t>
  </si>
  <si>
    <t>PI4300-2746</t>
  </si>
  <si>
    <t>W681</t>
  </si>
  <si>
    <t>PI4300-2849</t>
  </si>
  <si>
    <t>W682</t>
  </si>
  <si>
    <t>PI4300-3223</t>
  </si>
  <si>
    <t>W683</t>
  </si>
  <si>
    <t>PI4800-453</t>
  </si>
  <si>
    <t>W684</t>
  </si>
  <si>
    <t>CC0300-11700</t>
  </si>
  <si>
    <t>W685</t>
  </si>
  <si>
    <t>PI4700-430</t>
  </si>
  <si>
    <t>W686</t>
  </si>
  <si>
    <t>PI4900-519</t>
  </si>
  <si>
    <t>W687</t>
  </si>
  <si>
    <t>W688</t>
  </si>
  <si>
    <t>PI4203-1439</t>
  </si>
  <si>
    <t>W689</t>
  </si>
  <si>
    <t>PI4200-2786</t>
  </si>
  <si>
    <t>W690</t>
  </si>
  <si>
    <t>PI4204-1885</t>
  </si>
  <si>
    <t>W691</t>
  </si>
  <si>
    <t>PI4204-1524</t>
  </si>
  <si>
    <t>W692</t>
  </si>
  <si>
    <t>PI4200-4691</t>
  </si>
  <si>
    <t>W693</t>
  </si>
  <si>
    <t>W694</t>
  </si>
  <si>
    <t>W695</t>
  </si>
  <si>
    <t>CC0303-946</t>
  </si>
  <si>
    <t>W696</t>
  </si>
  <si>
    <t>PI9606-258</t>
  </si>
  <si>
    <t>W697</t>
  </si>
  <si>
    <t>PI9600-3082</t>
  </si>
  <si>
    <t>W698</t>
  </si>
  <si>
    <t>PI5200-914</t>
  </si>
  <si>
    <t>W699a</t>
  </si>
  <si>
    <t>CC0300-15189</t>
  </si>
  <si>
    <t>W700</t>
  </si>
  <si>
    <t>W701</t>
  </si>
  <si>
    <t>W702</t>
  </si>
  <si>
    <t>PI5500-1205</t>
  </si>
  <si>
    <t>W703</t>
  </si>
  <si>
    <t>PI960302-501</t>
  </si>
  <si>
    <t>W704</t>
  </si>
  <si>
    <t>PI9600-4475</t>
  </si>
  <si>
    <t>W705</t>
  </si>
  <si>
    <t>PI9600-5639</t>
  </si>
  <si>
    <t>W706</t>
  </si>
  <si>
    <t>W707</t>
  </si>
  <si>
    <t>W708</t>
  </si>
  <si>
    <t>PI5500-2920</t>
  </si>
  <si>
    <t>W709</t>
  </si>
  <si>
    <t>PI5200-83</t>
  </si>
  <si>
    <t>W710a</t>
  </si>
  <si>
    <t>PI0500-3768</t>
  </si>
  <si>
    <t>FICT01</t>
  </si>
  <si>
    <t>DET 3B</t>
  </si>
  <si>
    <t>DET 3B Tributary Area</t>
  </si>
  <si>
    <t>W711</t>
  </si>
  <si>
    <t>PI5900-108</t>
  </si>
  <si>
    <t>W712</t>
  </si>
  <si>
    <t>W713</t>
  </si>
  <si>
    <t>PI5804-740</t>
  </si>
  <si>
    <t>W714</t>
  </si>
  <si>
    <t>PI5701-78</t>
  </si>
  <si>
    <t>W715a</t>
  </si>
  <si>
    <t>PI5700-1355</t>
  </si>
  <si>
    <t>W716a</t>
  </si>
  <si>
    <t>PI0700-1301</t>
  </si>
  <si>
    <t>W717</t>
  </si>
  <si>
    <t>W718a</t>
  </si>
  <si>
    <t>CC0303-1525</t>
  </si>
  <si>
    <t>W719</t>
  </si>
  <si>
    <t>PI4303-481</t>
  </si>
  <si>
    <t>W720</t>
  </si>
  <si>
    <t>CC0303-2102</t>
  </si>
  <si>
    <t>W721</t>
  </si>
  <si>
    <t>PI5800-331</t>
  </si>
  <si>
    <t>W722</t>
  </si>
  <si>
    <t>CC0304-756</t>
  </si>
  <si>
    <t>W723</t>
  </si>
  <si>
    <t>W724</t>
  </si>
  <si>
    <t>W725</t>
  </si>
  <si>
    <t>W726</t>
  </si>
  <si>
    <t>PI0600-227</t>
  </si>
  <si>
    <t>W727</t>
  </si>
  <si>
    <t>PI2600-105</t>
  </si>
  <si>
    <t>W728</t>
  </si>
  <si>
    <t>PI9000-9584</t>
  </si>
  <si>
    <t>W729</t>
  </si>
  <si>
    <t>W730</t>
  </si>
  <si>
    <t>W731</t>
  </si>
  <si>
    <t>W734</t>
  </si>
  <si>
    <t>W739</t>
  </si>
  <si>
    <t>Non-Connected Lammers Watershed</t>
  </si>
  <si>
    <t>W748</t>
  </si>
  <si>
    <t>W752</t>
  </si>
  <si>
    <t>PI4200-3294</t>
  </si>
  <si>
    <t>W753</t>
  </si>
  <si>
    <t>PI4205-291</t>
  </si>
  <si>
    <t>W754</t>
  </si>
  <si>
    <t>W755</t>
  </si>
  <si>
    <t>PI4206-94</t>
  </si>
  <si>
    <t>W756</t>
  </si>
  <si>
    <t>W757</t>
  </si>
  <si>
    <t>W758</t>
  </si>
  <si>
    <t>W759</t>
  </si>
  <si>
    <t>W760</t>
  </si>
  <si>
    <t>W761</t>
  </si>
  <si>
    <t>W762</t>
  </si>
  <si>
    <t>W763</t>
  </si>
  <si>
    <t>W764</t>
  </si>
  <si>
    <t>W765</t>
  </si>
  <si>
    <t>W766</t>
  </si>
  <si>
    <t>W767</t>
  </si>
  <si>
    <t>W768</t>
  </si>
  <si>
    <t>W770</t>
  </si>
  <si>
    <t>W771</t>
  </si>
  <si>
    <t>W772</t>
  </si>
  <si>
    <t>W773</t>
  </si>
  <si>
    <t>B38</t>
  </si>
  <si>
    <t>W774</t>
  </si>
  <si>
    <t>PI0703-531</t>
  </si>
  <si>
    <t>W776</t>
  </si>
  <si>
    <t>W777</t>
  </si>
  <si>
    <t>W778</t>
  </si>
  <si>
    <t>W779</t>
  </si>
  <si>
    <t>W780</t>
  </si>
  <si>
    <t>W781</t>
  </si>
  <si>
    <t>W782</t>
  </si>
  <si>
    <t>W783</t>
  </si>
  <si>
    <t>W784</t>
  </si>
  <si>
    <t>W785</t>
  </si>
  <si>
    <t>W786</t>
  </si>
  <si>
    <t>W787</t>
  </si>
  <si>
    <t>W789</t>
  </si>
  <si>
    <t>PI4200-6274</t>
  </si>
  <si>
    <t>W791</t>
  </si>
  <si>
    <t>W793</t>
  </si>
  <si>
    <t>W794</t>
  </si>
  <si>
    <t>PI0600-2725</t>
  </si>
  <si>
    <t>W795</t>
  </si>
  <si>
    <t>PI0500-8510</t>
  </si>
  <si>
    <t>W797</t>
  </si>
  <si>
    <t>PI0800-4962</t>
  </si>
  <si>
    <t>W798</t>
  </si>
  <si>
    <t>W799</t>
  </si>
  <si>
    <t>CC0900-20416</t>
  </si>
  <si>
    <t>W800</t>
  </si>
  <si>
    <t>CC0900-24062</t>
  </si>
  <si>
    <t>W802</t>
  </si>
  <si>
    <t>W803</t>
  </si>
  <si>
    <t>W804</t>
  </si>
  <si>
    <t>W805</t>
  </si>
  <si>
    <t>PI0500-7443</t>
  </si>
  <si>
    <t>W806b</t>
  </si>
  <si>
    <t>PI0502-608</t>
  </si>
  <si>
    <t>W807</t>
  </si>
  <si>
    <t>W808</t>
  </si>
  <si>
    <t>W809</t>
  </si>
  <si>
    <t>PI0300-8118</t>
  </si>
  <si>
    <t>W811a</t>
  </si>
  <si>
    <t>PI0300-7214</t>
  </si>
  <si>
    <t>W813</t>
  </si>
  <si>
    <t>W814</t>
  </si>
  <si>
    <t>W815</t>
  </si>
  <si>
    <t>PI0300-2041</t>
  </si>
  <si>
    <t>W816</t>
  </si>
  <si>
    <t>W818</t>
  </si>
  <si>
    <t>W819</t>
  </si>
  <si>
    <t>W820</t>
  </si>
  <si>
    <t>W821</t>
  </si>
  <si>
    <t>PI6601-698</t>
  </si>
  <si>
    <t>W822</t>
  </si>
  <si>
    <t>W823</t>
  </si>
  <si>
    <t>W824</t>
  </si>
  <si>
    <t>B54</t>
  </si>
  <si>
    <t>W825a</t>
  </si>
  <si>
    <t>PI6200-1805</t>
  </si>
  <si>
    <t>W826</t>
  </si>
  <si>
    <t>PI5400-4077</t>
  </si>
  <si>
    <t>W827</t>
  </si>
  <si>
    <t>W828</t>
  </si>
  <si>
    <t>W829</t>
  </si>
  <si>
    <t>W830</t>
  </si>
  <si>
    <t>W831</t>
  </si>
  <si>
    <t>W832</t>
  </si>
  <si>
    <t>W875</t>
  </si>
  <si>
    <t>B41</t>
  </si>
  <si>
    <t>W833</t>
  </si>
  <si>
    <t>CC0900-17301</t>
  </si>
  <si>
    <t>W834</t>
  </si>
  <si>
    <t>B55</t>
  </si>
  <si>
    <t>CC0900-17990</t>
  </si>
  <si>
    <t>W835</t>
  </si>
  <si>
    <t>CC0900-17460</t>
  </si>
  <si>
    <t>W836</t>
  </si>
  <si>
    <t>W837</t>
  </si>
  <si>
    <t>B43</t>
  </si>
  <si>
    <t>DET NEI</t>
  </si>
  <si>
    <t>W840</t>
  </si>
  <si>
    <t>W841</t>
  </si>
  <si>
    <t>W842</t>
  </si>
  <si>
    <t>CC0900-10176</t>
  </si>
  <si>
    <t>B44</t>
  </si>
  <si>
    <t>W843</t>
  </si>
  <si>
    <t>W844</t>
  </si>
  <si>
    <t>PI6500-1083</t>
  </si>
  <si>
    <t>W846</t>
  </si>
  <si>
    <t>W847</t>
  </si>
  <si>
    <t>W848a</t>
  </si>
  <si>
    <t>PI7000-1783</t>
  </si>
  <si>
    <t>W850</t>
  </si>
  <si>
    <t>W851b</t>
  </si>
  <si>
    <t>W852</t>
  </si>
  <si>
    <t>CC0902-1350</t>
  </si>
  <si>
    <t>W853</t>
  </si>
  <si>
    <t>CC0900-10275</t>
  </si>
  <si>
    <t>W854</t>
  </si>
  <si>
    <t>CC0900-8981</t>
  </si>
  <si>
    <t>W856</t>
  </si>
  <si>
    <t>W857</t>
  </si>
  <si>
    <t>W858</t>
  </si>
  <si>
    <t>CC0900-4998</t>
  </si>
  <si>
    <t>W859</t>
  </si>
  <si>
    <t>W860a</t>
  </si>
  <si>
    <t>W861</t>
  </si>
  <si>
    <t>W862</t>
  </si>
  <si>
    <t>W863</t>
  </si>
  <si>
    <t>W864</t>
  </si>
  <si>
    <t>W865</t>
  </si>
  <si>
    <t>W866a</t>
  </si>
  <si>
    <t>PI6300-71</t>
  </si>
  <si>
    <t>W867</t>
  </si>
  <si>
    <t>CC0900-2772</t>
  </si>
  <si>
    <t>W868</t>
  </si>
  <si>
    <t>W869</t>
  </si>
  <si>
    <t>PI6501-295</t>
  </si>
  <si>
    <t>W870</t>
  </si>
  <si>
    <t>PI6500-323</t>
  </si>
  <si>
    <t>W872</t>
  </si>
  <si>
    <t>B46</t>
  </si>
  <si>
    <t>B47</t>
  </si>
  <si>
    <t>CC0600-0</t>
  </si>
  <si>
    <t>DET 2A</t>
  </si>
  <si>
    <t>B48</t>
  </si>
  <si>
    <t>B49</t>
  </si>
  <si>
    <t>B50</t>
  </si>
  <si>
    <t>B51</t>
  </si>
  <si>
    <t>B52</t>
  </si>
  <si>
    <t>W715b</t>
  </si>
  <si>
    <t>PI0600-3154</t>
  </si>
  <si>
    <t>W812b</t>
  </si>
  <si>
    <t>W481b</t>
  </si>
  <si>
    <t>W425a</t>
  </si>
  <si>
    <t>PI1503-3739</t>
  </si>
  <si>
    <t>W825c</t>
  </si>
  <si>
    <t>CC0600-1256</t>
  </si>
  <si>
    <t>B57</t>
  </si>
  <si>
    <t>B58</t>
  </si>
  <si>
    <t>W716b</t>
  </si>
  <si>
    <t>CC0400-152</t>
  </si>
  <si>
    <t>W848b</t>
  </si>
  <si>
    <t>PI7000-779</t>
  </si>
  <si>
    <t>W845b</t>
  </si>
  <si>
    <t>PI7701-807</t>
  </si>
  <si>
    <t>W845d</t>
  </si>
  <si>
    <t>CC0900-13498</t>
  </si>
  <si>
    <t>W860b</t>
  </si>
  <si>
    <t>B61</t>
  </si>
  <si>
    <t>W806a</t>
  </si>
  <si>
    <t>PI0503-395</t>
  </si>
  <si>
    <t>W716c</t>
  </si>
  <si>
    <t>PI0600-2343</t>
  </si>
  <si>
    <t>W811b</t>
  </si>
  <si>
    <t>PI0800-634</t>
  </si>
  <si>
    <t>W431a</t>
  </si>
  <si>
    <t>PI3201-113</t>
  </si>
  <si>
    <t>W845a</t>
  </si>
  <si>
    <t>CC0900-12368</t>
  </si>
  <si>
    <t>W206b</t>
  </si>
  <si>
    <t>PI1101-138</t>
  </si>
  <si>
    <t>W192</t>
  </si>
  <si>
    <t>PI8702-589</t>
  </si>
  <si>
    <t>W866b</t>
  </si>
  <si>
    <t>DET13</t>
  </si>
  <si>
    <t>PI6300-0</t>
  </si>
  <si>
    <t>W572</t>
  </si>
  <si>
    <t>PI4600-391</t>
  </si>
  <si>
    <t>W871</t>
  </si>
  <si>
    <t>W442</t>
  </si>
  <si>
    <t>PI5800-10045</t>
  </si>
  <si>
    <t>W457</t>
  </si>
  <si>
    <t>PI5800-2991</t>
  </si>
  <si>
    <t>W323</t>
  </si>
  <si>
    <t>PI0300-9554</t>
  </si>
  <si>
    <t>W286</t>
  </si>
  <si>
    <t>PI0806-55</t>
  </si>
  <si>
    <t>W817</t>
  </si>
  <si>
    <t>PI0300-2167</t>
  </si>
  <si>
    <t>W351a</t>
  </si>
  <si>
    <t>PI0505-2153</t>
  </si>
  <si>
    <t>W351b</t>
  </si>
  <si>
    <t>PI6100-208</t>
  </si>
  <si>
    <t>W454a</t>
  </si>
  <si>
    <t>PI5802-235</t>
  </si>
  <si>
    <t>W454b</t>
  </si>
  <si>
    <t>PI2900-106</t>
  </si>
  <si>
    <t>W454c</t>
  </si>
  <si>
    <t>PI5805-1164</t>
  </si>
  <si>
    <t>W542b</t>
  </si>
  <si>
    <t>PI9000-1722</t>
  </si>
  <si>
    <t>W244</t>
  </si>
  <si>
    <t>PI8100-614</t>
  </si>
  <si>
    <t>W104</t>
  </si>
  <si>
    <t>PI8401-66</t>
  </si>
  <si>
    <t>W507</t>
  </si>
  <si>
    <t>PI6700-29</t>
  </si>
  <si>
    <t>W289a</t>
  </si>
  <si>
    <t>PI1002-154</t>
  </si>
  <si>
    <t>W812a</t>
  </si>
  <si>
    <t>PI0300-4786</t>
  </si>
  <si>
    <t>W643</t>
  </si>
  <si>
    <t>PI9300-3068</t>
  </si>
  <si>
    <t>W450b</t>
  </si>
  <si>
    <t>PI5800-6678</t>
  </si>
  <si>
    <t>W321b</t>
  </si>
  <si>
    <t>CC0200-2500</t>
  </si>
  <si>
    <t>W420a</t>
  </si>
  <si>
    <t>PI1500-6382</t>
  </si>
  <si>
    <t>W420b</t>
  </si>
  <si>
    <t>PI1506-549</t>
  </si>
  <si>
    <t>W710b</t>
  </si>
  <si>
    <t>W425c</t>
  </si>
  <si>
    <t>PI1503-1609</t>
  </si>
  <si>
    <t>W473a</t>
  </si>
  <si>
    <t>PI9006-317</t>
  </si>
  <si>
    <t>W473b</t>
  </si>
  <si>
    <t>PI900601-333</t>
  </si>
  <si>
    <t>W473c</t>
  </si>
  <si>
    <t>PI900601-808</t>
  </si>
  <si>
    <t>W825d</t>
  </si>
  <si>
    <t>CC0304-1509</t>
  </si>
  <si>
    <t>W825b</t>
  </si>
  <si>
    <t>W825e</t>
  </si>
  <si>
    <t>PI5300-3634</t>
  </si>
  <si>
    <t>Other</t>
  </si>
  <si>
    <t>W1937</t>
  </si>
  <si>
    <t>PI030302-1046</t>
  </si>
  <si>
    <t>W877</t>
  </si>
  <si>
    <t>W1939</t>
  </si>
  <si>
    <t>W1940</t>
  </si>
  <si>
    <t>W1945</t>
  </si>
  <si>
    <t>W1946</t>
  </si>
  <si>
    <t>W1947</t>
  </si>
  <si>
    <t>W1948</t>
  </si>
  <si>
    <t>W1949</t>
  </si>
  <si>
    <t>DET LW1 Tributary Area</t>
  </si>
  <si>
    <t>W1957</t>
  </si>
  <si>
    <t>W1958</t>
  </si>
  <si>
    <t>W1959</t>
  </si>
  <si>
    <t>W1960</t>
  </si>
  <si>
    <t>W1961</t>
  </si>
  <si>
    <t>Tracy Hills-Culvert 33</t>
  </si>
  <si>
    <t>W1963</t>
  </si>
  <si>
    <t>Culvert 33 Tributary Area</t>
  </si>
  <si>
    <t>W1964</t>
  </si>
  <si>
    <t>W1965</t>
  </si>
  <si>
    <t>W1966</t>
  </si>
  <si>
    <t>W1969</t>
  </si>
  <si>
    <t>W2140</t>
  </si>
  <si>
    <t>W2141</t>
  </si>
  <si>
    <t>W2142</t>
  </si>
  <si>
    <t>W1976</t>
  </si>
  <si>
    <t>Offsite Tributary Area 2</t>
  </si>
  <si>
    <t>W1977</t>
  </si>
  <si>
    <t>W1978</t>
  </si>
  <si>
    <t>W1981a</t>
  </si>
  <si>
    <t>DET MHW2 Tributary Area</t>
  </si>
  <si>
    <t>W2143</t>
  </si>
  <si>
    <t>W1983</t>
  </si>
  <si>
    <t>W1984</t>
  </si>
  <si>
    <t>W1985</t>
  </si>
  <si>
    <t>W1987</t>
  </si>
  <si>
    <t>Offsite Tributary Area 3</t>
  </si>
  <si>
    <t>W1988</t>
  </si>
  <si>
    <t>W1992</t>
  </si>
  <si>
    <t>W1993</t>
  </si>
  <si>
    <t>W1994</t>
  </si>
  <si>
    <t>W1995a</t>
  </si>
  <si>
    <t>W1997</t>
  </si>
  <si>
    <t>W1998</t>
  </si>
  <si>
    <t>W2037</t>
  </si>
  <si>
    <t>W2038</t>
  </si>
  <si>
    <t>W2039</t>
  </si>
  <si>
    <t>W2040</t>
  </si>
  <si>
    <t>Tracy Hills - Self Ret.</t>
  </si>
  <si>
    <t>W2041</t>
  </si>
  <si>
    <t>Tracy Hills Tributary Area</t>
  </si>
  <si>
    <t>W2042</t>
  </si>
  <si>
    <t>W2043</t>
  </si>
  <si>
    <t>W2044</t>
  </si>
  <si>
    <t>W2045</t>
  </si>
  <si>
    <t>W2046</t>
  </si>
  <si>
    <t>W2047</t>
  </si>
  <si>
    <t>W2048</t>
  </si>
  <si>
    <t>W2049</t>
  </si>
  <si>
    <t>W2050</t>
  </si>
  <si>
    <t>W2051</t>
  </si>
  <si>
    <t>W2052</t>
  </si>
  <si>
    <t>W2053</t>
  </si>
  <si>
    <t>W2054</t>
  </si>
  <si>
    <t>W2055</t>
  </si>
  <si>
    <t>W2056</t>
  </si>
  <si>
    <t>W2057</t>
  </si>
  <si>
    <t>W2058</t>
  </si>
  <si>
    <t>W2059</t>
  </si>
  <si>
    <t>W2060</t>
  </si>
  <si>
    <t>W2061</t>
  </si>
  <si>
    <t>W2062</t>
  </si>
  <si>
    <t>W2063</t>
  </si>
  <si>
    <t>W2064</t>
  </si>
  <si>
    <t>W2065</t>
  </si>
  <si>
    <t>W2066</t>
  </si>
  <si>
    <t>W2067</t>
  </si>
  <si>
    <t>W2068</t>
  </si>
  <si>
    <t>W2069</t>
  </si>
  <si>
    <t>W2070</t>
  </si>
  <si>
    <t>W2071</t>
  </si>
  <si>
    <t>W2072</t>
  </si>
  <si>
    <t>W2073</t>
  </si>
  <si>
    <t>W2074</t>
  </si>
  <si>
    <t>W2075</t>
  </si>
  <si>
    <t>W2076</t>
  </si>
  <si>
    <t>W2077</t>
  </si>
  <si>
    <t>W2078</t>
  </si>
  <si>
    <t>W2079</t>
  </si>
  <si>
    <t>W2080</t>
  </si>
  <si>
    <t>W2081</t>
  </si>
  <si>
    <t>W2082</t>
  </si>
  <si>
    <t>W2083</t>
  </si>
  <si>
    <t>W2084</t>
  </si>
  <si>
    <t>W2085</t>
  </si>
  <si>
    <t>W2086</t>
  </si>
  <si>
    <t>W2087</t>
  </si>
  <si>
    <t>W2088</t>
  </si>
  <si>
    <t>W2089</t>
  </si>
  <si>
    <t>W2090</t>
  </si>
  <si>
    <t>W2091</t>
  </si>
  <si>
    <t>W2092</t>
  </si>
  <si>
    <t>W2093</t>
  </si>
  <si>
    <t>W2094</t>
  </si>
  <si>
    <t>W2095</t>
  </si>
  <si>
    <t>W2096</t>
  </si>
  <si>
    <t>W2097</t>
  </si>
  <si>
    <t>Drains to Delta Mendota Canal</t>
  </si>
  <si>
    <t>W2098</t>
  </si>
  <si>
    <t>W2099</t>
  </si>
  <si>
    <t>W2100</t>
  </si>
  <si>
    <t>W2101</t>
  </si>
  <si>
    <t>W2102</t>
  </si>
  <si>
    <t>W2103</t>
  </si>
  <si>
    <t>W2104</t>
  </si>
  <si>
    <t>W2105</t>
  </si>
  <si>
    <t>W2106</t>
  </si>
  <si>
    <t>W2107</t>
  </si>
  <si>
    <t>W845g</t>
  </si>
  <si>
    <t>W718b</t>
  </si>
  <si>
    <t>PI4302-730</t>
  </si>
  <si>
    <t>W851a</t>
  </si>
  <si>
    <t>W175a</t>
  </si>
  <si>
    <t>PI8600-2647</t>
  </si>
  <si>
    <t>W289b</t>
  </si>
  <si>
    <t>PI1003-366</t>
  </si>
  <si>
    <t>W535b</t>
  </si>
  <si>
    <t>PI6602-29</t>
  </si>
  <si>
    <t>W2127</t>
  </si>
  <si>
    <t>W-878</t>
  </si>
  <si>
    <t>W699b</t>
  </si>
  <si>
    <t>CC0300-17300</t>
  </si>
  <si>
    <t>W538a</t>
  </si>
  <si>
    <t>PI6600-847</t>
  </si>
  <si>
    <t>W2133</t>
  </si>
  <si>
    <t>W2134</t>
  </si>
  <si>
    <t>W2136</t>
  </si>
  <si>
    <t>Offsite Tributary Area 1</t>
  </si>
  <si>
    <t>W878a</t>
  </si>
  <si>
    <t>DET LW2 Tributary Area</t>
  </si>
  <si>
    <t>W878b</t>
  </si>
  <si>
    <t>W838a</t>
  </si>
  <si>
    <t>W838</t>
  </si>
  <si>
    <t>W838b</t>
  </si>
  <si>
    <t>W1989b</t>
  </si>
  <si>
    <t>W1962</t>
  </si>
  <si>
    <t>W1967</t>
  </si>
  <si>
    <t>W1968</t>
  </si>
  <si>
    <t>W1972</t>
  </si>
  <si>
    <t>W1973</t>
  </si>
  <si>
    <t>W1974</t>
  </si>
  <si>
    <t>W1975</t>
  </si>
  <si>
    <t>W1971</t>
  </si>
  <si>
    <t>W1982</t>
  </si>
  <si>
    <t>DET LW12 Tributary Area</t>
  </si>
  <si>
    <t>W2144</t>
  </si>
  <si>
    <t>W1986</t>
  </si>
  <si>
    <t>W2145</t>
  </si>
  <si>
    <t>W2146</t>
  </si>
  <si>
    <t>DET LW10b Tributary Area</t>
  </si>
  <si>
    <t>W2147</t>
  </si>
  <si>
    <t>DET LW10a Tributary Area</t>
  </si>
  <si>
    <t>W2148</t>
  </si>
  <si>
    <t>W1979</t>
  </si>
  <si>
    <t>DET L15b Tributary Area</t>
  </si>
  <si>
    <t>W1980</t>
  </si>
  <si>
    <t>W2149</t>
  </si>
  <si>
    <t>W1981</t>
  </si>
  <si>
    <t>W839</t>
  </si>
  <si>
    <t>Temporary Retention Basin Tributary Area</t>
  </si>
  <si>
    <t>W845e</t>
  </si>
  <si>
    <t>W845c</t>
  </si>
  <si>
    <t>PI8800-70</t>
  </si>
  <si>
    <t>W845f</t>
  </si>
  <si>
    <t>W749</t>
  </si>
  <si>
    <t>W751</t>
  </si>
  <si>
    <t>W740</t>
  </si>
  <si>
    <t>W741</t>
  </si>
  <si>
    <t>W742</t>
  </si>
  <si>
    <t>W801</t>
  </si>
  <si>
    <t>W745b</t>
  </si>
  <si>
    <t>W745</t>
  </si>
  <si>
    <t>DET LW6 Tributary Area</t>
  </si>
  <si>
    <t>W735</t>
  </si>
  <si>
    <t>DET LW3 Tributary Area</t>
  </si>
  <si>
    <t>W743</t>
  </si>
  <si>
    <t>W736</t>
  </si>
  <si>
    <t>W737</t>
  </si>
  <si>
    <t>W744</t>
  </si>
  <si>
    <t>W745a</t>
  </si>
  <si>
    <t>W747</t>
  </si>
  <si>
    <t>W738</t>
  </si>
  <si>
    <t>W790</t>
  </si>
  <si>
    <t>DET LW4 Tributary Area</t>
  </si>
  <si>
    <t>W2138</t>
  </si>
  <si>
    <t>Existing</t>
  </si>
  <si>
    <t>PX0708-423</t>
  </si>
  <si>
    <t>DET LW5 Tributary Area</t>
  </si>
  <si>
    <t>B19</t>
  </si>
  <si>
    <t>DET MHW3</t>
  </si>
  <si>
    <t>DET MHW3 Tributary Area</t>
  </si>
  <si>
    <t>B20</t>
  </si>
  <si>
    <t>DET LW9</t>
  </si>
  <si>
    <t>W769</t>
  </si>
  <si>
    <t>W775</t>
  </si>
  <si>
    <t>W1941</t>
  </si>
  <si>
    <t>W1942</t>
  </si>
  <si>
    <t>W1943</t>
  </si>
  <si>
    <t>W1944</t>
  </si>
  <si>
    <t>DET LW7 Tributary Area</t>
  </si>
  <si>
    <t>W1950</t>
  </si>
  <si>
    <t>DET LW11 Tributary Area</t>
  </si>
  <si>
    <t>W1951</t>
  </si>
  <si>
    <t>W1953</t>
  </si>
  <si>
    <t>DET LW8 Tributary Area</t>
  </si>
  <si>
    <t>W1954</t>
  </si>
  <si>
    <t>W1955</t>
  </si>
  <si>
    <t>DET LW9a Tributary Area</t>
  </si>
  <si>
    <t>W1956</t>
  </si>
  <si>
    <t>DET LW9b Tributary Area</t>
  </si>
  <si>
    <t>W2139</t>
  </si>
  <si>
    <t>W1952</t>
  </si>
  <si>
    <t xml:space="preserve">Watershed Name </t>
  </si>
  <si>
    <t xml:space="preserve">Weighted Curve Number </t>
  </si>
  <si>
    <t>Subcatchment ID</t>
  </si>
  <si>
    <t>System type</t>
  </si>
  <si>
    <t>Drains to</t>
  </si>
  <si>
    <t>Node ID</t>
  </si>
  <si>
    <t>Link suffix</t>
  </si>
  <si>
    <t>To subcatchment ID</t>
  </si>
  <si>
    <t>Lateral weights</t>
  </si>
  <si>
    <t>2D point ID</t>
  </si>
  <si>
    <t>Total area (acre)</t>
  </si>
  <si>
    <t>Connectivity (%)</t>
  </si>
  <si>
    <t>x (US Survey ft)</t>
  </si>
  <si>
    <t>y (US Survey ft)</t>
  </si>
  <si>
    <t>Land use ID</t>
  </si>
  <si>
    <t>PDM Descriptor</t>
  </si>
  <si>
    <t>Curve number</t>
  </si>
  <si>
    <t>ARMA ID</t>
  </si>
  <si>
    <t>Ground infiltration ID</t>
  </si>
  <si>
    <t>Ground infiltration node</t>
  </si>
  <si>
    <t>Population</t>
  </si>
  <si>
    <t>Maximum soil moisture capacity (in)</t>
  </si>
  <si>
    <t>Wastewater profile</t>
  </si>
  <si>
    <t>Base flow (ft3/s)</t>
  </si>
  <si>
    <t>Additional foul flow (ft3/s)</t>
  </si>
  <si>
    <t>Trade flow (ft3/s)</t>
  </si>
  <si>
    <t>Use area-averaged rain</t>
  </si>
  <si>
    <t>Rainfall profile</t>
  </si>
  <si>
    <t>Evaporation profile</t>
  </si>
  <si>
    <t>Trade profile</t>
  </si>
  <si>
    <t>RTK hydrograph</t>
  </si>
  <si>
    <t>SPR calculation</t>
  </si>
  <si>
    <t>WRAP soil type</t>
  </si>
  <si>
    <t>HOST soil class</t>
  </si>
  <si>
    <t>Contributing area (acre)</t>
  </si>
  <si>
    <t>Slope (%)</t>
  </si>
  <si>
    <t>Dimension (ft)</t>
  </si>
  <si>
    <t>Per-surface RAFTS B</t>
  </si>
  <si>
    <t>Degree urbanisation</t>
  </si>
  <si>
    <t>RAFTS adapt factor</t>
  </si>
  <si>
    <t>RAFTS B</t>
  </si>
  <si>
    <t>RAFTS n</t>
  </si>
  <si>
    <t>Unit hydrograph definition</t>
  </si>
  <si>
    <t>Overland flow time (minutes)</t>
  </si>
  <si>
    <t>Flood wave celerity (ft/s)</t>
  </si>
  <si>
    <t>Equivalent Manning's n</t>
  </si>
  <si>
    <t>Hydraulic radius (ft)</t>
  </si>
  <si>
    <t>PWRI coefficient</t>
  </si>
  <si>
    <t>Time of concentration method</t>
  </si>
  <si>
    <t>Time of concentration, tc (minutes)</t>
  </si>
  <si>
    <t>Timestep factor</t>
  </si>
  <si>
    <t>Time to peak factor</t>
  </si>
  <si>
    <t>Time to peak, tp (minutes)</t>
  </si>
  <si>
    <t>Base time, tb (minutes)</t>
  </si>
  <si>
    <t>Lag time, tl (minutes)</t>
  </si>
  <si>
    <t>Peaking coefficient, cp</t>
  </si>
  <si>
    <t>Degree of kink</t>
  </si>
  <si>
    <t>Unit hydrograph peak</t>
  </si>
  <si>
    <t>Baseflow lag</t>
  </si>
  <si>
    <t>Baseflow recharge</t>
  </si>
  <si>
    <t>Baseflow calculation</t>
  </si>
  <si>
    <t>Soil moisture deficit</t>
  </si>
  <si>
    <t>SRM runoff coefficient</t>
  </si>
  <si>
    <t>SRM linear time constant 1 (hours)</t>
  </si>
  <si>
    <t>SRM linear time constant 2 (hours)</t>
  </si>
  <si>
    <t>SRM time delay (hours)</t>
  </si>
  <si>
    <t>Standard percentage runoff</t>
  </si>
  <si>
    <t>Non-linear routing method</t>
  </si>
  <si>
    <t>Lag time method</t>
  </si>
  <si>
    <t>Storage factor K</t>
  </si>
  <si>
    <t>Exponent p</t>
  </si>
  <si>
    <t>Internal routing</t>
  </si>
  <si>
    <t>Runoff routed internally (%)</t>
  </si>
  <si>
    <t>Area measurement type</t>
  </si>
  <si>
    <t>Runoff area 1 (%)</t>
  </si>
  <si>
    <t>Runoff area 2 (%)</t>
  </si>
  <si>
    <t>Runoff area 3 (%)</t>
  </si>
  <si>
    <t>Runoff area 4 (%)</t>
  </si>
  <si>
    <t>Runoff area 5 (%)</t>
  </si>
  <si>
    <t>Runoff area 6 (%)</t>
  </si>
  <si>
    <t>Runoff area 7 (%)</t>
  </si>
  <si>
    <t>Runoff area 8 (%)</t>
  </si>
  <si>
    <t>Runoff area 9 (%)</t>
  </si>
  <si>
    <t>Runoff area 10 (%)</t>
  </si>
  <si>
    <t>Runoff area 11 (%)</t>
  </si>
  <si>
    <t>Runoff area 12 (%)</t>
  </si>
  <si>
    <t>Runoff area 1 absolute (acre)</t>
  </si>
  <si>
    <t>Runoff area 2 absolute (acre)</t>
  </si>
  <si>
    <t>Runoff area 3 absolute (acre)</t>
  </si>
  <si>
    <t>Runoff area 4 absolute (acre)</t>
  </si>
  <si>
    <t>Runoff area 5 absolute (acre)</t>
  </si>
  <si>
    <t>Runoff area 6 absolute (acre)</t>
  </si>
  <si>
    <t>Runoff area 7 absolute (acre)</t>
  </si>
  <si>
    <t>Runoff area 8 absolute (acre)</t>
  </si>
  <si>
    <t>Runoff area 9 absolute (acre)</t>
  </si>
  <si>
    <t>Runoff area 10 absolute (acre)</t>
  </si>
  <si>
    <t>Runoff area 11 absolute (acre)</t>
  </si>
  <si>
    <t>Runoff area 12 absolute (acre)</t>
  </si>
  <si>
    <t>Snow pack</t>
  </si>
  <si>
    <t>Output lag (minutes)</t>
  </si>
  <si>
    <t>Bypass runoff</t>
  </si>
  <si>
    <t>Notes</t>
  </si>
  <si>
    <t>User number 1</t>
  </si>
  <si>
    <t>User number 2</t>
  </si>
  <si>
    <t>User number 3</t>
  </si>
  <si>
    <t>User number 4</t>
  </si>
  <si>
    <t>User number 5</t>
  </si>
  <si>
    <t>User number 6</t>
  </si>
  <si>
    <t>User number 7</t>
  </si>
  <si>
    <t>User number 8</t>
  </si>
  <si>
    <t>User number 9</t>
  </si>
  <si>
    <t>User number 10</t>
  </si>
  <si>
    <t>User text 1</t>
  </si>
  <si>
    <t>User text 2</t>
  </si>
  <si>
    <t>User text 3</t>
  </si>
  <si>
    <t>User text 4</t>
  </si>
  <si>
    <t>User text 5</t>
  </si>
  <si>
    <t>User text 6</t>
  </si>
  <si>
    <t>User text 7</t>
  </si>
  <si>
    <t>User text 8</t>
  </si>
  <si>
    <t>User text 9</t>
  </si>
  <si>
    <t>User text 10</t>
  </si>
  <si>
    <t>Length</t>
  </si>
  <si>
    <t>HOST_Soils</t>
  </si>
  <si>
    <t>PDM</t>
  </si>
  <si>
    <t>Izzard</t>
  </si>
  <si>
    <t>Kimura</t>
  </si>
  <si>
    <t>PI5501-96</t>
  </si>
  <si>
    <t>PI5900-0</t>
  </si>
  <si>
    <t>PI1900-100</t>
  </si>
  <si>
    <t>FICT10</t>
  </si>
  <si>
    <t>FICT12</t>
  </si>
  <si>
    <t>FICT14</t>
  </si>
  <si>
    <t>FICT16</t>
  </si>
  <si>
    <t>FICT19</t>
  </si>
  <si>
    <t>FICT20</t>
  </si>
  <si>
    <t>FICT22</t>
  </si>
  <si>
    <t>FICT24</t>
  </si>
  <si>
    <t>FICT26</t>
  </si>
  <si>
    <t>FICT28</t>
  </si>
  <si>
    <t>FICT30</t>
  </si>
  <si>
    <t>FICT32</t>
  </si>
  <si>
    <t>FICT36</t>
  </si>
  <si>
    <t>FICT37</t>
  </si>
  <si>
    <t>FICT39</t>
  </si>
  <si>
    <t>FICT41</t>
  </si>
  <si>
    <t>FICT43</t>
  </si>
  <si>
    <t>FICT45</t>
  </si>
  <si>
    <t>FICT47</t>
  </si>
  <si>
    <t>FICT49</t>
  </si>
  <si>
    <t>FICT51</t>
  </si>
  <si>
    <t>FICT53</t>
  </si>
  <si>
    <t>PI5800-9509</t>
  </si>
  <si>
    <t>W732</t>
  </si>
  <si>
    <t>PI0700-3629</t>
  </si>
  <si>
    <t>PI9006-201</t>
  </si>
  <si>
    <t>PI9000-9349</t>
  </si>
  <si>
    <t>PX0105-366</t>
  </si>
  <si>
    <t>PX0103-1345</t>
  </si>
  <si>
    <t>PX0100-4792</t>
  </si>
  <si>
    <t>DET 16</t>
  </si>
  <si>
    <t>PX0101-3491</t>
  </si>
  <si>
    <t>PX0103-3344</t>
  </si>
  <si>
    <t>PX0104-767</t>
  </si>
  <si>
    <t>PX0103-2095</t>
  </si>
  <si>
    <t>W852b</t>
  </si>
  <si>
    <t>PX0103-4673</t>
  </si>
  <si>
    <t>W852a</t>
  </si>
  <si>
    <t>PX0102-1875</t>
  </si>
  <si>
    <t>PX0106-2623</t>
  </si>
  <si>
    <t>PX0106-3868</t>
  </si>
  <si>
    <t>PX0107-1933</t>
  </si>
  <si>
    <t>PX0109-3885</t>
  </si>
  <si>
    <t>DET E55</t>
  </si>
  <si>
    <t>PX0109-2835</t>
  </si>
  <si>
    <t>DET 41</t>
  </si>
  <si>
    <t>PX0109-8480</t>
  </si>
  <si>
    <t>WB41b</t>
  </si>
  <si>
    <t>PX0109-9201</t>
  </si>
  <si>
    <t>WB41a</t>
  </si>
  <si>
    <t>PX0109-7098</t>
  </si>
  <si>
    <t>PX0109-5746</t>
  </si>
  <si>
    <t>PX9201-409</t>
  </si>
  <si>
    <t>PX9200-2075</t>
  </si>
  <si>
    <t>PX9800-877</t>
  </si>
  <si>
    <t>PX9008-2849</t>
  </si>
  <si>
    <t>PX9700-1218</t>
  </si>
  <si>
    <t>PX9010-219</t>
  </si>
  <si>
    <t>DET 606</t>
  </si>
  <si>
    <t>PX9200-520</t>
  </si>
  <si>
    <t>DET 610</t>
  </si>
  <si>
    <t>PX9800-308</t>
  </si>
  <si>
    <t>DET 875</t>
  </si>
  <si>
    <t>PX9700-810</t>
  </si>
  <si>
    <t>DET ROCHA</t>
  </si>
  <si>
    <t>PX9008-5692</t>
  </si>
  <si>
    <t>PX9008-5969</t>
  </si>
  <si>
    <t>PX8013-2416</t>
  </si>
  <si>
    <t>PX8013-2240</t>
  </si>
  <si>
    <t>PX8013-1742</t>
  </si>
  <si>
    <t>PX9004-1256</t>
  </si>
  <si>
    <t>PX9004-438</t>
  </si>
  <si>
    <t>PX9009-300</t>
  </si>
  <si>
    <t>PX781904-299</t>
  </si>
  <si>
    <t>DET V</t>
  </si>
  <si>
    <t>PX150401-915</t>
  </si>
  <si>
    <t>DET 1A</t>
  </si>
  <si>
    <t>PX8013-926</t>
  </si>
  <si>
    <t>PX581601-11843</t>
  </si>
  <si>
    <t>DET SL</t>
  </si>
  <si>
    <t>PX581601-11523</t>
  </si>
  <si>
    <t>PX5002-546</t>
  </si>
  <si>
    <t>PI5001-3702</t>
  </si>
  <si>
    <t>PX581602-568</t>
  </si>
  <si>
    <t>DET 673</t>
  </si>
  <si>
    <t>PX5000-2784</t>
  </si>
  <si>
    <t>PX5505-222</t>
  </si>
  <si>
    <t>PX5504-1315</t>
  </si>
  <si>
    <t>PX5504-906</t>
  </si>
  <si>
    <t>PI5300-2270</t>
  </si>
  <si>
    <t>PX5401-503</t>
  </si>
  <si>
    <t>PX581601-8275</t>
  </si>
  <si>
    <t>PX581603-230</t>
  </si>
  <si>
    <t>PX0705-429</t>
  </si>
  <si>
    <t>PX0707-600</t>
  </si>
  <si>
    <t>DET 717</t>
  </si>
  <si>
    <t>PX0700-6855</t>
  </si>
  <si>
    <t>PX0706-634</t>
  </si>
  <si>
    <t>PX0707-1787</t>
  </si>
  <si>
    <t>PX0502-3638</t>
  </si>
  <si>
    <t>W790a</t>
  </si>
  <si>
    <t>PX0502-4117</t>
  </si>
  <si>
    <t>PX0506-202</t>
  </si>
  <si>
    <t>PX0707-1245</t>
  </si>
  <si>
    <t>PX6403-546</t>
  </si>
  <si>
    <t>PX6402-499</t>
  </si>
  <si>
    <t>DET 14</t>
  </si>
  <si>
    <t>PX6402-209</t>
  </si>
  <si>
    <t>DET 15</t>
  </si>
  <si>
    <t>PX6403-105</t>
  </si>
  <si>
    <t>PX0200-610</t>
  </si>
  <si>
    <t>DET 12</t>
  </si>
  <si>
    <t>PX0200-311</t>
  </si>
  <si>
    <t>DET Lowell</t>
  </si>
  <si>
    <t>PX1302-84</t>
  </si>
  <si>
    <t>W833a</t>
  </si>
  <si>
    <t>PX9009-373</t>
  </si>
  <si>
    <t>DET 833</t>
  </si>
  <si>
    <t>PX9008-498</t>
  </si>
  <si>
    <t>DET 732</t>
  </si>
  <si>
    <t>PX0707-428</t>
  </si>
  <si>
    <t>W845i</t>
  </si>
  <si>
    <t>PX0106-4914</t>
  </si>
  <si>
    <t>W845h</t>
  </si>
  <si>
    <t>PX0106-5313</t>
  </si>
  <si>
    <t>PX581601-5670</t>
  </si>
  <si>
    <t>DET 3A</t>
  </si>
  <si>
    <t>PX581601-5066</t>
  </si>
  <si>
    <t>% Imperviousness</t>
  </si>
  <si>
    <t>Build-Out</t>
  </si>
  <si>
    <t xml:space="preserve">Time of 
Concentration </t>
  </si>
  <si>
    <t>Node ID Watershed Drains 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</si>
</sst>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5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0" xfId="0" applyBorder="1"/>
    <xf numFmtId="0" fontId="0" fillId="0" borderId="10" xfId="0" applyBorder="1"/>
    <xf numFmtId="1" fontId="0" fillId="0" borderId="11" xfId="0" applyNumberFormat="1" applyBorder="1" applyAlignment="1">
      <alignment horizontal="center"/>
    </xf>
    <xf numFmtId="1" fontId="16" fillId="0" borderId="11" xfId="0" applyNumberFormat="1" applyFont="1" applyBorder="1" applyAlignment="1">
      <alignment horizontal="center"/>
    </xf>
    <xf numFmtId="1" fontId="16" fillId="0" borderId="11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/>
    </xf>
    <xf numFmtId="1" fontId="16" fillId="33" borderId="15" xfId="0" applyNumberFormat="1" applyFont="1" applyFill="1" applyBorder="1" applyAlignment="1">
      <alignment horizontal="center"/>
    </xf>
    <xf numFmtId="1" fontId="16" fillId="33" borderId="16" xfId="0" applyNumberFormat="1" applyFont="1" applyFill="1" applyBorder="1" applyAlignment="1">
      <alignment horizontal="center"/>
    </xf>
    <xf numFmtId="1" fontId="16" fillId="33" borderId="17" xfId="0" applyNumberFormat="1" applyFont="1" applyFill="1" applyBorder="1" applyAlignment="1">
      <alignment horizontal="center"/>
    </xf>
    <xf numFmtId="1" fontId="16" fillId="33" borderId="11" xfId="0" applyNumberFormat="1" applyFont="1" applyFill="1" applyBorder="1" applyAlignment="1">
      <alignment horizontal="center" vertical="center"/>
    </xf>
    <xf numFmtId="1" fontId="16" fillId="33" borderId="11" xfId="0" applyNumberFormat="1" applyFont="1" applyFill="1" applyBorder="1" applyAlignment="1">
      <alignment horizontal="center" vertical="center" wrapText="1"/>
    </xf>
    <xf numFmtId="1" fontId="16" fillId="33" borderId="12" xfId="0" applyNumberFormat="1" applyFont="1" applyFill="1" applyBorder="1" applyAlignment="1">
      <alignment horizontal="center" vertical="center" wrapText="1"/>
    </xf>
    <xf numFmtId="1" fontId="16" fillId="33" borderId="13" xfId="0" applyNumberFormat="1" applyFont="1" applyFill="1" applyBorder="1" applyAlignment="1">
      <alignment horizontal="center" vertical="center" wrapText="1"/>
    </xf>
    <xf numFmtId="1" fontId="16" fillId="33" borderId="14" xfId="0" applyNumberFormat="1" applyFont="1" applyFill="1" applyBorder="1" applyAlignment="1">
      <alignment horizontal="center" vertical="center" wrapText="1"/>
    </xf>
    <xf numFmtId="1" fontId="16" fillId="34" borderId="15" xfId="0" applyNumberFormat="1" applyFont="1" applyFill="1" applyBorder="1" applyAlignment="1">
      <alignment horizontal="center"/>
    </xf>
    <xf numFmtId="1" fontId="16" fillId="34" borderId="16" xfId="0" applyNumberFormat="1" applyFont="1" applyFill="1" applyBorder="1" applyAlignment="1">
      <alignment horizontal="center"/>
    </xf>
    <xf numFmtId="1" fontId="16" fillId="34" borderId="17" xfId="0" applyNumberFormat="1" applyFont="1" applyFill="1" applyBorder="1" applyAlignment="1">
      <alignment horizontal="center"/>
    </xf>
    <xf numFmtId="1" fontId="16" fillId="34" borderId="11" xfId="0" applyNumberFormat="1" applyFont="1" applyFill="1" applyBorder="1" applyAlignment="1">
      <alignment horizontal="center" vertical="center"/>
    </xf>
    <xf numFmtId="1" fontId="16" fillId="34" borderId="11" xfId="0" applyNumberFormat="1" applyFont="1" applyFill="1" applyBorder="1" applyAlignment="1">
      <alignment horizontal="center" vertical="center" wrapText="1"/>
    </xf>
    <xf numFmtId="1" fontId="16" fillId="34" borderId="12" xfId="0" applyNumberFormat="1" applyFont="1" applyFill="1" applyBorder="1" applyAlignment="1">
      <alignment horizontal="center" vertical="center" wrapText="1"/>
    </xf>
    <xf numFmtId="1" fontId="16" fillId="34" borderId="13" xfId="0" applyNumberFormat="1" applyFont="1" applyFill="1" applyBorder="1" applyAlignment="1">
      <alignment horizontal="center" vertical="center" wrapText="1"/>
    </xf>
    <xf numFmtId="1" fontId="16" fillId="34" borderId="14" xfId="0" applyNumberFormat="1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9"/>
  <sheetViews>
    <sheetView tabSelected="1" zoomScaleNormal="100" workbookViewId="0">
      <selection activeCell="L14" sqref="L14"/>
    </sheetView>
  </sheetViews>
  <sheetFormatPr defaultRowHeight="15" x14ac:dyDescent="0.25"/>
  <cols>
    <col min="1" max="1" width="17" style="5" bestFit="1" customWidth="1"/>
    <col min="2" max="2" width="23.85546875" style="5" bestFit="1" customWidth="1"/>
    <col min="3" max="3" width="22.7109375" style="5" bestFit="1" customWidth="1"/>
    <col min="4" max="4" width="21.5703125" style="8" bestFit="1" customWidth="1"/>
    <col min="5" max="5" width="21.5703125" style="8" customWidth="1"/>
    <col min="6" max="6" width="23.42578125" style="5" bestFit="1" customWidth="1"/>
    <col min="7" max="7" width="21.5703125" style="8" bestFit="1" customWidth="1"/>
    <col min="8" max="8" width="21.5703125" style="8" customWidth="1"/>
  </cols>
  <sheetData>
    <row r="1" spans="1:8" x14ac:dyDescent="0.25">
      <c r="A1" s="6"/>
      <c r="B1" s="6"/>
      <c r="C1" s="9" t="s">
        <v>1849</v>
      </c>
      <c r="D1" s="10"/>
      <c r="E1" s="11"/>
      <c r="F1" s="17" t="s">
        <v>2135</v>
      </c>
      <c r="G1" s="18"/>
      <c r="H1" s="19"/>
    </row>
    <row r="2" spans="1:8" s="3" customFormat="1" x14ac:dyDescent="0.25">
      <c r="A2" s="7" t="s">
        <v>1876</v>
      </c>
      <c r="B2" s="7" t="s">
        <v>1877</v>
      </c>
      <c r="C2" s="12" t="s">
        <v>2134</v>
      </c>
      <c r="D2" s="13" t="s">
        <v>2136</v>
      </c>
      <c r="E2" s="14" t="s">
        <v>2137</v>
      </c>
      <c r="F2" s="20" t="s">
        <v>2134</v>
      </c>
      <c r="G2" s="21" t="s">
        <v>2136</v>
      </c>
      <c r="H2" s="22" t="s">
        <v>2137</v>
      </c>
    </row>
    <row r="3" spans="1:8" s="3" customFormat="1" x14ac:dyDescent="0.25">
      <c r="A3" s="7"/>
      <c r="B3" s="7"/>
      <c r="C3" s="12"/>
      <c r="D3" s="12"/>
      <c r="E3" s="15"/>
      <c r="F3" s="20"/>
      <c r="G3" s="20"/>
      <c r="H3" s="23"/>
    </row>
    <row r="4" spans="1:8" s="4" customFormat="1" x14ac:dyDescent="0.25">
      <c r="A4" s="7"/>
      <c r="B4" s="7"/>
      <c r="C4" s="12"/>
      <c r="D4" s="12"/>
      <c r="E4" s="16"/>
      <c r="F4" s="20"/>
      <c r="G4" s="20"/>
      <c r="H4" s="24"/>
    </row>
    <row r="5" spans="1:8" x14ac:dyDescent="0.25">
      <c r="A5" s="5" t="s">
        <v>25</v>
      </c>
      <c r="B5" s="5">
        <v>76.780949319000001</v>
      </c>
      <c r="C5" s="5">
        <v>100</v>
      </c>
      <c r="D5" s="8">
        <f>VLOOKUP(A5,Existing_ws!A:AV,48,FALSE)</f>
        <v>5</v>
      </c>
      <c r="E5" s="8" t="str">
        <f>VLOOKUP(A5,Existing_ws!A:D,4,FALSE)</f>
        <v>CC0100-0</v>
      </c>
      <c r="F5" s="5">
        <v>100</v>
      </c>
      <c r="G5" s="8">
        <f>VLOOKUP(A5,BO_ws!A:AV,48,FALSE)</f>
        <v>5</v>
      </c>
      <c r="H5" s="8" t="str">
        <f>VLOOKUP(A5,BO_ws!A:D,4,FALSE)</f>
        <v>CC0100-0</v>
      </c>
    </row>
    <row r="6" spans="1:8" x14ac:dyDescent="0.25">
      <c r="A6" s="5" t="s">
        <v>35</v>
      </c>
      <c r="B6" s="5">
        <v>74</v>
      </c>
      <c r="C6" s="5">
        <v>100</v>
      </c>
      <c r="D6" s="8" t="e">
        <f>VLOOKUP(A6,Existing_ws!A:AV,48,FALSE)</f>
        <v>#N/A</v>
      </c>
      <c r="E6" s="8" t="e">
        <f>VLOOKUP(A6,Existing_ws!A:D,4,FALSE)</f>
        <v>#N/A</v>
      </c>
      <c r="F6" s="5">
        <v>100</v>
      </c>
      <c r="G6" s="8" t="e">
        <f>VLOOKUP(A6,BO_ws!A:AV,48,FALSE)</f>
        <v>#N/A</v>
      </c>
      <c r="H6" s="8" t="e">
        <f>VLOOKUP(A6,BO_ws!A:D,4,FALSE)</f>
        <v>#N/A</v>
      </c>
    </row>
    <row r="7" spans="1:8" x14ac:dyDescent="0.25">
      <c r="A7" s="5" t="s">
        <v>38</v>
      </c>
      <c r="B7" s="5">
        <v>74</v>
      </c>
      <c r="C7" s="5">
        <v>100</v>
      </c>
      <c r="D7" s="8">
        <f>VLOOKUP(A7,Existing_ws!A:AV,48,FALSE)</f>
        <v>5</v>
      </c>
      <c r="E7" s="8" t="str">
        <f>VLOOKUP(A7,Existing_ws!A:D,4,FALSE)</f>
        <v>PI1004-244</v>
      </c>
      <c r="F7" s="5">
        <v>100</v>
      </c>
      <c r="G7" s="8">
        <f>VLOOKUP(A7,BO_ws!A:AV,48,FALSE)</f>
        <v>5</v>
      </c>
      <c r="H7" s="8" t="str">
        <f>VLOOKUP(A7,BO_ws!A:D,4,FALSE)</f>
        <v>PI1004-244</v>
      </c>
    </row>
    <row r="8" spans="1:8" x14ac:dyDescent="0.25">
      <c r="A8" s="5" t="s">
        <v>41</v>
      </c>
      <c r="B8" s="5">
        <v>74</v>
      </c>
      <c r="C8" s="5">
        <v>100</v>
      </c>
      <c r="D8" s="8">
        <f>VLOOKUP(A8,Existing_ws!A:AV,48,FALSE)</f>
        <v>5</v>
      </c>
      <c r="E8" s="8" t="str">
        <f>VLOOKUP(A8,Existing_ws!A:D,4,FALSE)</f>
        <v>PI1300-4980</v>
      </c>
      <c r="F8" s="5">
        <v>100</v>
      </c>
      <c r="G8" s="8">
        <f>VLOOKUP(A8,BO_ws!A:AV,48,FALSE)</f>
        <v>5</v>
      </c>
      <c r="H8" s="8" t="str">
        <f>VLOOKUP(A8,BO_ws!A:D,4,FALSE)</f>
        <v>PI1300-4980</v>
      </c>
    </row>
    <row r="9" spans="1:8" x14ac:dyDescent="0.25">
      <c r="A9" s="5" t="s">
        <v>43</v>
      </c>
      <c r="B9" s="5">
        <v>74</v>
      </c>
      <c r="C9" s="5">
        <v>100</v>
      </c>
      <c r="D9" s="8">
        <f>VLOOKUP(A9,Existing_ws!A:AV,48,FALSE)</f>
        <v>5</v>
      </c>
      <c r="E9" s="8" t="str">
        <f>VLOOKUP(A9,Existing_ws!A:D,4,FALSE)</f>
        <v>CC0300-1316</v>
      </c>
      <c r="F9" s="5">
        <v>100</v>
      </c>
      <c r="G9" s="8">
        <f>VLOOKUP(A9,BO_ws!A:AV,48,FALSE)</f>
        <v>5</v>
      </c>
      <c r="H9" s="8" t="str">
        <f>VLOOKUP(A9,BO_ws!A:D,4,FALSE)</f>
        <v>CC0300-1316</v>
      </c>
    </row>
    <row r="10" spans="1:8" x14ac:dyDescent="0.25">
      <c r="A10" s="5" t="s">
        <v>47</v>
      </c>
      <c r="B10" s="5">
        <v>74</v>
      </c>
      <c r="C10" s="5">
        <v>100</v>
      </c>
      <c r="D10" s="8">
        <f>VLOOKUP(A10,Existing_ws!A:AV,48,FALSE)</f>
        <v>5</v>
      </c>
      <c r="E10" s="8" t="str">
        <f>VLOOKUP(A10,Existing_ws!A:D,4,FALSE)</f>
        <v>CC0400-0</v>
      </c>
      <c r="F10" s="5">
        <v>100</v>
      </c>
      <c r="G10" s="8">
        <f>VLOOKUP(A10,BO_ws!A:AV,48,FALSE)</f>
        <v>5</v>
      </c>
      <c r="H10" s="8" t="str">
        <f>VLOOKUP(A10,BO_ws!A:D,4,FALSE)</f>
        <v>CC0400-0</v>
      </c>
    </row>
    <row r="11" spans="1:8" x14ac:dyDescent="0.25">
      <c r="A11" s="5" t="s">
        <v>51</v>
      </c>
      <c r="B11" s="5">
        <v>74</v>
      </c>
      <c r="C11" s="5">
        <v>100</v>
      </c>
      <c r="D11" s="8" t="e">
        <f>VLOOKUP(A11,Existing_ws!A:AV,48,FALSE)</f>
        <v>#N/A</v>
      </c>
      <c r="E11" s="8" t="e">
        <f>VLOOKUP(A11,Existing_ws!A:D,4,FALSE)</f>
        <v>#N/A</v>
      </c>
      <c r="F11" s="5">
        <v>100</v>
      </c>
      <c r="G11" s="8" t="e">
        <f>VLOOKUP(A11,BO_ws!A:AV,48,FALSE)</f>
        <v>#N/A</v>
      </c>
      <c r="H11" s="8" t="e">
        <f>VLOOKUP(A11,BO_ws!A:D,4,FALSE)</f>
        <v>#N/A</v>
      </c>
    </row>
    <row r="12" spans="1:8" x14ac:dyDescent="0.25">
      <c r="A12" s="5" t="s">
        <v>52</v>
      </c>
      <c r="B12" s="5">
        <v>74</v>
      </c>
      <c r="C12" s="5">
        <v>100</v>
      </c>
      <c r="D12" s="8">
        <f>VLOOKUP(A12,Existing_ws!A:AV,48,FALSE)</f>
        <v>5</v>
      </c>
      <c r="E12" s="8" t="str">
        <f>VLOOKUP(A12,Existing_ws!A:D,4,FALSE)</f>
        <v>CC0900-18721</v>
      </c>
      <c r="F12" s="5">
        <v>100</v>
      </c>
      <c r="G12" s="8">
        <f>VLOOKUP(A12,BO_ws!A:AV,48,FALSE)</f>
        <v>5</v>
      </c>
      <c r="H12" s="8" t="str">
        <f>VLOOKUP(A12,BO_ws!A:D,4,FALSE)</f>
        <v>CC0900-18721</v>
      </c>
    </row>
    <row r="13" spans="1:8" x14ac:dyDescent="0.25">
      <c r="A13" s="5" t="s">
        <v>56</v>
      </c>
      <c r="B13" s="5">
        <v>74</v>
      </c>
      <c r="C13" s="5">
        <v>100</v>
      </c>
      <c r="D13" s="8">
        <f>VLOOKUP(A13,Existing_ws!A:AV,48,FALSE)</f>
        <v>5</v>
      </c>
      <c r="E13" s="8" t="str">
        <f>VLOOKUP(A13,Existing_ws!A:D,4,FALSE)</f>
        <v>PI900601-64</v>
      </c>
      <c r="F13" s="5">
        <v>100</v>
      </c>
      <c r="G13" s="8" t="e">
        <f>VLOOKUP(A13,BO_ws!A:AV,48,FALSE)</f>
        <v>#N/A</v>
      </c>
      <c r="H13" s="8" t="e">
        <f>VLOOKUP(A13,BO_ws!A:D,4,FALSE)</f>
        <v>#N/A</v>
      </c>
    </row>
    <row r="14" spans="1:8" x14ac:dyDescent="0.25">
      <c r="A14" s="5" t="s">
        <v>61</v>
      </c>
      <c r="B14" s="5">
        <v>74</v>
      </c>
      <c r="C14" s="5">
        <v>100</v>
      </c>
      <c r="D14" s="8" t="e">
        <f>VLOOKUP(A14,Existing_ws!A:AV,48,FALSE)</f>
        <v>#N/A</v>
      </c>
      <c r="E14" s="8" t="e">
        <f>VLOOKUP(A14,Existing_ws!A:D,4,FALSE)</f>
        <v>#N/A</v>
      </c>
      <c r="F14" s="5">
        <v>100</v>
      </c>
      <c r="G14" s="8" t="e">
        <f>VLOOKUP(A14,BO_ws!A:AV,48,FALSE)</f>
        <v>#N/A</v>
      </c>
      <c r="H14" s="8" t="e">
        <f>VLOOKUP(A14,BO_ws!A:D,4,FALSE)</f>
        <v>#N/A</v>
      </c>
    </row>
    <row r="15" spans="1:8" x14ac:dyDescent="0.25">
      <c r="A15" s="5" t="s">
        <v>62</v>
      </c>
      <c r="B15" s="5">
        <v>74</v>
      </c>
      <c r="C15" s="5">
        <v>100</v>
      </c>
      <c r="D15" s="8" t="e">
        <f>VLOOKUP(A15,Existing_ws!A:AV,48,FALSE)</f>
        <v>#N/A</v>
      </c>
      <c r="E15" s="8" t="e">
        <f>VLOOKUP(A15,Existing_ws!A:D,4,FALSE)</f>
        <v>#N/A</v>
      </c>
      <c r="F15" s="5">
        <v>100</v>
      </c>
      <c r="G15" s="8">
        <f>VLOOKUP(A15,BO_ws!A:AV,48,FALSE)</f>
        <v>5</v>
      </c>
      <c r="H15" s="8" t="str">
        <f>VLOOKUP(A15,BO_ws!A:D,4,FALSE)</f>
        <v>PI5500-0</v>
      </c>
    </row>
    <row r="16" spans="1:8" x14ac:dyDescent="0.25">
      <c r="A16" s="5" t="s">
        <v>65</v>
      </c>
      <c r="B16" s="5">
        <v>74</v>
      </c>
      <c r="C16" s="5">
        <v>100</v>
      </c>
      <c r="D16" s="8">
        <f>VLOOKUP(A16,Existing_ws!A:AV,48,FALSE)</f>
        <v>5</v>
      </c>
      <c r="E16" s="8" t="str">
        <f>VLOOKUP(A16,Existing_ws!A:D,4,FALSE)</f>
        <v>PI5501-96</v>
      </c>
      <c r="F16" s="5">
        <v>100</v>
      </c>
      <c r="G16" s="8" t="e">
        <f>VLOOKUP(A16,BO_ws!A:AV,48,FALSE)</f>
        <v>#N/A</v>
      </c>
      <c r="H16" s="8" t="e">
        <f>VLOOKUP(A16,BO_ws!A:D,4,FALSE)</f>
        <v>#N/A</v>
      </c>
    </row>
    <row r="17" spans="1:8" x14ac:dyDescent="0.25">
      <c r="A17" s="5" t="s">
        <v>68</v>
      </c>
      <c r="B17" s="5">
        <v>74</v>
      </c>
      <c r="C17" s="5">
        <v>100</v>
      </c>
      <c r="D17" s="8" t="e">
        <f>VLOOKUP(A17,Existing_ws!A:AV,48,FALSE)</f>
        <v>#N/A</v>
      </c>
      <c r="E17" s="8" t="e">
        <f>VLOOKUP(A17,Existing_ws!A:D,4,FALSE)</f>
        <v>#N/A</v>
      </c>
      <c r="F17" s="5">
        <v>100</v>
      </c>
      <c r="G17" s="8" t="e">
        <f>VLOOKUP(A17,BO_ws!A:AV,48,FALSE)</f>
        <v>#N/A</v>
      </c>
      <c r="H17" s="8" t="e">
        <f>VLOOKUP(A17,BO_ws!A:D,4,FALSE)</f>
        <v>#N/A</v>
      </c>
    </row>
    <row r="18" spans="1:8" x14ac:dyDescent="0.25">
      <c r="A18" s="5" t="s">
        <v>69</v>
      </c>
      <c r="B18" s="5">
        <v>74</v>
      </c>
      <c r="C18" s="5">
        <v>100</v>
      </c>
      <c r="D18" s="8" t="e">
        <f>VLOOKUP(A18,Existing_ws!A:AV,48,FALSE)</f>
        <v>#N/A</v>
      </c>
      <c r="E18" s="8" t="e">
        <f>VLOOKUP(A18,Existing_ws!A:D,4,FALSE)</f>
        <v>#N/A</v>
      </c>
      <c r="F18" s="5">
        <v>100</v>
      </c>
      <c r="G18" s="8" t="e">
        <f>VLOOKUP(A18,BO_ws!A:AV,48,FALSE)</f>
        <v>#N/A</v>
      </c>
      <c r="H18" s="8" t="e">
        <f>VLOOKUP(A18,BO_ws!A:D,4,FALSE)</f>
        <v>#N/A</v>
      </c>
    </row>
    <row r="19" spans="1:8" x14ac:dyDescent="0.25">
      <c r="A19" s="5" t="s">
        <v>1852</v>
      </c>
      <c r="B19" s="5">
        <v>74</v>
      </c>
      <c r="C19" s="5">
        <v>100</v>
      </c>
      <c r="D19" s="8" t="e">
        <f>VLOOKUP(A19,Existing_ws!A:AV,48,FALSE)</f>
        <v>#N/A</v>
      </c>
      <c r="E19" s="8" t="e">
        <f>VLOOKUP(A19,Existing_ws!A:D,4,FALSE)</f>
        <v>#N/A</v>
      </c>
      <c r="F19" s="5">
        <v>85</v>
      </c>
      <c r="G19" s="8" t="e">
        <f>VLOOKUP(A19,BO_ws!A:AV,48,FALSE)</f>
        <v>#N/A</v>
      </c>
      <c r="H19" s="8" t="e">
        <f>VLOOKUP(A19,BO_ws!A:D,4,FALSE)</f>
        <v>#N/A</v>
      </c>
    </row>
    <row r="20" spans="1:8" x14ac:dyDescent="0.25">
      <c r="A20" s="5" t="s">
        <v>1855</v>
      </c>
      <c r="B20" s="5">
        <v>74</v>
      </c>
      <c r="C20" s="5">
        <v>100</v>
      </c>
      <c r="D20" s="8" t="e">
        <f>VLOOKUP(A20,Existing_ws!A:AV,48,FALSE)</f>
        <v>#N/A</v>
      </c>
      <c r="E20" s="8" t="e">
        <f>VLOOKUP(A20,Existing_ws!A:D,4,FALSE)</f>
        <v>#N/A</v>
      </c>
      <c r="F20" s="5">
        <v>100</v>
      </c>
      <c r="G20" s="8" t="e">
        <f>VLOOKUP(A20,BO_ws!A:AV,48,FALSE)</f>
        <v>#N/A</v>
      </c>
      <c r="H20" s="8" t="e">
        <f>VLOOKUP(A20,BO_ws!A:D,4,FALSE)</f>
        <v>#N/A</v>
      </c>
    </row>
    <row r="21" spans="1:8" x14ac:dyDescent="0.25">
      <c r="A21" s="5" t="s">
        <v>72</v>
      </c>
      <c r="B21" s="5">
        <v>74</v>
      </c>
      <c r="C21" s="5">
        <v>100</v>
      </c>
      <c r="D21" s="8" t="e">
        <f>VLOOKUP(A21,Existing_ws!A:AV,48,FALSE)</f>
        <v>#N/A</v>
      </c>
      <c r="E21" s="8" t="e">
        <f>VLOOKUP(A21,Existing_ws!A:D,4,FALSE)</f>
        <v>#N/A</v>
      </c>
      <c r="F21" s="5">
        <v>100</v>
      </c>
      <c r="G21" s="8" t="e">
        <f>VLOOKUP(A21,BO_ws!A:AV,48,FALSE)</f>
        <v>#N/A</v>
      </c>
      <c r="H21" s="8" t="e">
        <f>VLOOKUP(A21,BO_ws!A:D,4,FALSE)</f>
        <v>#N/A</v>
      </c>
    </row>
    <row r="22" spans="1:8" x14ac:dyDescent="0.25">
      <c r="A22" s="5" t="s">
        <v>76</v>
      </c>
      <c r="B22" s="5">
        <v>74</v>
      </c>
      <c r="C22" s="5">
        <v>100</v>
      </c>
      <c r="D22" s="8" t="e">
        <f>VLOOKUP(A22,Existing_ws!A:AV,48,FALSE)</f>
        <v>#N/A</v>
      </c>
      <c r="E22" s="8" t="e">
        <f>VLOOKUP(A22,Existing_ws!A:D,4,FALSE)</f>
        <v>#N/A</v>
      </c>
      <c r="F22" s="5">
        <v>100</v>
      </c>
      <c r="G22" s="8" t="e">
        <f>VLOOKUP(A22,BO_ws!A:AV,48,FALSE)</f>
        <v>#N/A</v>
      </c>
      <c r="H22" s="8" t="e">
        <f>VLOOKUP(A22,BO_ws!A:D,4,FALSE)</f>
        <v>#N/A</v>
      </c>
    </row>
    <row r="23" spans="1:8" x14ac:dyDescent="0.25">
      <c r="A23" s="5" t="s">
        <v>77</v>
      </c>
      <c r="B23" s="5">
        <v>74</v>
      </c>
      <c r="C23" s="5">
        <v>100</v>
      </c>
      <c r="D23" s="8" t="e">
        <f>VLOOKUP(A23,Existing_ws!A:AV,48,FALSE)</f>
        <v>#N/A</v>
      </c>
      <c r="E23" s="8" t="e">
        <f>VLOOKUP(A23,Existing_ws!A:D,4,FALSE)</f>
        <v>#N/A</v>
      </c>
      <c r="F23" s="5">
        <v>100</v>
      </c>
      <c r="G23" s="8" t="e">
        <f>VLOOKUP(A23,BO_ws!A:AV,48,FALSE)</f>
        <v>#N/A</v>
      </c>
      <c r="H23" s="8" t="e">
        <f>VLOOKUP(A23,BO_ws!A:D,4,FALSE)</f>
        <v>#N/A</v>
      </c>
    </row>
    <row r="24" spans="1:8" x14ac:dyDescent="0.25">
      <c r="A24" s="5" t="s">
        <v>79</v>
      </c>
      <c r="B24" s="5">
        <v>74</v>
      </c>
      <c r="C24" s="5">
        <v>100</v>
      </c>
      <c r="D24" s="8" t="e">
        <f>VLOOKUP(A24,Existing_ws!A:AV,48,FALSE)</f>
        <v>#N/A</v>
      </c>
      <c r="E24" s="8" t="e">
        <f>VLOOKUP(A24,Existing_ws!A:D,4,FALSE)</f>
        <v>#N/A</v>
      </c>
      <c r="F24" s="5">
        <v>100</v>
      </c>
      <c r="G24" s="8" t="e">
        <f>VLOOKUP(A24,BO_ws!A:AV,48,FALSE)</f>
        <v>#N/A</v>
      </c>
      <c r="H24" s="8" t="e">
        <f>VLOOKUP(A24,BO_ws!A:D,4,FALSE)</f>
        <v>#N/A</v>
      </c>
    </row>
    <row r="25" spans="1:8" x14ac:dyDescent="0.25">
      <c r="A25" s="5" t="s">
        <v>80</v>
      </c>
      <c r="B25" s="5">
        <v>74</v>
      </c>
      <c r="C25" s="5">
        <v>100</v>
      </c>
      <c r="D25" s="8">
        <f>VLOOKUP(A25,Existing_ws!A:AV,48,FALSE)</f>
        <v>5</v>
      </c>
      <c r="E25" s="8" t="str">
        <f>VLOOKUP(A25,Existing_ws!A:D,4,FALSE)</f>
        <v>PI1003-93</v>
      </c>
      <c r="F25" s="5">
        <v>100</v>
      </c>
      <c r="G25" s="8">
        <f>VLOOKUP(A25,BO_ws!A:AV,48,FALSE)</f>
        <v>5</v>
      </c>
      <c r="H25" s="8" t="str">
        <f>VLOOKUP(A25,BO_ws!A:D,4,FALSE)</f>
        <v>PI1003-93</v>
      </c>
    </row>
    <row r="26" spans="1:8" x14ac:dyDescent="0.25">
      <c r="A26" s="5" t="s">
        <v>82</v>
      </c>
      <c r="B26" s="5">
        <v>74</v>
      </c>
      <c r="C26" s="5">
        <v>100</v>
      </c>
      <c r="D26" s="8">
        <f>VLOOKUP(A26,Existing_ws!A:AV,48,FALSE)</f>
        <v>5</v>
      </c>
      <c r="E26" s="8" t="str">
        <f>VLOOKUP(A26,Existing_ws!A:D,4,FALSE)</f>
        <v>PI1001-23</v>
      </c>
      <c r="F26" s="5">
        <v>100</v>
      </c>
      <c r="G26" s="8">
        <f>VLOOKUP(A26,BO_ws!A:AV,48,FALSE)</f>
        <v>5</v>
      </c>
      <c r="H26" s="8" t="str">
        <f>VLOOKUP(A26,BO_ws!A:D,4,FALSE)</f>
        <v>PI1001-23</v>
      </c>
    </row>
    <row r="27" spans="1:8" x14ac:dyDescent="0.25">
      <c r="A27" s="5" t="s">
        <v>851</v>
      </c>
      <c r="B27" s="5">
        <v>74</v>
      </c>
      <c r="C27" s="5">
        <v>100</v>
      </c>
      <c r="D27" s="8">
        <f>VLOOKUP(A27,Existing_ws!A:AV,48,FALSE)</f>
        <v>5</v>
      </c>
      <c r="E27" s="8" t="str">
        <f>VLOOKUP(A27,Existing_ws!A:D,4,FALSE)</f>
        <v>PI1600-0</v>
      </c>
      <c r="F27" s="5">
        <v>100</v>
      </c>
      <c r="G27" s="8">
        <f>VLOOKUP(A27,BO_ws!A:AV,48,FALSE)</f>
        <v>5</v>
      </c>
      <c r="H27" s="8" t="str">
        <f>VLOOKUP(A27,BO_ws!A:D,4,FALSE)</f>
        <v>PI1600-0</v>
      </c>
    </row>
    <row r="28" spans="1:8" x14ac:dyDescent="0.25">
      <c r="A28" s="5" t="s">
        <v>897</v>
      </c>
      <c r="B28" s="5">
        <v>74</v>
      </c>
      <c r="C28" s="5">
        <v>100</v>
      </c>
      <c r="D28" s="8" t="e">
        <f>VLOOKUP(A28,Existing_ws!A:AV,48,FALSE)</f>
        <v>#N/A</v>
      </c>
      <c r="E28" s="8" t="e">
        <f>VLOOKUP(A28,Existing_ws!A:D,4,FALSE)</f>
        <v>#N/A</v>
      </c>
      <c r="F28" s="5">
        <v>100</v>
      </c>
      <c r="G28" s="8" t="e">
        <f>VLOOKUP(A28,BO_ws!A:AV,48,FALSE)</f>
        <v>#N/A</v>
      </c>
      <c r="H28" s="8" t="e">
        <f>VLOOKUP(A28,BO_ws!A:D,4,FALSE)</f>
        <v>#N/A</v>
      </c>
    </row>
    <row r="29" spans="1:8" x14ac:dyDescent="0.25">
      <c r="A29" s="5" t="s">
        <v>1000</v>
      </c>
      <c r="B29" s="5">
        <v>74</v>
      </c>
      <c r="C29" s="5">
        <v>100</v>
      </c>
      <c r="D29" s="8" t="e">
        <f>VLOOKUP(A29,Existing_ws!A:AV,48,FALSE)</f>
        <v>#N/A</v>
      </c>
      <c r="E29" s="8" t="e">
        <f>VLOOKUP(A29,Existing_ws!A:D,4,FALSE)</f>
        <v>#N/A</v>
      </c>
      <c r="F29" s="5">
        <v>100</v>
      </c>
      <c r="G29" s="8" t="e">
        <f>VLOOKUP(A29,BO_ws!A:AV,48,FALSE)</f>
        <v>#N/A</v>
      </c>
      <c r="H29" s="8" t="e">
        <f>VLOOKUP(A29,BO_ws!A:D,4,FALSE)</f>
        <v>#N/A</v>
      </c>
    </row>
    <row r="30" spans="1:8" x14ac:dyDescent="0.25">
      <c r="A30" s="5" t="s">
        <v>1091</v>
      </c>
      <c r="B30" s="5">
        <v>74</v>
      </c>
      <c r="C30" s="5">
        <v>100</v>
      </c>
      <c r="D30" s="8">
        <f>VLOOKUP(A30,Existing_ws!A:AV,48,FALSE)</f>
        <v>5</v>
      </c>
      <c r="E30" s="8" t="str">
        <f>VLOOKUP(A30,Existing_ws!A:D,4,FALSE)</f>
        <v>PI381001-108</v>
      </c>
      <c r="F30" s="5">
        <v>100</v>
      </c>
      <c r="G30" s="8">
        <f>VLOOKUP(A30,BO_ws!A:AV,48,FALSE)</f>
        <v>5</v>
      </c>
      <c r="H30" s="8" t="str">
        <f>VLOOKUP(A30,BO_ws!A:D,4,FALSE)</f>
        <v>PI381001-108</v>
      </c>
    </row>
    <row r="31" spans="1:8" x14ac:dyDescent="0.25">
      <c r="A31" s="5" t="s">
        <v>1121</v>
      </c>
      <c r="B31" s="5">
        <v>74</v>
      </c>
      <c r="C31" s="5">
        <v>100</v>
      </c>
      <c r="D31" s="8">
        <f>VLOOKUP(A31,Existing_ws!A:AV,48,FALSE)</f>
        <v>5</v>
      </c>
      <c r="E31" s="8" t="str">
        <f>VLOOKUP(A31,Existing_ws!A:D,4,FALSE)</f>
        <v>PI3806-76</v>
      </c>
      <c r="F31" s="5">
        <v>100</v>
      </c>
      <c r="G31" s="8">
        <f>VLOOKUP(A31,BO_ws!A:AV,48,FALSE)</f>
        <v>5</v>
      </c>
      <c r="H31" s="8" t="str">
        <f>VLOOKUP(A31,BO_ws!A:D,4,FALSE)</f>
        <v>PI3806-76</v>
      </c>
    </row>
    <row r="32" spans="1:8" x14ac:dyDescent="0.25">
      <c r="A32" s="5" t="s">
        <v>905</v>
      </c>
      <c r="B32" s="5">
        <v>74</v>
      </c>
      <c r="C32" s="5">
        <v>100</v>
      </c>
      <c r="D32" s="8">
        <f>VLOOKUP(A32,Existing_ws!A:AV,48,FALSE)</f>
        <v>5</v>
      </c>
      <c r="E32" s="8" t="str">
        <f>VLOOKUP(A32,Existing_ws!A:D,4,FALSE)</f>
        <v>PI5900-0</v>
      </c>
      <c r="F32" s="5">
        <v>100</v>
      </c>
      <c r="G32" s="8" t="e">
        <f>VLOOKUP(A32,BO_ws!A:AV,48,FALSE)</f>
        <v>#N/A</v>
      </c>
      <c r="H32" s="8" t="e">
        <f>VLOOKUP(A32,BO_ws!A:D,4,FALSE)</f>
        <v>#N/A</v>
      </c>
    </row>
    <row r="33" spans="1:8" x14ac:dyDescent="0.25">
      <c r="A33" s="5" t="s">
        <v>1426</v>
      </c>
      <c r="B33" s="5">
        <v>74</v>
      </c>
      <c r="C33" s="5">
        <v>100</v>
      </c>
      <c r="D33" s="8" t="e">
        <f>VLOOKUP(A33,Existing_ws!A:AV,48,FALSE)</f>
        <v>#N/A</v>
      </c>
      <c r="E33" s="8" t="e">
        <f>VLOOKUP(A33,Existing_ws!A:D,4,FALSE)</f>
        <v>#N/A</v>
      </c>
      <c r="F33" s="5">
        <v>100</v>
      </c>
      <c r="G33" s="8" t="e">
        <f>VLOOKUP(A33,BO_ws!A:AV,48,FALSE)</f>
        <v>#N/A</v>
      </c>
      <c r="H33" s="8" t="e">
        <f>VLOOKUP(A33,BO_ws!A:D,4,FALSE)</f>
        <v>#N/A</v>
      </c>
    </row>
    <row r="34" spans="1:8" x14ac:dyDescent="0.25">
      <c r="A34" s="5" t="s">
        <v>1494</v>
      </c>
      <c r="B34" s="5">
        <v>74</v>
      </c>
      <c r="C34" s="5">
        <v>40</v>
      </c>
      <c r="D34" s="8" t="e">
        <f>VLOOKUP(A34,Existing_ws!A:AV,48,FALSE)</f>
        <v>#N/A</v>
      </c>
      <c r="E34" s="8" t="e">
        <f>VLOOKUP(A34,Existing_ws!A:D,4,FALSE)</f>
        <v>#N/A</v>
      </c>
      <c r="F34" s="5">
        <v>90</v>
      </c>
      <c r="G34" s="8" t="e">
        <f>VLOOKUP(A34,BO_ws!A:AV,48,FALSE)</f>
        <v>#N/A</v>
      </c>
      <c r="H34" s="8" t="e">
        <f>VLOOKUP(A34,BO_ws!A:D,4,FALSE)</f>
        <v>#N/A</v>
      </c>
    </row>
    <row r="35" spans="1:8" x14ac:dyDescent="0.25">
      <c r="A35" s="5" t="s">
        <v>1504</v>
      </c>
      <c r="B35" s="5">
        <v>74</v>
      </c>
      <c r="C35" s="5">
        <v>100</v>
      </c>
      <c r="D35" s="8" t="e">
        <f>VLOOKUP(A35,Existing_ws!A:AV,48,FALSE)</f>
        <v>#N/A</v>
      </c>
      <c r="E35" s="8" t="e">
        <f>VLOOKUP(A35,Existing_ws!A:D,4,FALSE)</f>
        <v>#N/A</v>
      </c>
      <c r="F35" s="5">
        <v>100</v>
      </c>
      <c r="G35" s="8" t="e">
        <f>VLOOKUP(A35,BO_ws!A:AV,48,FALSE)</f>
        <v>#N/A</v>
      </c>
      <c r="H35" s="8" t="e">
        <f>VLOOKUP(A35,BO_ws!A:D,4,FALSE)</f>
        <v>#N/A</v>
      </c>
    </row>
    <row r="36" spans="1:8" x14ac:dyDescent="0.25">
      <c r="A36" s="5" t="s">
        <v>1510</v>
      </c>
      <c r="B36" s="5">
        <v>74</v>
      </c>
      <c r="C36" s="5">
        <v>100</v>
      </c>
      <c r="D36" s="8" t="e">
        <f>VLOOKUP(A36,Existing_ws!A:AV,48,FALSE)</f>
        <v>#N/A</v>
      </c>
      <c r="E36" s="8" t="e">
        <f>VLOOKUP(A36,Existing_ws!A:D,4,FALSE)</f>
        <v>#N/A</v>
      </c>
      <c r="F36" s="5">
        <v>100</v>
      </c>
      <c r="G36" s="8" t="e">
        <f>VLOOKUP(A36,BO_ws!A:AV,48,FALSE)</f>
        <v>#N/A</v>
      </c>
      <c r="H36" s="8" t="e">
        <f>VLOOKUP(A36,BO_ws!A:D,4,FALSE)</f>
        <v>#N/A</v>
      </c>
    </row>
    <row r="37" spans="1:8" x14ac:dyDescent="0.25">
      <c r="A37" s="5" t="s">
        <v>1547</v>
      </c>
      <c r="B37" s="5">
        <v>74</v>
      </c>
      <c r="C37" s="5">
        <v>100</v>
      </c>
      <c r="D37" s="8" t="e">
        <f>VLOOKUP(A37,Existing_ws!A:AV,48,FALSE)</f>
        <v>#N/A</v>
      </c>
      <c r="E37" s="8" t="e">
        <f>VLOOKUP(A37,Existing_ws!A:D,4,FALSE)</f>
        <v>#N/A</v>
      </c>
      <c r="F37" s="5">
        <v>100</v>
      </c>
      <c r="G37" s="8" t="e">
        <f>VLOOKUP(A37,BO_ws!A:AV,48,FALSE)</f>
        <v>#N/A</v>
      </c>
      <c r="H37" s="8" t="e">
        <f>VLOOKUP(A37,BO_ws!A:D,4,FALSE)</f>
        <v>#N/A</v>
      </c>
    </row>
    <row r="38" spans="1:8" x14ac:dyDescent="0.25">
      <c r="A38" s="5" t="s">
        <v>1548</v>
      </c>
      <c r="B38" s="5">
        <v>74</v>
      </c>
      <c r="C38" s="5">
        <v>100</v>
      </c>
      <c r="D38" s="8">
        <f>VLOOKUP(A38,Existing_ws!A:AV,48,FALSE)</f>
        <v>5</v>
      </c>
      <c r="E38" s="8" t="str">
        <f>VLOOKUP(A38,Existing_ws!A:D,4,FALSE)</f>
        <v>CC0600-0</v>
      </c>
      <c r="F38" s="5">
        <v>100</v>
      </c>
      <c r="G38" s="8">
        <f>VLOOKUP(A38,BO_ws!A:AV,48,FALSE)</f>
        <v>5</v>
      </c>
      <c r="H38" s="8" t="str">
        <f>VLOOKUP(A38,BO_ws!A:D,4,FALSE)</f>
        <v>CC0600-0</v>
      </c>
    </row>
    <row r="39" spans="1:8" x14ac:dyDescent="0.25">
      <c r="A39" s="5" t="s">
        <v>1551</v>
      </c>
      <c r="B39" s="5">
        <v>74</v>
      </c>
      <c r="C39" s="5">
        <v>100</v>
      </c>
      <c r="D39" s="8" t="e">
        <f>VLOOKUP(A39,Existing_ws!A:AV,48,FALSE)</f>
        <v>#N/A</v>
      </c>
      <c r="E39" s="8" t="e">
        <f>VLOOKUP(A39,Existing_ws!A:D,4,FALSE)</f>
        <v>#N/A</v>
      </c>
      <c r="F39" s="5">
        <v>100</v>
      </c>
      <c r="G39" s="8" t="e">
        <f>VLOOKUP(A39,BO_ws!A:AV,48,FALSE)</f>
        <v>#N/A</v>
      </c>
      <c r="H39" s="8" t="e">
        <f>VLOOKUP(A39,BO_ws!A:D,4,FALSE)</f>
        <v>#N/A</v>
      </c>
    </row>
    <row r="40" spans="1:8" x14ac:dyDescent="0.25">
      <c r="A40" s="5" t="s">
        <v>1552</v>
      </c>
      <c r="B40" s="5">
        <v>74</v>
      </c>
      <c r="C40" s="5">
        <v>100</v>
      </c>
      <c r="D40" s="8" t="e">
        <f>VLOOKUP(A40,Existing_ws!A:AV,48,FALSE)</f>
        <v>#N/A</v>
      </c>
      <c r="E40" s="8" t="e">
        <f>VLOOKUP(A40,Existing_ws!A:D,4,FALSE)</f>
        <v>#N/A</v>
      </c>
      <c r="F40" s="5">
        <v>100</v>
      </c>
      <c r="G40" s="8" t="e">
        <f>VLOOKUP(A40,BO_ws!A:AV,48,FALSE)</f>
        <v>#N/A</v>
      </c>
      <c r="H40" s="8" t="e">
        <f>VLOOKUP(A40,BO_ws!A:D,4,FALSE)</f>
        <v>#N/A</v>
      </c>
    </row>
    <row r="41" spans="1:8" x14ac:dyDescent="0.25">
      <c r="A41" s="5" t="s">
        <v>1553</v>
      </c>
      <c r="B41" s="5">
        <v>74</v>
      </c>
      <c r="C41" s="5">
        <v>100</v>
      </c>
      <c r="D41" s="8" t="e">
        <f>VLOOKUP(A41,Existing_ws!A:AV,48,FALSE)</f>
        <v>#N/A</v>
      </c>
      <c r="E41" s="8" t="e">
        <f>VLOOKUP(A41,Existing_ws!A:D,4,FALSE)</f>
        <v>#N/A</v>
      </c>
      <c r="F41" s="5">
        <v>100</v>
      </c>
      <c r="G41" s="8" t="e">
        <f>VLOOKUP(A41,BO_ws!A:AV,48,FALSE)</f>
        <v>#N/A</v>
      </c>
      <c r="H41" s="8" t="e">
        <f>VLOOKUP(A41,BO_ws!A:D,4,FALSE)</f>
        <v>#N/A</v>
      </c>
    </row>
    <row r="42" spans="1:8" x14ac:dyDescent="0.25">
      <c r="A42" s="5" t="s">
        <v>1554</v>
      </c>
      <c r="B42" s="5">
        <v>74</v>
      </c>
      <c r="C42" s="5">
        <v>100</v>
      </c>
      <c r="D42" s="8" t="e">
        <f>VLOOKUP(A42,Existing_ws!A:AV,48,FALSE)</f>
        <v>#N/A</v>
      </c>
      <c r="E42" s="8" t="e">
        <f>VLOOKUP(A42,Existing_ws!A:D,4,FALSE)</f>
        <v>#N/A</v>
      </c>
      <c r="F42" s="5">
        <v>100</v>
      </c>
      <c r="G42" s="8" t="e">
        <f>VLOOKUP(A42,BO_ws!A:AV,48,FALSE)</f>
        <v>#N/A</v>
      </c>
      <c r="H42" s="8" t="e">
        <f>VLOOKUP(A42,BO_ws!A:D,4,FALSE)</f>
        <v>#N/A</v>
      </c>
    </row>
    <row r="43" spans="1:8" x14ac:dyDescent="0.25">
      <c r="A43" s="5" t="s">
        <v>1555</v>
      </c>
      <c r="B43" s="5">
        <v>74</v>
      </c>
      <c r="C43" s="5">
        <v>100</v>
      </c>
      <c r="D43" s="8" t="e">
        <f>VLOOKUP(A43,Existing_ws!A:AV,48,FALSE)</f>
        <v>#N/A</v>
      </c>
      <c r="E43" s="8" t="e">
        <f>VLOOKUP(A43,Existing_ws!A:D,4,FALSE)</f>
        <v>#N/A</v>
      </c>
      <c r="F43" s="5">
        <v>100</v>
      </c>
      <c r="G43" s="8" t="e">
        <f>VLOOKUP(A43,BO_ws!A:AV,48,FALSE)</f>
        <v>#N/A</v>
      </c>
      <c r="H43" s="8" t="e">
        <f>VLOOKUP(A43,BO_ws!A:D,4,FALSE)</f>
        <v>#N/A</v>
      </c>
    </row>
    <row r="44" spans="1:8" x14ac:dyDescent="0.25">
      <c r="A44" s="5" t="s">
        <v>1482</v>
      </c>
      <c r="B44" s="5">
        <v>74</v>
      </c>
      <c r="C44" s="5">
        <v>100</v>
      </c>
      <c r="D44" s="8" t="e">
        <f>VLOOKUP(A44,Existing_ws!A:AV,48,FALSE)</f>
        <v>#N/A</v>
      </c>
      <c r="E44" s="8" t="e">
        <f>VLOOKUP(A44,Existing_ws!A:D,4,FALSE)</f>
        <v>#N/A</v>
      </c>
      <c r="F44" s="5">
        <v>100</v>
      </c>
      <c r="G44" s="8" t="e">
        <f>VLOOKUP(A44,BO_ws!A:AV,48,FALSE)</f>
        <v>#N/A</v>
      </c>
      <c r="H44" s="8" t="e">
        <f>VLOOKUP(A44,BO_ws!A:D,4,FALSE)</f>
        <v>#N/A</v>
      </c>
    </row>
    <row r="45" spans="1:8" x14ac:dyDescent="0.25">
      <c r="A45" s="5" t="s">
        <v>1498</v>
      </c>
      <c r="B45" s="5">
        <v>74</v>
      </c>
      <c r="C45" s="5">
        <v>100</v>
      </c>
      <c r="D45" s="8" t="e">
        <f>VLOOKUP(A45,Existing_ws!A:AV,48,FALSE)</f>
        <v>#N/A</v>
      </c>
      <c r="E45" s="8" t="e">
        <f>VLOOKUP(A45,Existing_ws!A:D,4,FALSE)</f>
        <v>#N/A</v>
      </c>
      <c r="F45" s="5">
        <v>100</v>
      </c>
      <c r="G45" s="8" t="e">
        <f>VLOOKUP(A45,BO_ws!A:AV,48,FALSE)</f>
        <v>#N/A</v>
      </c>
      <c r="H45" s="8" t="e">
        <f>VLOOKUP(A45,BO_ws!A:D,4,FALSE)</f>
        <v>#N/A</v>
      </c>
    </row>
    <row r="46" spans="1:8" x14ac:dyDescent="0.25">
      <c r="A46" s="5" t="s">
        <v>1564</v>
      </c>
      <c r="B46" s="5">
        <v>74</v>
      </c>
      <c r="C46" s="5">
        <v>100</v>
      </c>
      <c r="D46" s="8" t="e">
        <f>VLOOKUP(A46,Existing_ws!A:AV,48,FALSE)</f>
        <v>#N/A</v>
      </c>
      <c r="E46" s="8" t="e">
        <f>VLOOKUP(A46,Existing_ws!A:D,4,FALSE)</f>
        <v>#N/A</v>
      </c>
      <c r="F46" s="5">
        <v>100</v>
      </c>
      <c r="G46" s="8" t="e">
        <f>VLOOKUP(A46,BO_ws!A:AV,48,FALSE)</f>
        <v>#N/A</v>
      </c>
      <c r="H46" s="8" t="e">
        <f>VLOOKUP(A46,BO_ws!A:D,4,FALSE)</f>
        <v>#N/A</v>
      </c>
    </row>
    <row r="47" spans="1:8" x14ac:dyDescent="0.25">
      <c r="A47" s="5" t="s">
        <v>1565</v>
      </c>
      <c r="B47" s="5">
        <v>74</v>
      </c>
      <c r="C47" s="5">
        <v>100</v>
      </c>
      <c r="D47" s="8" t="e">
        <f>VLOOKUP(A47,Existing_ws!A:AV,48,FALSE)</f>
        <v>#N/A</v>
      </c>
      <c r="E47" s="8" t="e">
        <f>VLOOKUP(A47,Existing_ws!A:D,4,FALSE)</f>
        <v>#N/A</v>
      </c>
      <c r="F47" s="5">
        <v>100</v>
      </c>
      <c r="G47" s="8" t="e">
        <f>VLOOKUP(A47,BO_ws!A:AV,48,FALSE)</f>
        <v>#N/A</v>
      </c>
      <c r="H47" s="8" t="e">
        <f>VLOOKUP(A47,BO_ws!A:D,4,FALSE)</f>
        <v>#N/A</v>
      </c>
    </row>
    <row r="48" spans="1:8" x14ac:dyDescent="0.25">
      <c r="A48" s="5" t="s">
        <v>78</v>
      </c>
      <c r="B48" s="5">
        <v>74</v>
      </c>
      <c r="C48" s="5">
        <v>100</v>
      </c>
      <c r="D48" s="8" t="e">
        <f>VLOOKUP(A48,Existing_ws!A:AV,48,FALSE)</f>
        <v>#N/A</v>
      </c>
      <c r="E48" s="8" t="e">
        <f>VLOOKUP(A48,Existing_ws!A:D,4,FALSE)</f>
        <v>#N/A</v>
      </c>
      <c r="F48" s="5">
        <v>100</v>
      </c>
      <c r="G48" s="8" t="e">
        <f>VLOOKUP(A48,BO_ws!A:AV,48,FALSE)</f>
        <v>#N/A</v>
      </c>
      <c r="H48" s="8" t="e">
        <f>VLOOKUP(A48,BO_ws!A:D,4,FALSE)</f>
        <v>#N/A</v>
      </c>
    </row>
    <row r="49" spans="1:8" x14ac:dyDescent="0.25">
      <c r="A49" s="5" t="s">
        <v>1575</v>
      </c>
      <c r="B49" s="5">
        <v>74</v>
      </c>
      <c r="C49" s="5">
        <v>100</v>
      </c>
      <c r="D49" s="8" t="e">
        <f>VLOOKUP(A49,Existing_ws!A:AV,48,FALSE)</f>
        <v>#N/A</v>
      </c>
      <c r="E49" s="8" t="e">
        <f>VLOOKUP(A49,Existing_ws!A:D,4,FALSE)</f>
        <v>#N/A</v>
      </c>
      <c r="F49" s="5">
        <v>100</v>
      </c>
      <c r="G49" s="8" t="e">
        <f>VLOOKUP(A49,BO_ws!A:AV,48,FALSE)</f>
        <v>#N/A</v>
      </c>
      <c r="H49" s="8" t="e">
        <f>VLOOKUP(A49,BO_ws!A:D,4,FALSE)</f>
        <v>#N/A</v>
      </c>
    </row>
    <row r="50" spans="1:8" x14ac:dyDescent="0.25">
      <c r="A50" s="5" t="s">
        <v>1591</v>
      </c>
      <c r="B50" s="5">
        <v>74</v>
      </c>
      <c r="C50" s="5">
        <v>100</v>
      </c>
      <c r="D50" s="8">
        <f>VLOOKUP(A50,Existing_ws!A:AV,48,FALSE)</f>
        <v>12.7</v>
      </c>
      <c r="E50" s="8" t="str">
        <f>VLOOKUP(A50,Existing_ws!A:D,4,FALSE)</f>
        <v>PI6300-0</v>
      </c>
      <c r="F50" s="5">
        <v>100</v>
      </c>
      <c r="G50" s="8">
        <f>VLOOKUP(A50,BO_ws!A:AV,48,FALSE)</f>
        <v>12.7</v>
      </c>
      <c r="H50" s="8" t="str">
        <f>VLOOKUP(A50,BO_ws!A:D,4,FALSE)</f>
        <v>PI6300-0</v>
      </c>
    </row>
    <row r="51" spans="1:8" x14ac:dyDescent="0.25">
      <c r="A51" s="5" t="s">
        <v>84</v>
      </c>
      <c r="B51" s="5">
        <v>74</v>
      </c>
      <c r="C51" s="5">
        <v>90</v>
      </c>
      <c r="D51" s="8" t="e">
        <f>VLOOKUP(A51,Existing_ws!A:AV,48,FALSE)</f>
        <v>#N/A</v>
      </c>
      <c r="E51" s="8" t="e">
        <f>VLOOKUP(A51,Existing_ws!A:D,4,FALSE)</f>
        <v>#N/A</v>
      </c>
      <c r="F51" s="5">
        <v>90</v>
      </c>
      <c r="G51" s="8" t="e">
        <f>VLOOKUP(A51,BO_ws!A:AV,48,FALSE)</f>
        <v>#N/A</v>
      </c>
      <c r="H51" s="8" t="e">
        <f>VLOOKUP(A51,BO_ws!A:D,4,FALSE)</f>
        <v>#N/A</v>
      </c>
    </row>
    <row r="52" spans="1:8" x14ac:dyDescent="0.25">
      <c r="A52" s="5" t="s">
        <v>86</v>
      </c>
      <c r="B52" s="5">
        <v>74</v>
      </c>
      <c r="C52" s="5">
        <v>49.672291719699999</v>
      </c>
      <c r="D52" s="8">
        <f>VLOOKUP(A52,Existing_ws!A:AV,48,FALSE)</f>
        <v>40.840000000000003</v>
      </c>
      <c r="E52" s="8" t="str">
        <f>VLOOKUP(A52,Existing_ws!A:D,4,FALSE)</f>
        <v>PI7100-208</v>
      </c>
      <c r="F52" s="5">
        <v>49.672291719699999</v>
      </c>
      <c r="G52" s="8">
        <f>VLOOKUP(A52,BO_ws!A:AV,48,FALSE)</f>
        <v>40.840000000000003</v>
      </c>
      <c r="H52" s="8" t="str">
        <f>VLOOKUP(A52,BO_ws!A:D,4,FALSE)</f>
        <v>PI7100-208</v>
      </c>
    </row>
    <row r="53" spans="1:8" x14ac:dyDescent="0.25">
      <c r="A53" s="5" t="s">
        <v>88</v>
      </c>
      <c r="B53" s="5">
        <v>74</v>
      </c>
      <c r="C53" s="5">
        <v>50.366014505700001</v>
      </c>
      <c r="D53" s="8">
        <f>VLOOKUP(A53,Existing_ws!A:AV,48,FALSE)</f>
        <v>39.11</v>
      </c>
      <c r="E53" s="8" t="str">
        <f>VLOOKUP(A53,Existing_ws!A:D,4,FALSE)</f>
        <v>PI7300-249</v>
      </c>
      <c r="F53" s="5">
        <v>50.366014505700001</v>
      </c>
      <c r="G53" s="8">
        <f>VLOOKUP(A53,BO_ws!A:AV,48,FALSE)</f>
        <v>39.11</v>
      </c>
      <c r="H53" s="8" t="str">
        <f>VLOOKUP(A53,BO_ws!A:D,4,FALSE)</f>
        <v>PI7300-249</v>
      </c>
    </row>
    <row r="54" spans="1:8" x14ac:dyDescent="0.25">
      <c r="A54" s="5" t="s">
        <v>90</v>
      </c>
      <c r="B54" s="5">
        <v>74</v>
      </c>
      <c r="C54" s="5">
        <v>53.450173807799999</v>
      </c>
      <c r="D54" s="8">
        <f>VLOOKUP(A54,Existing_ws!A:AV,48,FALSE)</f>
        <v>38.56</v>
      </c>
      <c r="E54" s="8" t="str">
        <f>VLOOKUP(A54,Existing_ws!A:D,4,FALSE)</f>
        <v>PI7400-85</v>
      </c>
      <c r="F54" s="5">
        <v>53.450173807799999</v>
      </c>
      <c r="G54" s="8">
        <f>VLOOKUP(A54,BO_ws!A:AV,48,FALSE)</f>
        <v>38.56</v>
      </c>
      <c r="H54" s="8" t="str">
        <f>VLOOKUP(A54,BO_ws!A:D,4,FALSE)</f>
        <v>PI7400-85</v>
      </c>
    </row>
    <row r="55" spans="1:8" x14ac:dyDescent="0.25">
      <c r="A55" s="5" t="s">
        <v>92</v>
      </c>
      <c r="B55" s="5">
        <v>74</v>
      </c>
      <c r="C55" s="5">
        <v>56.062975625500002</v>
      </c>
      <c r="D55" s="8">
        <f>VLOOKUP(A55,Existing_ws!A:AV,48,FALSE)</f>
        <v>45.9</v>
      </c>
      <c r="E55" s="8" t="str">
        <f>VLOOKUP(A55,Existing_ws!A:D,4,FALSE)</f>
        <v>PI7600-428</v>
      </c>
      <c r="F55" s="5">
        <v>58.889912052200003</v>
      </c>
      <c r="G55" s="8">
        <f>VLOOKUP(A55,BO_ws!A:AV,48,FALSE)</f>
        <v>44.87</v>
      </c>
      <c r="H55" s="8" t="str">
        <f>VLOOKUP(A55,BO_ws!A:D,4,FALSE)</f>
        <v>PI7600-428</v>
      </c>
    </row>
    <row r="56" spans="1:8" x14ac:dyDescent="0.25">
      <c r="A56" s="5" t="s">
        <v>94</v>
      </c>
      <c r="B56" s="5">
        <v>74</v>
      </c>
      <c r="C56" s="5">
        <v>38.6428158704</v>
      </c>
      <c r="D56" s="8">
        <f>VLOOKUP(A56,Existing_ws!A:AV,48,FALSE)</f>
        <v>46.81</v>
      </c>
      <c r="E56" s="8" t="str">
        <f>VLOOKUP(A56,Existing_ws!A:D,4,FALSE)</f>
        <v>PI7500-246</v>
      </c>
      <c r="F56" s="5">
        <v>55.450621585500002</v>
      </c>
      <c r="G56" s="8">
        <f>VLOOKUP(A56,BO_ws!A:AV,48,FALSE)</f>
        <v>46.81</v>
      </c>
      <c r="H56" s="8" t="str">
        <f>VLOOKUP(A56,BO_ws!A:D,4,FALSE)</f>
        <v>PI7500-246</v>
      </c>
    </row>
    <row r="57" spans="1:8" x14ac:dyDescent="0.25">
      <c r="A57" s="5" t="s">
        <v>96</v>
      </c>
      <c r="B57" s="5">
        <v>74</v>
      </c>
      <c r="C57" s="5">
        <v>50.046924023199999</v>
      </c>
      <c r="D57" s="8">
        <f>VLOOKUP(A57,Existing_ws!A:AV,48,FALSE)</f>
        <v>34.44</v>
      </c>
      <c r="E57" s="8" t="str">
        <f>VLOOKUP(A57,Existing_ws!A:D,4,FALSE)</f>
        <v>PI8200-1250</v>
      </c>
      <c r="F57" s="5">
        <v>50.049292510199997</v>
      </c>
      <c r="G57" s="8">
        <f>VLOOKUP(A57,BO_ws!A:AV,48,FALSE)</f>
        <v>34.44</v>
      </c>
      <c r="H57" s="8" t="str">
        <f>VLOOKUP(A57,BO_ws!A:D,4,FALSE)</f>
        <v>PI8200-1250</v>
      </c>
    </row>
    <row r="58" spans="1:8" x14ac:dyDescent="0.25">
      <c r="A58" s="5" t="s">
        <v>99</v>
      </c>
      <c r="B58" s="5">
        <v>74</v>
      </c>
      <c r="C58" s="5">
        <v>51.662856591599997</v>
      </c>
      <c r="D58" s="8">
        <f>VLOOKUP(A58,Existing_ws!A:AV,48,FALSE)</f>
        <v>33.799999999999997</v>
      </c>
      <c r="E58" s="8" t="str">
        <f>VLOOKUP(A58,Existing_ws!A:D,4,FALSE)</f>
        <v>PI7803-678</v>
      </c>
      <c r="F58" s="5">
        <v>51.662856591599997</v>
      </c>
      <c r="G58" s="8">
        <f>VLOOKUP(A58,BO_ws!A:AV,48,FALSE)</f>
        <v>33.799999999999997</v>
      </c>
      <c r="H58" s="8" t="str">
        <f>VLOOKUP(A58,BO_ws!A:D,4,FALSE)</f>
        <v>PI7803-678</v>
      </c>
    </row>
    <row r="59" spans="1:8" x14ac:dyDescent="0.25">
      <c r="A59" s="5" t="s">
        <v>101</v>
      </c>
      <c r="B59" s="5">
        <v>74</v>
      </c>
      <c r="C59" s="5">
        <v>51.6587876687</v>
      </c>
      <c r="D59" s="8">
        <f>VLOOKUP(A59,Existing_ws!A:AV,48,FALSE)</f>
        <v>37.07</v>
      </c>
      <c r="E59" s="8" t="str">
        <f>VLOOKUP(A59,Existing_ws!A:D,4,FALSE)</f>
        <v>PI7803-928</v>
      </c>
      <c r="F59" s="5">
        <v>51.6587876687</v>
      </c>
      <c r="G59" s="8">
        <f>VLOOKUP(A59,BO_ws!A:AV,48,FALSE)</f>
        <v>37.07</v>
      </c>
      <c r="H59" s="8" t="str">
        <f>VLOOKUP(A59,BO_ws!A:D,4,FALSE)</f>
        <v>PI7803-928</v>
      </c>
    </row>
    <row r="60" spans="1:8" x14ac:dyDescent="0.25">
      <c r="A60" s="5" t="s">
        <v>103</v>
      </c>
      <c r="B60" s="5">
        <v>74</v>
      </c>
      <c r="C60" s="5">
        <v>52.915902858700001</v>
      </c>
      <c r="D60" s="8">
        <f>VLOOKUP(A60,Existing_ws!A:AV,48,FALSE)</f>
        <v>38.869999999999997</v>
      </c>
      <c r="E60" s="8" t="str">
        <f>VLOOKUP(A60,Existing_ws!A:D,4,FALSE)</f>
        <v>PI7803-1248</v>
      </c>
      <c r="F60" s="5">
        <v>52.915902858700001</v>
      </c>
      <c r="G60" s="8">
        <f>VLOOKUP(A60,BO_ws!A:AV,48,FALSE)</f>
        <v>38.869999999999997</v>
      </c>
      <c r="H60" s="8" t="str">
        <f>VLOOKUP(A60,BO_ws!A:D,4,FALSE)</f>
        <v>PI7803-1248</v>
      </c>
    </row>
    <row r="61" spans="1:8" x14ac:dyDescent="0.25">
      <c r="A61" s="5" t="s">
        <v>105</v>
      </c>
      <c r="B61" s="5">
        <v>74</v>
      </c>
      <c r="C61" s="5">
        <v>49.769184127700001</v>
      </c>
      <c r="D61" s="8">
        <f>VLOOKUP(A61,Existing_ws!A:AV,48,FALSE)</f>
        <v>38.520000000000003</v>
      </c>
      <c r="E61" s="8" t="str">
        <f>VLOOKUP(A61,Existing_ws!A:D,4,FALSE)</f>
        <v>PI7803-1524</v>
      </c>
      <c r="F61" s="5">
        <v>49.769184127700001</v>
      </c>
      <c r="G61" s="8">
        <f>VLOOKUP(A61,BO_ws!A:AV,48,FALSE)</f>
        <v>38.520000000000003</v>
      </c>
      <c r="H61" s="8" t="str">
        <f>VLOOKUP(A61,BO_ws!A:D,4,FALSE)</f>
        <v>PI7803-1524</v>
      </c>
    </row>
    <row r="62" spans="1:8" x14ac:dyDescent="0.25">
      <c r="A62" s="5" t="s">
        <v>107</v>
      </c>
      <c r="B62" s="5">
        <v>74</v>
      </c>
      <c r="C62" s="5">
        <v>48.045647927300003</v>
      </c>
      <c r="D62" s="8">
        <f>VLOOKUP(A62,Existing_ws!A:AV,48,FALSE)</f>
        <v>28.22</v>
      </c>
      <c r="E62" s="8" t="str">
        <f>VLOOKUP(A62,Existing_ws!A:D,4,FALSE)</f>
        <v>PI7803-1773</v>
      </c>
      <c r="F62" s="5">
        <v>48.045647927300003</v>
      </c>
      <c r="G62" s="8">
        <f>VLOOKUP(A62,BO_ws!A:AV,48,FALSE)</f>
        <v>28.22</v>
      </c>
      <c r="H62" s="8" t="str">
        <f>VLOOKUP(A62,BO_ws!A:D,4,FALSE)</f>
        <v>PI7803-1773</v>
      </c>
    </row>
    <row r="63" spans="1:8" x14ac:dyDescent="0.25">
      <c r="A63" s="5" t="s">
        <v>109</v>
      </c>
      <c r="B63" s="5">
        <v>74</v>
      </c>
      <c r="C63" s="5">
        <v>44.912770875600003</v>
      </c>
      <c r="D63" s="8">
        <f>VLOOKUP(A63,Existing_ws!A:AV,48,FALSE)</f>
        <v>38.869999999999997</v>
      </c>
      <c r="E63" s="8" t="str">
        <f>VLOOKUP(A63,Existing_ws!A:D,4,FALSE)</f>
        <v>PI7804-754</v>
      </c>
      <c r="F63" s="5">
        <v>44.912770875600003</v>
      </c>
      <c r="G63" s="8">
        <f>VLOOKUP(A63,BO_ws!A:AV,48,FALSE)</f>
        <v>38.869999999999997</v>
      </c>
      <c r="H63" s="8" t="str">
        <f>VLOOKUP(A63,BO_ws!A:D,4,FALSE)</f>
        <v>PI7804-754</v>
      </c>
    </row>
    <row r="64" spans="1:8" x14ac:dyDescent="0.25">
      <c r="A64" s="5" t="s">
        <v>111</v>
      </c>
      <c r="B64" s="5">
        <v>74</v>
      </c>
      <c r="C64" s="5">
        <v>54.042259496100002</v>
      </c>
      <c r="D64" s="8">
        <f>VLOOKUP(A64,Existing_ws!A:AV,48,FALSE)</f>
        <v>40.880000000000003</v>
      </c>
      <c r="E64" s="8" t="str">
        <f>VLOOKUP(A64,Existing_ws!A:D,4,FALSE)</f>
        <v>PI780401-255</v>
      </c>
      <c r="F64" s="5">
        <v>54.042259496100002</v>
      </c>
      <c r="G64" s="8">
        <f>VLOOKUP(A64,BO_ws!A:AV,48,FALSE)</f>
        <v>40.880000000000003</v>
      </c>
      <c r="H64" s="8" t="str">
        <f>VLOOKUP(A64,BO_ws!A:D,4,FALSE)</f>
        <v>PI780401-255</v>
      </c>
    </row>
    <row r="65" spans="1:8" x14ac:dyDescent="0.25">
      <c r="A65" s="5" t="s">
        <v>113</v>
      </c>
      <c r="B65" s="5">
        <v>74</v>
      </c>
      <c r="C65" s="5">
        <v>61.557976513200003</v>
      </c>
      <c r="D65" s="8">
        <f>VLOOKUP(A65,Existing_ws!A:AV,48,FALSE)</f>
        <v>34.049999999999997</v>
      </c>
      <c r="E65" s="8" t="str">
        <f>VLOOKUP(A65,Existing_ws!A:D,4,FALSE)</f>
        <v>PI7800-4282</v>
      </c>
      <c r="F65" s="5">
        <v>61.557976513200003</v>
      </c>
      <c r="G65" s="8">
        <f>VLOOKUP(A65,BO_ws!A:AV,48,FALSE)</f>
        <v>34.049999999999997</v>
      </c>
      <c r="H65" s="8" t="str">
        <f>VLOOKUP(A65,BO_ws!A:D,4,FALSE)</f>
        <v>PI7800-4282</v>
      </c>
    </row>
    <row r="66" spans="1:8" x14ac:dyDescent="0.25">
      <c r="A66" s="5" t="s">
        <v>115</v>
      </c>
      <c r="B66" s="5">
        <v>74</v>
      </c>
      <c r="C66" s="5">
        <v>46.4858940397</v>
      </c>
      <c r="D66" s="8">
        <f>VLOOKUP(A66,Existing_ws!A:AV,48,FALSE)</f>
        <v>29.08</v>
      </c>
      <c r="E66" s="8" t="str">
        <f>VLOOKUP(A66,Existing_ws!A:D,4,FALSE)</f>
        <v>PI7804-2339</v>
      </c>
      <c r="F66" s="5">
        <v>46.4858940397</v>
      </c>
      <c r="G66" s="8">
        <f>VLOOKUP(A66,BO_ws!A:AV,48,FALSE)</f>
        <v>29.08</v>
      </c>
      <c r="H66" s="8" t="str">
        <f>VLOOKUP(A66,BO_ws!A:D,4,FALSE)</f>
        <v>PI7804-2339</v>
      </c>
    </row>
    <row r="67" spans="1:8" x14ac:dyDescent="0.25">
      <c r="A67" s="5" t="s">
        <v>117</v>
      </c>
      <c r="B67" s="5">
        <v>74</v>
      </c>
      <c r="C67" s="5">
        <v>48.926177701599997</v>
      </c>
      <c r="D67" s="8">
        <f>VLOOKUP(A67,Existing_ws!A:AV,48,FALSE)</f>
        <v>31.32</v>
      </c>
      <c r="E67" s="8" t="str">
        <f>VLOOKUP(A67,Existing_ws!A:D,4,FALSE)</f>
        <v>PI780403-40</v>
      </c>
      <c r="F67" s="5">
        <v>48.926177701599997</v>
      </c>
      <c r="G67" s="8">
        <f>VLOOKUP(A67,BO_ws!A:AV,48,FALSE)</f>
        <v>31.32</v>
      </c>
      <c r="H67" s="8" t="str">
        <f>VLOOKUP(A67,BO_ws!A:D,4,FALSE)</f>
        <v>PI780403-40</v>
      </c>
    </row>
    <row r="68" spans="1:8" x14ac:dyDescent="0.25">
      <c r="A68" s="5" t="s">
        <v>119</v>
      </c>
      <c r="B68" s="5">
        <v>74</v>
      </c>
      <c r="C68" s="5">
        <v>45.644615750600003</v>
      </c>
      <c r="D68" s="8">
        <f>VLOOKUP(A68,Existing_ws!A:AV,48,FALSE)</f>
        <v>33.54</v>
      </c>
      <c r="E68" s="8" t="str">
        <f>VLOOKUP(A68,Existing_ws!A:D,4,FALSE)</f>
        <v>PI7807-748</v>
      </c>
      <c r="F68" s="5">
        <v>45.644615750600003</v>
      </c>
      <c r="G68" s="8">
        <f>VLOOKUP(A68,BO_ws!A:AV,48,FALSE)</f>
        <v>33.54</v>
      </c>
      <c r="H68" s="8" t="str">
        <f>VLOOKUP(A68,BO_ws!A:D,4,FALSE)</f>
        <v>PI7807-748</v>
      </c>
    </row>
    <row r="69" spans="1:8" x14ac:dyDescent="0.25">
      <c r="A69" s="5" t="s">
        <v>121</v>
      </c>
      <c r="B69" s="5">
        <v>74</v>
      </c>
      <c r="C69" s="5">
        <v>63.658098525500002</v>
      </c>
      <c r="D69" s="8">
        <f>VLOOKUP(A69,Existing_ws!A:AV,48,FALSE)</f>
        <v>23.23</v>
      </c>
      <c r="E69" s="8" t="str">
        <f>VLOOKUP(A69,Existing_ws!A:D,4,FALSE)</f>
        <v>PI780701-328</v>
      </c>
      <c r="F69" s="5">
        <v>63.658098525500002</v>
      </c>
      <c r="G69" s="8">
        <f>VLOOKUP(A69,BO_ws!A:AV,48,FALSE)</f>
        <v>23.23</v>
      </c>
      <c r="H69" s="8" t="str">
        <f>VLOOKUP(A69,BO_ws!A:D,4,FALSE)</f>
        <v>PI780701-328</v>
      </c>
    </row>
    <row r="70" spans="1:8" x14ac:dyDescent="0.25">
      <c r="A70" s="5" t="s">
        <v>123</v>
      </c>
      <c r="B70" s="5">
        <v>74</v>
      </c>
      <c r="C70" s="5">
        <v>45.619829547800002</v>
      </c>
      <c r="D70" s="8">
        <f>VLOOKUP(A70,Existing_ws!A:AV,48,FALSE)</f>
        <v>37.619999999999997</v>
      </c>
      <c r="E70" s="8" t="str">
        <f>VLOOKUP(A70,Existing_ws!A:D,4,FALSE)</f>
        <v>PI7800-5225</v>
      </c>
      <c r="F70" s="5">
        <v>45.619829547800002</v>
      </c>
      <c r="G70" s="8">
        <f>VLOOKUP(A70,BO_ws!A:AV,48,FALSE)</f>
        <v>37.619999999999997</v>
      </c>
      <c r="H70" s="8" t="str">
        <f>VLOOKUP(A70,BO_ws!A:D,4,FALSE)</f>
        <v>PI7800-5225</v>
      </c>
    </row>
    <row r="71" spans="1:8" x14ac:dyDescent="0.25">
      <c r="A71" s="5" t="s">
        <v>125</v>
      </c>
      <c r="B71" s="5">
        <v>74</v>
      </c>
      <c r="C71" s="5">
        <v>66.371092149500001</v>
      </c>
      <c r="D71" s="8">
        <f>VLOOKUP(A71,Existing_ws!A:AV,48,FALSE)</f>
        <v>10.8</v>
      </c>
      <c r="E71" s="8" t="str">
        <f>VLOOKUP(A71,Existing_ws!A:D,4,FALSE)</f>
        <v>PI780601-26</v>
      </c>
      <c r="F71" s="5">
        <v>81.561104339099998</v>
      </c>
      <c r="G71" s="8">
        <f>VLOOKUP(A71,BO_ws!A:AV,48,FALSE)</f>
        <v>10.8</v>
      </c>
      <c r="H71" s="8" t="str">
        <f>VLOOKUP(A71,BO_ws!A:D,4,FALSE)</f>
        <v>PI780601-26</v>
      </c>
    </row>
    <row r="72" spans="1:8" x14ac:dyDescent="0.25">
      <c r="A72" s="5" t="s">
        <v>127</v>
      </c>
      <c r="B72" s="5">
        <v>74</v>
      </c>
      <c r="C72" s="5">
        <v>66.408542692300003</v>
      </c>
      <c r="D72" s="8">
        <f>VLOOKUP(A72,Existing_ws!A:AV,48,FALSE)</f>
        <v>10.45</v>
      </c>
      <c r="E72" s="8" t="str">
        <f>VLOOKUP(A72,Existing_ws!A:D,4,FALSE)</f>
        <v>PI8514-59</v>
      </c>
      <c r="F72" s="5">
        <v>81.574479533000002</v>
      </c>
      <c r="G72" s="8">
        <f>VLOOKUP(A72,BO_ws!A:AV,48,FALSE)</f>
        <v>10.45</v>
      </c>
      <c r="H72" s="8" t="str">
        <f>VLOOKUP(A72,BO_ws!A:D,4,FALSE)</f>
        <v>PI8514-59</v>
      </c>
    </row>
    <row r="73" spans="1:8" x14ac:dyDescent="0.25">
      <c r="A73" s="5" t="s">
        <v>129</v>
      </c>
      <c r="B73" s="5">
        <v>74</v>
      </c>
      <c r="C73" s="5">
        <v>66.525170352200007</v>
      </c>
      <c r="D73" s="8">
        <f>VLOOKUP(A73,Existing_ws!A:AV,48,FALSE)</f>
        <v>7.72</v>
      </c>
      <c r="E73" s="8" t="str">
        <f>VLOOKUP(A73,Existing_ws!A:D,4,FALSE)</f>
        <v>PI8513-55</v>
      </c>
      <c r="F73" s="5">
        <v>81.616132268599998</v>
      </c>
      <c r="G73" s="8">
        <f>VLOOKUP(A73,BO_ws!A:AV,48,FALSE)</f>
        <v>7.72</v>
      </c>
      <c r="H73" s="8" t="str">
        <f>VLOOKUP(A73,BO_ws!A:D,4,FALSE)</f>
        <v>PI8513-55</v>
      </c>
    </row>
    <row r="74" spans="1:8" x14ac:dyDescent="0.25">
      <c r="A74" s="5" t="s">
        <v>131</v>
      </c>
      <c r="B74" s="5">
        <v>74</v>
      </c>
      <c r="C74" s="5">
        <v>46.5610105656</v>
      </c>
      <c r="D74" s="8">
        <f>VLOOKUP(A74,Existing_ws!A:AV,48,FALSE)</f>
        <v>32.26</v>
      </c>
      <c r="E74" s="8" t="str">
        <f>VLOOKUP(A74,Existing_ws!A:D,4,FALSE)</f>
        <v>PI7800-4020</v>
      </c>
      <c r="F74" s="5">
        <v>46.5610105656</v>
      </c>
      <c r="G74" s="8">
        <f>VLOOKUP(A74,BO_ws!A:AV,48,FALSE)</f>
        <v>32.26</v>
      </c>
      <c r="H74" s="8" t="str">
        <f>VLOOKUP(A74,BO_ws!A:D,4,FALSE)</f>
        <v>PI7800-4020</v>
      </c>
    </row>
    <row r="75" spans="1:8" x14ac:dyDescent="0.25">
      <c r="A75" s="5" t="s">
        <v>133</v>
      </c>
      <c r="B75" s="5">
        <v>74</v>
      </c>
      <c r="C75" s="5">
        <v>42.721198504999997</v>
      </c>
      <c r="D75" s="8">
        <f>VLOOKUP(A75,Existing_ws!A:AV,48,FALSE)</f>
        <v>36.380000000000003</v>
      </c>
      <c r="E75" s="8" t="str">
        <f>VLOOKUP(A75,Existing_ws!A:D,4,FALSE)</f>
        <v>PI8500-2034</v>
      </c>
      <c r="F75" s="5">
        <v>42.721198504999997</v>
      </c>
      <c r="G75" s="8">
        <f>VLOOKUP(A75,BO_ws!A:AV,48,FALSE)</f>
        <v>36.380000000000003</v>
      </c>
      <c r="H75" s="8" t="str">
        <f>VLOOKUP(A75,BO_ws!A:D,4,FALSE)</f>
        <v>PI8500-2034</v>
      </c>
    </row>
    <row r="76" spans="1:8" x14ac:dyDescent="0.25">
      <c r="A76" s="5" t="s">
        <v>135</v>
      </c>
      <c r="B76" s="5">
        <v>74</v>
      </c>
      <c r="C76" s="5">
        <v>47.808899905399997</v>
      </c>
      <c r="D76" s="8">
        <f>VLOOKUP(A76,Existing_ws!A:AV,48,FALSE)</f>
        <v>33.15</v>
      </c>
      <c r="E76" s="8" t="str">
        <f>VLOOKUP(A76,Existing_ws!A:D,4,FALSE)</f>
        <v>PI8511-32</v>
      </c>
      <c r="F76" s="5">
        <v>47.808899905399997</v>
      </c>
      <c r="G76" s="8">
        <f>VLOOKUP(A76,BO_ws!A:AV,48,FALSE)</f>
        <v>33.15</v>
      </c>
      <c r="H76" s="8" t="str">
        <f>VLOOKUP(A76,BO_ws!A:D,4,FALSE)</f>
        <v>PI8511-32</v>
      </c>
    </row>
    <row r="77" spans="1:8" x14ac:dyDescent="0.25">
      <c r="A77" s="5" t="s">
        <v>137</v>
      </c>
      <c r="B77" s="5">
        <v>74</v>
      </c>
      <c r="C77" s="5">
        <v>56.893447947200002</v>
      </c>
      <c r="D77" s="8">
        <f>VLOOKUP(A77,Existing_ws!A:AV,48,FALSE)</f>
        <v>14.58</v>
      </c>
      <c r="E77" s="8" t="str">
        <f>VLOOKUP(A77,Existing_ws!A:D,4,FALSE)</f>
        <v>PI7800-3395</v>
      </c>
      <c r="F77" s="5">
        <v>56.893447947200002</v>
      </c>
      <c r="G77" s="8">
        <f>VLOOKUP(A77,BO_ws!A:AV,48,FALSE)</f>
        <v>14.58</v>
      </c>
      <c r="H77" s="8" t="str">
        <f>VLOOKUP(A77,BO_ws!A:D,4,FALSE)</f>
        <v>PI7800-3395</v>
      </c>
    </row>
    <row r="78" spans="1:8" x14ac:dyDescent="0.25">
      <c r="A78" s="5" t="s">
        <v>139</v>
      </c>
      <c r="B78" s="5">
        <v>74</v>
      </c>
      <c r="C78" s="5">
        <v>50.525713635899997</v>
      </c>
      <c r="D78" s="8">
        <f>VLOOKUP(A78,Existing_ws!A:AV,48,FALSE)</f>
        <v>32.11</v>
      </c>
      <c r="E78" s="8" t="str">
        <f>VLOOKUP(A78,Existing_ws!A:D,4,FALSE)</f>
        <v>PI8502-281</v>
      </c>
      <c r="F78" s="5">
        <v>51.961142230999997</v>
      </c>
      <c r="G78" s="8">
        <f>VLOOKUP(A78,BO_ws!A:AV,48,FALSE)</f>
        <v>31.57</v>
      </c>
      <c r="H78" s="8" t="str">
        <f>VLOOKUP(A78,BO_ws!A:D,4,FALSE)</f>
        <v>PI8502-281</v>
      </c>
    </row>
    <row r="79" spans="1:8" x14ac:dyDescent="0.25">
      <c r="A79" s="5" t="s">
        <v>141</v>
      </c>
      <c r="B79" s="5">
        <v>74</v>
      </c>
      <c r="C79" s="5">
        <v>48.053553709699997</v>
      </c>
      <c r="D79" s="8">
        <f>VLOOKUP(A79,Existing_ws!A:AV,48,FALSE)</f>
        <v>31.3</v>
      </c>
      <c r="E79" s="8" t="str">
        <f>VLOOKUP(A79,Existing_ws!A:D,4,FALSE)</f>
        <v>PI8505-39</v>
      </c>
      <c r="F79" s="5">
        <v>49.578879029299998</v>
      </c>
      <c r="G79" s="8">
        <f>VLOOKUP(A79,BO_ws!A:AV,48,FALSE)</f>
        <v>30.73</v>
      </c>
      <c r="H79" s="8" t="str">
        <f>VLOOKUP(A79,BO_ws!A:D,4,FALSE)</f>
        <v>PI8505-39</v>
      </c>
    </row>
    <row r="80" spans="1:8" x14ac:dyDescent="0.25">
      <c r="A80" s="5" t="s">
        <v>143</v>
      </c>
      <c r="B80" s="5">
        <v>74</v>
      </c>
      <c r="C80" s="5">
        <v>50.888281293699997</v>
      </c>
      <c r="D80" s="8">
        <f>VLOOKUP(A80,Existing_ws!A:AV,48,FALSE)</f>
        <v>31.47</v>
      </c>
      <c r="E80" s="8" t="str">
        <f>VLOOKUP(A80,Existing_ws!A:D,4,FALSE)</f>
        <v>PI8506-43</v>
      </c>
      <c r="F80" s="5">
        <v>50.888281293699997</v>
      </c>
      <c r="G80" s="8">
        <f>VLOOKUP(A80,BO_ws!A:AV,48,FALSE)</f>
        <v>31.47</v>
      </c>
      <c r="H80" s="8" t="str">
        <f>VLOOKUP(A80,BO_ws!A:D,4,FALSE)</f>
        <v>PI8506-43</v>
      </c>
    </row>
    <row r="81" spans="1:8" x14ac:dyDescent="0.25">
      <c r="A81" s="5" t="s">
        <v>145</v>
      </c>
      <c r="B81" s="5">
        <v>74</v>
      </c>
      <c r="C81" s="5">
        <v>68.876692385599995</v>
      </c>
      <c r="D81" s="8">
        <f>VLOOKUP(A81,Existing_ws!A:AV,48,FALSE)</f>
        <v>25.91</v>
      </c>
      <c r="E81" s="8" t="str">
        <f>VLOOKUP(A81,Existing_ws!A:D,4,FALSE)</f>
        <v>PI8400-90</v>
      </c>
      <c r="F81" s="5">
        <v>68.876692385599995</v>
      </c>
      <c r="G81" s="8">
        <f>VLOOKUP(A81,BO_ws!A:AV,48,FALSE)</f>
        <v>25.91</v>
      </c>
      <c r="H81" s="8" t="str">
        <f>VLOOKUP(A81,BO_ws!A:D,4,FALSE)</f>
        <v>PI8400-90</v>
      </c>
    </row>
    <row r="82" spans="1:8" x14ac:dyDescent="0.25">
      <c r="A82" s="5" t="s">
        <v>147</v>
      </c>
      <c r="B82" s="5">
        <v>74</v>
      </c>
      <c r="C82" s="5">
        <v>49.983254702499998</v>
      </c>
      <c r="D82" s="8">
        <f>VLOOKUP(A82,Existing_ws!A:AV,48,FALSE)</f>
        <v>32.57</v>
      </c>
      <c r="E82" s="8" t="str">
        <f>VLOOKUP(A82,Existing_ws!A:D,4,FALSE)</f>
        <v>PI8500-472</v>
      </c>
      <c r="F82" s="5">
        <v>49.983254702499998</v>
      </c>
      <c r="G82" s="8">
        <f>VLOOKUP(A82,BO_ws!A:AV,48,FALSE)</f>
        <v>32.57</v>
      </c>
      <c r="H82" s="8" t="str">
        <f>VLOOKUP(A82,BO_ws!A:D,4,FALSE)</f>
        <v>PI8500-472</v>
      </c>
    </row>
    <row r="83" spans="1:8" x14ac:dyDescent="0.25">
      <c r="A83" s="5" t="s">
        <v>149</v>
      </c>
      <c r="B83" s="5">
        <v>74</v>
      </c>
      <c r="C83" s="5">
        <v>55.195605883600003</v>
      </c>
      <c r="D83" s="8">
        <f>VLOOKUP(A83,Existing_ws!A:AV,48,FALSE)</f>
        <v>32.44</v>
      </c>
      <c r="E83" s="8" t="str">
        <f>VLOOKUP(A83,Existing_ws!A:D,4,FALSE)</f>
        <v>PI7800-2017</v>
      </c>
      <c r="F83" s="5">
        <v>61.821740449799996</v>
      </c>
      <c r="G83" s="8">
        <f>VLOOKUP(A83,BO_ws!A:AV,48,FALSE)</f>
        <v>29.88</v>
      </c>
      <c r="H83" s="8" t="str">
        <f>VLOOKUP(A83,BO_ws!A:D,4,FALSE)</f>
        <v>PI7800-2017</v>
      </c>
    </row>
    <row r="84" spans="1:8" x14ac:dyDescent="0.25">
      <c r="A84" s="5" t="s">
        <v>151</v>
      </c>
      <c r="B84" s="5">
        <v>74</v>
      </c>
      <c r="C84" s="5">
        <v>28.410806508099999</v>
      </c>
      <c r="D84" s="8">
        <f>VLOOKUP(A84,Existing_ws!A:AV,48,FALSE)</f>
        <v>50.09</v>
      </c>
      <c r="E84" s="8" t="str">
        <f>VLOOKUP(A84,Existing_ws!A:D,4,FALSE)</f>
        <v>PI6900-1842</v>
      </c>
      <c r="F84" s="5">
        <v>51.5583259482</v>
      </c>
      <c r="G84" s="8">
        <f>VLOOKUP(A84,BO_ws!A:AV,48,FALSE)</f>
        <v>32</v>
      </c>
      <c r="H84" s="8" t="str">
        <f>VLOOKUP(A84,BO_ws!A:D,4,FALSE)</f>
        <v>PI6900-1842</v>
      </c>
    </row>
    <row r="85" spans="1:8" x14ac:dyDescent="0.25">
      <c r="A85" s="5" t="s">
        <v>154</v>
      </c>
      <c r="B85" s="5">
        <v>74</v>
      </c>
      <c r="C85" s="5">
        <v>35.259192068399997</v>
      </c>
      <c r="D85" s="8">
        <f>VLOOKUP(A85,Existing_ws!A:AV,48,FALSE)</f>
        <v>47.42</v>
      </c>
      <c r="E85" s="8" t="str">
        <f>VLOOKUP(A85,Existing_ws!A:D,4,FALSE)</f>
        <v>PI6900-2072</v>
      </c>
      <c r="F85" s="5">
        <v>56.313348965199999</v>
      </c>
      <c r="G85" s="8">
        <f>VLOOKUP(A85,BO_ws!A:AV,48,FALSE)</f>
        <v>33.64</v>
      </c>
      <c r="H85" s="8" t="str">
        <f>VLOOKUP(A85,BO_ws!A:D,4,FALSE)</f>
        <v>PI6900-2072</v>
      </c>
    </row>
    <row r="86" spans="1:8" x14ac:dyDescent="0.25">
      <c r="A86" s="5" t="s">
        <v>156</v>
      </c>
      <c r="B86" s="5">
        <v>74</v>
      </c>
      <c r="C86" s="5">
        <v>29.093786831700001</v>
      </c>
      <c r="D86" s="8">
        <f>VLOOKUP(A86,Existing_ws!A:AV,48,FALSE)</f>
        <v>50.22</v>
      </c>
      <c r="E86" s="8" t="str">
        <f>VLOOKUP(A86,Existing_ws!A:D,4,FALSE)</f>
        <v>PI6900-1451</v>
      </c>
      <c r="F86" s="5">
        <v>52.106848197300003</v>
      </c>
      <c r="G86" s="8">
        <f>VLOOKUP(A86,BO_ws!A:AV,48,FALSE)</f>
        <v>32.49</v>
      </c>
      <c r="H86" s="8" t="str">
        <f>VLOOKUP(A86,BO_ws!A:D,4,FALSE)</f>
        <v>PI6900-1451</v>
      </c>
    </row>
    <row r="87" spans="1:8" x14ac:dyDescent="0.25">
      <c r="A87" s="5" t="s">
        <v>158</v>
      </c>
      <c r="B87" s="5">
        <v>74</v>
      </c>
      <c r="C87" s="5">
        <v>45.180553518300002</v>
      </c>
      <c r="D87" s="8">
        <f>VLOOKUP(A87,Existing_ws!A:AV,48,FALSE)</f>
        <v>34.99</v>
      </c>
      <c r="E87" s="8" t="str">
        <f>VLOOKUP(A87,Existing_ws!A:D,4,FALSE)</f>
        <v>PI6904-284</v>
      </c>
      <c r="F87" s="5">
        <v>54.462168891300003</v>
      </c>
      <c r="G87" s="8">
        <f>VLOOKUP(A87,BO_ws!A:AV,48,FALSE)</f>
        <v>31.54</v>
      </c>
      <c r="H87" s="8" t="str">
        <f>VLOOKUP(A87,BO_ws!A:D,4,FALSE)</f>
        <v>PI6904-284</v>
      </c>
    </row>
    <row r="88" spans="1:8" x14ac:dyDescent="0.25">
      <c r="A88" s="5" t="s">
        <v>160</v>
      </c>
      <c r="B88" s="5">
        <v>74</v>
      </c>
      <c r="C88" s="5">
        <v>48.862976676400002</v>
      </c>
      <c r="D88" s="8">
        <f>VLOOKUP(A88,Existing_ws!A:AV,48,FALSE)</f>
        <v>27.64</v>
      </c>
      <c r="E88" s="8" t="str">
        <f>VLOOKUP(A88,Existing_ws!A:D,4,FALSE)</f>
        <v>PI690405-31</v>
      </c>
      <c r="F88" s="5">
        <v>49.863670084900001</v>
      </c>
      <c r="G88" s="8">
        <f>VLOOKUP(A88,BO_ws!A:AV,48,FALSE)</f>
        <v>27.3</v>
      </c>
      <c r="H88" s="8" t="str">
        <f>VLOOKUP(A88,BO_ws!A:D,4,FALSE)</f>
        <v>PI690405-31</v>
      </c>
    </row>
    <row r="89" spans="1:8" x14ac:dyDescent="0.25">
      <c r="A89" s="5" t="s">
        <v>162</v>
      </c>
      <c r="B89" s="5">
        <v>74</v>
      </c>
      <c r="C89" s="5">
        <v>57.022379159099998</v>
      </c>
      <c r="D89" s="8">
        <f>VLOOKUP(A89,Existing_ws!A:AV,48,FALSE)</f>
        <v>31.62</v>
      </c>
      <c r="E89" s="8" t="str">
        <f>VLOOKUP(A89,Existing_ws!A:D,4,FALSE)</f>
        <v>PI690403-902</v>
      </c>
      <c r="F89" s="5">
        <v>57.203528562499997</v>
      </c>
      <c r="G89" s="8">
        <f>VLOOKUP(A89,BO_ws!A:AV,48,FALSE)</f>
        <v>31.55</v>
      </c>
      <c r="H89" s="8" t="str">
        <f>VLOOKUP(A89,BO_ws!A:D,4,FALSE)</f>
        <v>PI690403-902</v>
      </c>
    </row>
    <row r="90" spans="1:8" x14ac:dyDescent="0.25">
      <c r="A90" s="5" t="s">
        <v>164</v>
      </c>
      <c r="B90" s="5">
        <v>74</v>
      </c>
      <c r="C90" s="5">
        <v>41.988329270599998</v>
      </c>
      <c r="D90" s="8">
        <f>VLOOKUP(A90,Existing_ws!A:AV,48,FALSE)</f>
        <v>30.6</v>
      </c>
      <c r="E90" s="8" t="str">
        <f>VLOOKUP(A90,Existing_ws!A:D,4,FALSE)</f>
        <v>PI690403-1176</v>
      </c>
      <c r="F90" s="5">
        <v>56.229428779800003</v>
      </c>
      <c r="G90" s="8">
        <f>VLOOKUP(A90,BO_ws!A:AV,48,FALSE)</f>
        <v>30.6</v>
      </c>
      <c r="H90" s="8" t="str">
        <f>VLOOKUP(A90,BO_ws!A:D,4,FALSE)</f>
        <v>PI690403-1176</v>
      </c>
    </row>
    <row r="91" spans="1:8" x14ac:dyDescent="0.25">
      <c r="A91" s="5" t="s">
        <v>166</v>
      </c>
      <c r="B91" s="5">
        <v>74</v>
      </c>
      <c r="C91" s="5">
        <v>58.373905832299997</v>
      </c>
      <c r="D91" s="8">
        <f>VLOOKUP(A91,Existing_ws!A:AV,48,FALSE)</f>
        <v>21.95</v>
      </c>
      <c r="E91" s="8" t="str">
        <f>VLOOKUP(A91,Existing_ws!A:D,4,FALSE)</f>
        <v>PI8501-37</v>
      </c>
      <c r="F91" s="5">
        <v>58.373905832299997</v>
      </c>
      <c r="G91" s="8">
        <f>VLOOKUP(A91,BO_ws!A:AV,48,FALSE)</f>
        <v>21.95</v>
      </c>
      <c r="H91" s="8" t="str">
        <f>VLOOKUP(A91,BO_ws!A:D,4,FALSE)</f>
        <v>PI8501-37</v>
      </c>
    </row>
    <row r="92" spans="1:8" x14ac:dyDescent="0.25">
      <c r="A92" s="5" t="s">
        <v>168</v>
      </c>
      <c r="B92" s="5">
        <v>74</v>
      </c>
      <c r="C92" s="5">
        <v>54.227070807399997</v>
      </c>
      <c r="D92" s="8">
        <f>VLOOKUP(A92,Existing_ws!A:AV,48,FALSE)</f>
        <v>30.27</v>
      </c>
      <c r="E92" s="8" t="str">
        <f>VLOOKUP(A92,Existing_ws!A:D,4,FALSE)</f>
        <v>PI8404-89</v>
      </c>
      <c r="F92" s="5">
        <v>54.227070807399997</v>
      </c>
      <c r="G92" s="8">
        <f>VLOOKUP(A92,BO_ws!A:AV,48,FALSE)</f>
        <v>30.27</v>
      </c>
      <c r="H92" s="8" t="str">
        <f>VLOOKUP(A92,BO_ws!A:D,4,FALSE)</f>
        <v>PI8404-89</v>
      </c>
    </row>
    <row r="93" spans="1:8" x14ac:dyDescent="0.25">
      <c r="A93" s="5" t="s">
        <v>170</v>
      </c>
      <c r="B93" s="5">
        <v>74</v>
      </c>
      <c r="C93" s="5">
        <v>51.046631149600003</v>
      </c>
      <c r="D93" s="8">
        <f>VLOOKUP(A93,Existing_ws!A:AV,48,FALSE)</f>
        <v>28.49</v>
      </c>
      <c r="E93" s="8" t="str">
        <f>VLOOKUP(A93,Existing_ws!A:D,4,FALSE)</f>
        <v>PI8503-32</v>
      </c>
      <c r="F93" s="5">
        <v>51.046631149600003</v>
      </c>
      <c r="G93" s="8">
        <f>VLOOKUP(A93,BO_ws!A:AV,48,FALSE)</f>
        <v>28.49</v>
      </c>
      <c r="H93" s="8" t="str">
        <f>VLOOKUP(A93,BO_ws!A:D,4,FALSE)</f>
        <v>PI8503-32</v>
      </c>
    </row>
    <row r="94" spans="1:8" x14ac:dyDescent="0.25">
      <c r="A94" s="5" t="s">
        <v>172</v>
      </c>
      <c r="B94" s="5">
        <v>74</v>
      </c>
      <c r="C94" s="5">
        <v>84.2875621612</v>
      </c>
      <c r="D94" s="8">
        <f>VLOOKUP(A94,Existing_ws!A:AV,48,FALSE)</f>
        <v>10.95</v>
      </c>
      <c r="E94" s="8" t="str">
        <f>VLOOKUP(A94,Existing_ws!A:D,4,FALSE)</f>
        <v>PI8703-77</v>
      </c>
      <c r="F94" s="5">
        <v>84.2875621612</v>
      </c>
      <c r="G94" s="8">
        <f>VLOOKUP(A94,BO_ws!A:AV,48,FALSE)</f>
        <v>10.95</v>
      </c>
      <c r="H94" s="8" t="str">
        <f>VLOOKUP(A94,BO_ws!A:D,4,FALSE)</f>
        <v>PI8703-77</v>
      </c>
    </row>
    <row r="95" spans="1:8" x14ac:dyDescent="0.25">
      <c r="A95" s="5" t="s">
        <v>174</v>
      </c>
      <c r="B95" s="5">
        <v>74</v>
      </c>
      <c r="C95" s="5">
        <v>49.492396079999999</v>
      </c>
      <c r="D95" s="8">
        <f>VLOOKUP(A95,Existing_ws!A:AV,48,FALSE)</f>
        <v>33.43</v>
      </c>
      <c r="E95" s="8" t="str">
        <f>VLOOKUP(A95,Existing_ws!A:D,4,FALSE)</f>
        <v>PI8403-32</v>
      </c>
      <c r="F95" s="5">
        <v>49.492396079999999</v>
      </c>
      <c r="G95" s="8">
        <f>VLOOKUP(A95,BO_ws!A:AV,48,FALSE)</f>
        <v>33.43</v>
      </c>
      <c r="H95" s="8" t="str">
        <f>VLOOKUP(A95,BO_ws!A:D,4,FALSE)</f>
        <v>PI8403-32</v>
      </c>
    </row>
    <row r="96" spans="1:8" x14ac:dyDescent="0.25">
      <c r="A96" s="5" t="s">
        <v>176</v>
      </c>
      <c r="B96" s="5">
        <v>74</v>
      </c>
      <c r="C96" s="5">
        <v>71.052813926100001</v>
      </c>
      <c r="D96" s="8">
        <f>VLOOKUP(A96,Existing_ws!A:AV,48,FALSE)</f>
        <v>17.739999999999998</v>
      </c>
      <c r="E96" s="8" t="str">
        <f>VLOOKUP(A96,Existing_ws!A:D,4,FALSE)</f>
        <v>PI8704-104</v>
      </c>
      <c r="F96" s="5">
        <v>71.052813926100001</v>
      </c>
      <c r="G96" s="8">
        <f>VLOOKUP(A96,BO_ws!A:AV,48,FALSE)</f>
        <v>17.739999999999998</v>
      </c>
      <c r="H96" s="8" t="str">
        <f>VLOOKUP(A96,BO_ws!A:D,4,FALSE)</f>
        <v>PI8704-104</v>
      </c>
    </row>
    <row r="97" spans="1:8" x14ac:dyDescent="0.25">
      <c r="A97" s="5" t="s">
        <v>178</v>
      </c>
      <c r="B97" s="5">
        <v>74</v>
      </c>
      <c r="C97" s="5">
        <v>54.377729294399998</v>
      </c>
      <c r="D97" s="8">
        <f>VLOOKUP(A97,Existing_ws!A:AV,48,FALSE)</f>
        <v>32.729999999999997</v>
      </c>
      <c r="E97" s="8" t="str">
        <f>VLOOKUP(A97,Existing_ws!A:D,4,FALSE)</f>
        <v>PI8403-77</v>
      </c>
      <c r="F97" s="5">
        <v>54.377729294399998</v>
      </c>
      <c r="G97" s="8">
        <f>VLOOKUP(A97,BO_ws!A:AV,48,FALSE)</f>
        <v>32.729999999999997</v>
      </c>
      <c r="H97" s="8" t="str">
        <f>VLOOKUP(A97,BO_ws!A:D,4,FALSE)</f>
        <v>PI8403-77</v>
      </c>
    </row>
    <row r="98" spans="1:8" x14ac:dyDescent="0.25">
      <c r="A98" s="5" t="s">
        <v>180</v>
      </c>
      <c r="B98" s="5">
        <v>74</v>
      </c>
      <c r="C98" s="5">
        <v>50.651155158800002</v>
      </c>
      <c r="D98" s="8">
        <f>VLOOKUP(A98,Existing_ws!A:AV,48,FALSE)</f>
        <v>29.4</v>
      </c>
      <c r="E98" s="8" t="str">
        <f>VLOOKUP(A98,Existing_ws!A:D,4,FALSE)</f>
        <v>PI8705-61</v>
      </c>
      <c r="F98" s="5">
        <v>50.651155158800002</v>
      </c>
      <c r="G98" s="8">
        <f>VLOOKUP(A98,BO_ws!A:AV,48,FALSE)</f>
        <v>29.4</v>
      </c>
      <c r="H98" s="8" t="str">
        <f>VLOOKUP(A98,BO_ws!A:D,4,FALSE)</f>
        <v>PI8705-61</v>
      </c>
    </row>
    <row r="99" spans="1:8" x14ac:dyDescent="0.25">
      <c r="A99" s="5" t="s">
        <v>182</v>
      </c>
      <c r="B99" s="5">
        <v>74</v>
      </c>
      <c r="C99" s="5">
        <v>52.790339917899999</v>
      </c>
      <c r="D99" s="8">
        <f>VLOOKUP(A99,Existing_ws!A:AV,48,FALSE)</f>
        <v>29.01</v>
      </c>
      <c r="E99" s="8" t="str">
        <f>VLOOKUP(A99,Existing_ws!A:D,4,FALSE)</f>
        <v>PI8405-32</v>
      </c>
      <c r="F99" s="5">
        <v>52.790339917899999</v>
      </c>
      <c r="G99" s="8">
        <f>VLOOKUP(A99,BO_ws!A:AV,48,FALSE)</f>
        <v>29.01</v>
      </c>
      <c r="H99" s="8" t="str">
        <f>VLOOKUP(A99,BO_ws!A:D,4,FALSE)</f>
        <v>PI8405-32</v>
      </c>
    </row>
    <row r="100" spans="1:8" x14ac:dyDescent="0.25">
      <c r="A100" s="5" t="s">
        <v>184</v>
      </c>
      <c r="B100" s="5">
        <v>74</v>
      </c>
      <c r="C100" s="5">
        <v>48.466267649199999</v>
      </c>
      <c r="D100" s="8">
        <f>VLOOKUP(A100,Existing_ws!A:AV,48,FALSE)</f>
        <v>31.58</v>
      </c>
      <c r="E100" s="8" t="str">
        <f>VLOOKUP(A100,Existing_ws!A:D,4,FALSE)</f>
        <v>PI8405-77</v>
      </c>
      <c r="F100" s="5">
        <v>48.466267649199999</v>
      </c>
      <c r="G100" s="8">
        <f>VLOOKUP(A100,BO_ws!A:AV,48,FALSE)</f>
        <v>31.58</v>
      </c>
      <c r="H100" s="8" t="str">
        <f>VLOOKUP(A100,BO_ws!A:D,4,FALSE)</f>
        <v>PI8405-77</v>
      </c>
    </row>
    <row r="101" spans="1:8" x14ac:dyDescent="0.25">
      <c r="A101" s="5" t="s">
        <v>186</v>
      </c>
      <c r="B101" s="5">
        <v>74</v>
      </c>
      <c r="C101" s="5">
        <v>49.022458237199999</v>
      </c>
      <c r="D101" s="8">
        <f>VLOOKUP(A101,Existing_ws!A:AV,48,FALSE)</f>
        <v>30.44</v>
      </c>
      <c r="E101" s="8" t="str">
        <f>VLOOKUP(A101,Existing_ws!A:D,4,FALSE)</f>
        <v>PI8407-32</v>
      </c>
      <c r="F101" s="5">
        <v>49.022458237199999</v>
      </c>
      <c r="G101" s="8">
        <f>VLOOKUP(A101,BO_ws!A:AV,48,FALSE)</f>
        <v>30.44</v>
      </c>
      <c r="H101" s="8" t="str">
        <f>VLOOKUP(A101,BO_ws!A:D,4,FALSE)</f>
        <v>PI8407-32</v>
      </c>
    </row>
    <row r="102" spans="1:8" x14ac:dyDescent="0.25">
      <c r="A102" s="5" t="s">
        <v>188</v>
      </c>
      <c r="B102" s="5">
        <v>74</v>
      </c>
      <c r="C102" s="5">
        <v>49.347117796900001</v>
      </c>
      <c r="D102" s="8">
        <f>VLOOKUP(A102,Existing_ws!A:AV,48,FALSE)</f>
        <v>29.9</v>
      </c>
      <c r="E102" s="8" t="str">
        <f>VLOOKUP(A102,Existing_ws!A:D,4,FALSE)</f>
        <v>PI8706-60</v>
      </c>
      <c r="F102" s="5">
        <v>49.347117796900001</v>
      </c>
      <c r="G102" s="8">
        <f>VLOOKUP(A102,BO_ws!A:AV,48,FALSE)</f>
        <v>29.9</v>
      </c>
      <c r="H102" s="8" t="str">
        <f>VLOOKUP(A102,BO_ws!A:D,4,FALSE)</f>
        <v>PI8706-60</v>
      </c>
    </row>
    <row r="103" spans="1:8" x14ac:dyDescent="0.25">
      <c r="A103" s="5" t="s">
        <v>190</v>
      </c>
      <c r="B103" s="5">
        <v>74</v>
      </c>
      <c r="C103" s="5">
        <v>51.623289295699998</v>
      </c>
      <c r="D103" s="8">
        <f>VLOOKUP(A103,Existing_ws!A:AV,48,FALSE)</f>
        <v>29.89</v>
      </c>
      <c r="E103" s="8" t="str">
        <f>VLOOKUP(A103,Existing_ws!A:D,4,FALSE)</f>
        <v>PI8705-104</v>
      </c>
      <c r="F103" s="5">
        <v>51.623289295699998</v>
      </c>
      <c r="G103" s="8">
        <f>VLOOKUP(A103,BO_ws!A:AV,48,FALSE)</f>
        <v>29.89</v>
      </c>
      <c r="H103" s="8" t="str">
        <f>VLOOKUP(A103,BO_ws!A:D,4,FALSE)</f>
        <v>PI8705-104</v>
      </c>
    </row>
    <row r="104" spans="1:8" x14ac:dyDescent="0.25">
      <c r="A104" s="5" t="s">
        <v>192</v>
      </c>
      <c r="B104" s="5">
        <v>74</v>
      </c>
      <c r="C104" s="5">
        <v>61.0264694436</v>
      </c>
      <c r="D104" s="8">
        <f>VLOOKUP(A104,Existing_ws!A:AV,48,FALSE)</f>
        <v>19.440000000000001</v>
      </c>
      <c r="E104" s="8" t="str">
        <f>VLOOKUP(A104,Existing_ws!A:D,4,FALSE)</f>
        <v>PI8500-713</v>
      </c>
      <c r="F104" s="5">
        <v>61.0264694436</v>
      </c>
      <c r="G104" s="8">
        <f>VLOOKUP(A104,BO_ws!A:AV,48,FALSE)</f>
        <v>19.440000000000001</v>
      </c>
      <c r="H104" s="8" t="str">
        <f>VLOOKUP(A104,BO_ws!A:D,4,FALSE)</f>
        <v>PI8500-713</v>
      </c>
    </row>
    <row r="105" spans="1:8" x14ac:dyDescent="0.25">
      <c r="A105" s="5" t="s">
        <v>194</v>
      </c>
      <c r="B105" s="5">
        <v>74</v>
      </c>
      <c r="C105" s="5">
        <v>51.750848528100001</v>
      </c>
      <c r="D105" s="8">
        <f>VLOOKUP(A105,Existing_ws!A:AV,48,FALSE)</f>
        <v>31.21</v>
      </c>
      <c r="E105" s="8" t="str">
        <f>VLOOKUP(A105,Existing_ws!A:D,4,FALSE)</f>
        <v>PI8406-89</v>
      </c>
      <c r="F105" s="5">
        <v>51.750848528100001</v>
      </c>
      <c r="G105" s="8">
        <f>VLOOKUP(A105,BO_ws!A:AV,48,FALSE)</f>
        <v>31.21</v>
      </c>
      <c r="H105" s="8" t="str">
        <f>VLOOKUP(A105,BO_ws!A:D,4,FALSE)</f>
        <v>PI8406-89</v>
      </c>
    </row>
    <row r="106" spans="1:8" x14ac:dyDescent="0.25">
      <c r="A106" s="5" t="s">
        <v>196</v>
      </c>
      <c r="B106" s="5">
        <v>74</v>
      </c>
      <c r="C106" s="5">
        <v>51.322013581100002</v>
      </c>
      <c r="D106" s="8">
        <f>VLOOKUP(A106,Existing_ws!A:AV,48,FALSE)</f>
        <v>27.91</v>
      </c>
      <c r="E106" s="8" t="str">
        <f>VLOOKUP(A106,Existing_ws!A:D,4,FALSE)</f>
        <v>PI8408-44</v>
      </c>
      <c r="F106" s="5">
        <v>51.322013581100002</v>
      </c>
      <c r="G106" s="8">
        <f>VLOOKUP(A106,BO_ws!A:AV,48,FALSE)</f>
        <v>27.91</v>
      </c>
      <c r="H106" s="8" t="str">
        <f>VLOOKUP(A106,BO_ws!A:D,4,FALSE)</f>
        <v>PI8408-44</v>
      </c>
    </row>
    <row r="107" spans="1:8" x14ac:dyDescent="0.25">
      <c r="A107" s="5" t="s">
        <v>198</v>
      </c>
      <c r="B107" s="5">
        <v>74</v>
      </c>
      <c r="C107" s="5">
        <v>55.558268438900001</v>
      </c>
      <c r="D107" s="8">
        <f>VLOOKUP(A107,Existing_ws!A:AV,48,FALSE)</f>
        <v>27.94</v>
      </c>
      <c r="E107" s="8" t="str">
        <f>VLOOKUP(A107,Existing_ws!A:D,4,FALSE)</f>
        <v>PI8504-23</v>
      </c>
      <c r="F107" s="5">
        <v>55.558268438900001</v>
      </c>
      <c r="G107" s="8">
        <f>VLOOKUP(A107,BO_ws!A:AV,48,FALSE)</f>
        <v>27.94</v>
      </c>
      <c r="H107" s="8" t="str">
        <f>VLOOKUP(A107,BO_ws!A:D,4,FALSE)</f>
        <v>PI8504-23</v>
      </c>
    </row>
    <row r="108" spans="1:8" x14ac:dyDescent="0.25">
      <c r="A108" s="5" t="s">
        <v>200</v>
      </c>
      <c r="B108" s="5">
        <v>74</v>
      </c>
      <c r="C108" s="5">
        <v>53.4449726888</v>
      </c>
      <c r="D108" s="8">
        <f>VLOOKUP(A108,Existing_ws!A:AV,48,FALSE)</f>
        <v>30.66</v>
      </c>
      <c r="E108" s="8" t="str">
        <f>VLOOKUP(A108,Existing_ws!A:D,4,FALSE)</f>
        <v>PI8408-88</v>
      </c>
      <c r="F108" s="5">
        <v>53.4449726888</v>
      </c>
      <c r="G108" s="8">
        <f>VLOOKUP(A108,BO_ws!A:AV,48,FALSE)</f>
        <v>30.66</v>
      </c>
      <c r="H108" s="8" t="str">
        <f>VLOOKUP(A108,BO_ws!A:D,4,FALSE)</f>
        <v>PI8408-88</v>
      </c>
    </row>
    <row r="109" spans="1:8" x14ac:dyDescent="0.25">
      <c r="A109" s="5" t="s">
        <v>202</v>
      </c>
      <c r="B109" s="5">
        <v>74</v>
      </c>
      <c r="C109" s="5">
        <v>54.355476778800004</v>
      </c>
      <c r="D109" s="8">
        <f>VLOOKUP(A109,Existing_ws!A:AV,48,FALSE)</f>
        <v>29.44</v>
      </c>
      <c r="E109" s="8" t="str">
        <f>VLOOKUP(A109,Existing_ws!A:D,4,FALSE)</f>
        <v>PI8400-2369</v>
      </c>
      <c r="F109" s="5">
        <v>54.355476778800004</v>
      </c>
      <c r="G109" s="8">
        <f>VLOOKUP(A109,BO_ws!A:AV,48,FALSE)</f>
        <v>29.44</v>
      </c>
      <c r="H109" s="8" t="str">
        <f>VLOOKUP(A109,BO_ws!A:D,4,FALSE)</f>
        <v>PI8400-2369</v>
      </c>
    </row>
    <row r="110" spans="1:8" x14ac:dyDescent="0.25">
      <c r="A110" s="5" t="s">
        <v>204</v>
      </c>
      <c r="B110" s="5">
        <v>74</v>
      </c>
      <c r="C110" s="5">
        <v>48.9342346854</v>
      </c>
      <c r="D110" s="8">
        <f>VLOOKUP(A110,Existing_ws!A:AV,48,FALSE)</f>
        <v>33.409999999999997</v>
      </c>
      <c r="E110" s="8" t="str">
        <f>VLOOKUP(A110,Existing_ws!A:D,4,FALSE)</f>
        <v>PI8507-110</v>
      </c>
      <c r="F110" s="5">
        <v>48.9342346854</v>
      </c>
      <c r="G110" s="8">
        <f>VLOOKUP(A110,BO_ws!A:AV,48,FALSE)</f>
        <v>33.409999999999997</v>
      </c>
      <c r="H110" s="8" t="str">
        <f>VLOOKUP(A110,BO_ws!A:D,4,FALSE)</f>
        <v>PI8507-110</v>
      </c>
    </row>
    <row r="111" spans="1:8" x14ac:dyDescent="0.25">
      <c r="A111" s="5" t="s">
        <v>206</v>
      </c>
      <c r="B111" s="5">
        <v>74</v>
      </c>
      <c r="C111" s="5">
        <v>34.387921753500002</v>
      </c>
      <c r="D111" s="8">
        <f>VLOOKUP(A111,Existing_ws!A:AV,48,FALSE)</f>
        <v>43.82</v>
      </c>
      <c r="E111" s="8" t="str">
        <f>VLOOKUP(A111,Existing_ws!A:D,4,FALSE)</f>
        <v>PI7800-3190</v>
      </c>
      <c r="F111" s="5">
        <v>34.387921753500002</v>
      </c>
      <c r="G111" s="8">
        <f>VLOOKUP(A111,BO_ws!A:AV,48,FALSE)</f>
        <v>43.82</v>
      </c>
      <c r="H111" s="8" t="str">
        <f>VLOOKUP(A111,BO_ws!A:D,4,FALSE)</f>
        <v>PI7800-3190</v>
      </c>
    </row>
    <row r="112" spans="1:8" x14ac:dyDescent="0.25">
      <c r="A112" s="5" t="s">
        <v>208</v>
      </c>
      <c r="B112" s="5">
        <v>74</v>
      </c>
      <c r="C112" s="5">
        <v>40.8622381968</v>
      </c>
      <c r="D112" s="8">
        <f>VLOOKUP(A112,Existing_ws!A:AV,48,FALSE)</f>
        <v>41.53</v>
      </c>
      <c r="E112" s="8" t="str">
        <f>VLOOKUP(A112,Existing_ws!A:D,4,FALSE)</f>
        <v>PI8508-40</v>
      </c>
      <c r="F112" s="5">
        <v>40.8622381968</v>
      </c>
      <c r="G112" s="8">
        <f>VLOOKUP(A112,BO_ws!A:AV,48,FALSE)</f>
        <v>41.53</v>
      </c>
      <c r="H112" s="8" t="str">
        <f>VLOOKUP(A112,BO_ws!A:D,4,FALSE)</f>
        <v>PI8508-40</v>
      </c>
    </row>
    <row r="113" spans="1:8" x14ac:dyDescent="0.25">
      <c r="A113" s="5" t="s">
        <v>210</v>
      </c>
      <c r="B113" s="5">
        <v>74</v>
      </c>
      <c r="C113" s="5">
        <v>52.401324044799999</v>
      </c>
      <c r="D113" s="8">
        <f>VLOOKUP(A113,Existing_ws!A:AV,48,FALSE)</f>
        <v>28.93</v>
      </c>
      <c r="E113" s="8" t="str">
        <f>VLOOKUP(A113,Existing_ws!A:D,4,FALSE)</f>
        <v>PI8510-23</v>
      </c>
      <c r="F113" s="5">
        <v>52.401324044799999</v>
      </c>
      <c r="G113" s="8">
        <f>VLOOKUP(A113,BO_ws!A:AV,48,FALSE)</f>
        <v>28.93</v>
      </c>
      <c r="H113" s="8" t="str">
        <f>VLOOKUP(A113,BO_ws!A:D,4,FALSE)</f>
        <v>PI8510-23</v>
      </c>
    </row>
    <row r="114" spans="1:8" x14ac:dyDescent="0.25">
      <c r="A114" s="5" t="s">
        <v>212</v>
      </c>
      <c r="B114" s="5">
        <v>74</v>
      </c>
      <c r="C114" s="5">
        <v>53.054608616599999</v>
      </c>
      <c r="D114" s="8">
        <f>VLOOKUP(A114,Existing_ws!A:AV,48,FALSE)</f>
        <v>27.57</v>
      </c>
      <c r="E114" s="8" t="str">
        <f>VLOOKUP(A114,Existing_ws!A:D,4,FALSE)</f>
        <v>PI8410-278</v>
      </c>
      <c r="F114" s="5">
        <v>53.054608616599999</v>
      </c>
      <c r="G114" s="8">
        <f>VLOOKUP(A114,BO_ws!A:AV,48,FALSE)</f>
        <v>27.57</v>
      </c>
      <c r="H114" s="8" t="str">
        <f>VLOOKUP(A114,BO_ws!A:D,4,FALSE)</f>
        <v>PI8410-278</v>
      </c>
    </row>
    <row r="115" spans="1:8" x14ac:dyDescent="0.25">
      <c r="A115" s="5" t="s">
        <v>214</v>
      </c>
      <c r="B115" s="5">
        <v>74</v>
      </c>
      <c r="C115" s="5">
        <v>51.2457016404</v>
      </c>
      <c r="D115" s="8">
        <f>VLOOKUP(A115,Existing_ws!A:AV,48,FALSE)</f>
        <v>27.05</v>
      </c>
      <c r="E115" s="8" t="str">
        <f>VLOOKUP(A115,Existing_ws!A:D,4,FALSE)</f>
        <v>PI8410-218</v>
      </c>
      <c r="F115" s="5">
        <v>51.2457016404</v>
      </c>
      <c r="G115" s="8">
        <f>VLOOKUP(A115,BO_ws!A:AV,48,FALSE)</f>
        <v>27.05</v>
      </c>
      <c r="H115" s="8" t="str">
        <f>VLOOKUP(A115,BO_ws!A:D,4,FALSE)</f>
        <v>PI8410-218</v>
      </c>
    </row>
    <row r="116" spans="1:8" x14ac:dyDescent="0.25">
      <c r="A116" s="5" t="s">
        <v>216</v>
      </c>
      <c r="B116" s="5">
        <v>74</v>
      </c>
      <c r="C116" s="5">
        <v>55.144856655600002</v>
      </c>
      <c r="D116" s="8">
        <f>VLOOKUP(A116,Existing_ws!A:AV,48,FALSE)</f>
        <v>30.07</v>
      </c>
      <c r="E116" s="8" t="str">
        <f>VLOOKUP(A116,Existing_ws!A:D,4,FALSE)</f>
        <v>PI8400-2854</v>
      </c>
      <c r="F116" s="5">
        <v>55.144856655600002</v>
      </c>
      <c r="G116" s="8">
        <f>VLOOKUP(A116,BO_ws!A:AV,48,FALSE)</f>
        <v>30.07</v>
      </c>
      <c r="H116" s="8" t="str">
        <f>VLOOKUP(A116,BO_ws!A:D,4,FALSE)</f>
        <v>PI8400-2854</v>
      </c>
    </row>
    <row r="117" spans="1:8" x14ac:dyDescent="0.25">
      <c r="A117" s="5" t="s">
        <v>218</v>
      </c>
      <c r="B117" s="5">
        <v>74</v>
      </c>
      <c r="C117" s="5">
        <v>50.624692494000001</v>
      </c>
      <c r="D117" s="8">
        <f>VLOOKUP(A117,Existing_ws!A:AV,48,FALSE)</f>
        <v>33.090000000000003</v>
      </c>
      <c r="E117" s="8" t="str">
        <f>VLOOKUP(A117,Existing_ws!A:D,4,FALSE)</f>
        <v>PI8700-2153</v>
      </c>
      <c r="F117" s="5">
        <v>50.624692494000001</v>
      </c>
      <c r="G117" s="8">
        <f>VLOOKUP(A117,BO_ws!A:AV,48,FALSE)</f>
        <v>33.090000000000003</v>
      </c>
      <c r="H117" s="8" t="str">
        <f>VLOOKUP(A117,BO_ws!A:D,4,FALSE)</f>
        <v>PI8700-2153</v>
      </c>
    </row>
    <row r="118" spans="1:8" x14ac:dyDescent="0.25">
      <c r="A118" s="5" t="s">
        <v>220</v>
      </c>
      <c r="B118" s="5">
        <v>74</v>
      </c>
      <c r="C118" s="5">
        <v>54.789894230199998</v>
      </c>
      <c r="D118" s="8">
        <f>VLOOKUP(A118,Existing_ws!A:AV,48,FALSE)</f>
        <v>25.46</v>
      </c>
      <c r="E118" s="8" t="str">
        <f>VLOOKUP(A118,Existing_ws!A:D,4,FALSE)</f>
        <v>PI8706-103</v>
      </c>
      <c r="F118" s="5">
        <v>54.789894230199998</v>
      </c>
      <c r="G118" s="8">
        <f>VLOOKUP(A118,BO_ws!A:AV,48,FALSE)</f>
        <v>25.46</v>
      </c>
      <c r="H118" s="8" t="str">
        <f>VLOOKUP(A118,BO_ws!A:D,4,FALSE)</f>
        <v>PI8706-103</v>
      </c>
    </row>
    <row r="119" spans="1:8" x14ac:dyDescent="0.25">
      <c r="A119" s="5" t="s">
        <v>222</v>
      </c>
      <c r="B119" s="5">
        <v>74</v>
      </c>
      <c r="C119" s="5">
        <v>44.8925342175</v>
      </c>
      <c r="D119" s="8">
        <f>VLOOKUP(A119,Existing_ws!A:AV,48,FALSE)</f>
        <v>37.43</v>
      </c>
      <c r="E119" s="8" t="str">
        <f>VLOOKUP(A119,Existing_ws!A:D,4,FALSE)</f>
        <v>PI8700-2099</v>
      </c>
      <c r="F119" s="5">
        <v>44.8925342175</v>
      </c>
      <c r="G119" s="8">
        <f>VLOOKUP(A119,BO_ws!A:AV,48,FALSE)</f>
        <v>37.43</v>
      </c>
      <c r="H119" s="8" t="str">
        <f>VLOOKUP(A119,BO_ws!A:D,4,FALSE)</f>
        <v>PI8700-2099</v>
      </c>
    </row>
    <row r="120" spans="1:8" x14ac:dyDescent="0.25">
      <c r="A120" s="5" t="s">
        <v>224</v>
      </c>
      <c r="B120" s="5">
        <v>74</v>
      </c>
      <c r="C120" s="5">
        <v>56.830292478899999</v>
      </c>
      <c r="D120" s="8">
        <f>VLOOKUP(A120,Existing_ws!A:AV,48,FALSE)</f>
        <v>27.27</v>
      </c>
      <c r="E120" s="8" t="str">
        <f>VLOOKUP(A120,Existing_ws!A:D,4,FALSE)</f>
        <v>PI8409-46</v>
      </c>
      <c r="F120" s="5">
        <v>56.830292478899999</v>
      </c>
      <c r="G120" s="8">
        <f>VLOOKUP(A120,BO_ws!A:AV,48,FALSE)</f>
        <v>27.27</v>
      </c>
      <c r="H120" s="8" t="str">
        <f>VLOOKUP(A120,BO_ws!A:D,4,FALSE)</f>
        <v>PI8409-46</v>
      </c>
    </row>
    <row r="121" spans="1:8" x14ac:dyDescent="0.25">
      <c r="A121" s="5" t="s">
        <v>226</v>
      </c>
      <c r="B121" s="5">
        <v>74</v>
      </c>
      <c r="C121" s="5">
        <v>52.514069774900001</v>
      </c>
      <c r="D121" s="8">
        <f>VLOOKUP(A121,Existing_ws!A:AV,48,FALSE)</f>
        <v>31.37</v>
      </c>
      <c r="E121" s="8" t="str">
        <f>VLOOKUP(A121,Existing_ws!A:D,4,FALSE)</f>
        <v>PI8600-460</v>
      </c>
      <c r="F121" s="5">
        <v>52.514069774900001</v>
      </c>
      <c r="G121" s="8">
        <f>VLOOKUP(A121,BO_ws!A:AV,48,FALSE)</f>
        <v>31.37</v>
      </c>
      <c r="H121" s="8" t="str">
        <f>VLOOKUP(A121,BO_ws!A:D,4,FALSE)</f>
        <v>PI8600-460</v>
      </c>
    </row>
    <row r="122" spans="1:8" x14ac:dyDescent="0.25">
      <c r="A122" s="5" t="s">
        <v>228</v>
      </c>
      <c r="B122" s="5">
        <v>74</v>
      </c>
      <c r="C122" s="5">
        <v>48.496833202600001</v>
      </c>
      <c r="D122" s="8">
        <f>VLOOKUP(A122,Existing_ws!A:AV,48,FALSE)</f>
        <v>30.72</v>
      </c>
      <c r="E122" s="8" t="str">
        <f>VLOOKUP(A122,Existing_ws!A:D,4,FALSE)</f>
        <v>PI8602-36</v>
      </c>
      <c r="F122" s="5">
        <v>48.496833202600001</v>
      </c>
      <c r="G122" s="8">
        <f>VLOOKUP(A122,BO_ws!A:AV,48,FALSE)</f>
        <v>30.72</v>
      </c>
      <c r="H122" s="8" t="str">
        <f>VLOOKUP(A122,BO_ws!A:D,4,FALSE)</f>
        <v>PI8602-36</v>
      </c>
    </row>
    <row r="123" spans="1:8" x14ac:dyDescent="0.25">
      <c r="A123" s="5" t="s">
        <v>230</v>
      </c>
      <c r="B123" s="5">
        <v>74</v>
      </c>
      <c r="C123" s="5">
        <v>52.314849477000003</v>
      </c>
      <c r="D123" s="8">
        <f>VLOOKUP(A123,Existing_ws!A:AV,48,FALSE)</f>
        <v>29.32</v>
      </c>
      <c r="E123" s="8" t="str">
        <f>VLOOKUP(A123,Existing_ws!A:D,4,FALSE)</f>
        <v>PI8600-920</v>
      </c>
      <c r="F123" s="5">
        <v>52.314849477000003</v>
      </c>
      <c r="G123" s="8">
        <f>VLOOKUP(A123,BO_ws!A:AV,48,FALSE)</f>
        <v>29.32</v>
      </c>
      <c r="H123" s="8" t="str">
        <f>VLOOKUP(A123,BO_ws!A:D,4,FALSE)</f>
        <v>PI8600-920</v>
      </c>
    </row>
    <row r="124" spans="1:8" x14ac:dyDescent="0.25">
      <c r="A124" s="5" t="s">
        <v>232</v>
      </c>
      <c r="B124" s="5">
        <v>74</v>
      </c>
      <c r="C124" s="5">
        <v>45.996148100299997</v>
      </c>
      <c r="D124" s="8">
        <f>VLOOKUP(A124,Existing_ws!A:AV,48,FALSE)</f>
        <v>31</v>
      </c>
      <c r="E124" s="8" t="str">
        <f>VLOOKUP(A124,Existing_ws!A:D,4,FALSE)</f>
        <v>PI860102-52</v>
      </c>
      <c r="F124" s="5">
        <v>45.996148100299997</v>
      </c>
      <c r="G124" s="8">
        <f>VLOOKUP(A124,BO_ws!A:AV,48,FALSE)</f>
        <v>31</v>
      </c>
      <c r="H124" s="8" t="str">
        <f>VLOOKUP(A124,BO_ws!A:D,4,FALSE)</f>
        <v>PI860102-52</v>
      </c>
    </row>
    <row r="125" spans="1:8" x14ac:dyDescent="0.25">
      <c r="A125" s="5" t="s">
        <v>234</v>
      </c>
      <c r="B125" s="5">
        <v>74</v>
      </c>
      <c r="C125" s="5">
        <v>49.891014246300003</v>
      </c>
      <c r="D125" s="8">
        <f>VLOOKUP(A125,Existing_ws!A:AV,48,FALSE)</f>
        <v>33.08</v>
      </c>
      <c r="E125" s="8" t="str">
        <f>VLOOKUP(A125,Existing_ws!A:D,4,FALSE)</f>
        <v>PI8411-46</v>
      </c>
      <c r="F125" s="5">
        <v>49.891014246300003</v>
      </c>
      <c r="G125" s="8">
        <f>VLOOKUP(A125,BO_ws!A:AV,48,FALSE)</f>
        <v>33.08</v>
      </c>
      <c r="H125" s="8" t="str">
        <f>VLOOKUP(A125,BO_ws!A:D,4,FALSE)</f>
        <v>PI8411-46</v>
      </c>
    </row>
    <row r="126" spans="1:8" x14ac:dyDescent="0.25">
      <c r="A126" s="5" t="s">
        <v>236</v>
      </c>
      <c r="B126" s="5">
        <v>74</v>
      </c>
      <c r="C126" s="5">
        <v>48.081594604099998</v>
      </c>
      <c r="D126" s="8">
        <f>VLOOKUP(A126,Existing_ws!A:AV,48,FALSE)</f>
        <v>31.21</v>
      </c>
      <c r="E126" s="8" t="str">
        <f>VLOOKUP(A126,Existing_ws!A:D,4,FALSE)</f>
        <v>PI8512-17</v>
      </c>
      <c r="F126" s="5">
        <v>48.081594604099998</v>
      </c>
      <c r="G126" s="8">
        <f>VLOOKUP(A126,BO_ws!A:AV,48,FALSE)</f>
        <v>31.21</v>
      </c>
      <c r="H126" s="8" t="str">
        <f>VLOOKUP(A126,BO_ws!A:D,4,FALSE)</f>
        <v>PI8512-17</v>
      </c>
    </row>
    <row r="127" spans="1:8" x14ac:dyDescent="0.25">
      <c r="A127" s="5" t="s">
        <v>238</v>
      </c>
      <c r="B127" s="5">
        <v>74</v>
      </c>
      <c r="C127" s="5">
        <v>46.174515142600001</v>
      </c>
      <c r="D127" s="8">
        <f>VLOOKUP(A127,Existing_ws!A:AV,48,FALSE)</f>
        <v>32.96</v>
      </c>
      <c r="E127" s="8" t="str">
        <f>VLOOKUP(A127,Existing_ws!A:D,4,FALSE)</f>
        <v>PI8400-3199</v>
      </c>
      <c r="F127" s="5">
        <v>46.174515142600001</v>
      </c>
      <c r="G127" s="8">
        <f>VLOOKUP(A127,BO_ws!A:AV,48,FALSE)</f>
        <v>32.96</v>
      </c>
      <c r="H127" s="8" t="str">
        <f>VLOOKUP(A127,BO_ws!A:D,4,FALSE)</f>
        <v>PI8400-3199</v>
      </c>
    </row>
    <row r="128" spans="1:8" x14ac:dyDescent="0.25">
      <c r="A128" s="5" t="s">
        <v>240</v>
      </c>
      <c r="B128" s="5">
        <v>74</v>
      </c>
      <c r="C128" s="5">
        <v>75.071912252000004</v>
      </c>
      <c r="D128" s="8">
        <f>VLOOKUP(A128,Existing_ws!A:AV,48,FALSE)</f>
        <v>53.89</v>
      </c>
      <c r="E128" s="8" t="str">
        <f>VLOOKUP(A128,Existing_ws!A:D,4,FALSE)</f>
        <v>PI8413-36</v>
      </c>
      <c r="F128" s="5">
        <v>84.668540089999993</v>
      </c>
      <c r="G128" s="8">
        <f>VLOOKUP(A128,BO_ws!A:AV,48,FALSE)</f>
        <v>8.5299999999999994</v>
      </c>
      <c r="H128" s="8" t="str">
        <f>VLOOKUP(A128,BO_ws!A:D,4,FALSE)</f>
        <v>PI8413-36</v>
      </c>
    </row>
    <row r="129" spans="1:8" x14ac:dyDescent="0.25">
      <c r="A129" s="5" t="s">
        <v>242</v>
      </c>
      <c r="B129" s="5">
        <v>74</v>
      </c>
      <c r="C129" s="5">
        <v>48.660665048699997</v>
      </c>
      <c r="D129" s="8">
        <f>VLOOKUP(A129,Existing_ws!A:AV,48,FALSE)</f>
        <v>36.909999999999997</v>
      </c>
      <c r="E129" s="8" t="str">
        <f>VLOOKUP(A129,Existing_ws!A:D,4,FALSE)</f>
        <v>PI8412-45</v>
      </c>
      <c r="F129" s="5">
        <v>48.660665048699997</v>
      </c>
      <c r="G129" s="8">
        <f>VLOOKUP(A129,BO_ws!A:AV,48,FALSE)</f>
        <v>36.909999999999997</v>
      </c>
      <c r="H129" s="8" t="str">
        <f>VLOOKUP(A129,BO_ws!A:D,4,FALSE)</f>
        <v>PI8412-45</v>
      </c>
    </row>
    <row r="130" spans="1:8" x14ac:dyDescent="0.25">
      <c r="A130" s="5" t="s">
        <v>244</v>
      </c>
      <c r="B130" s="5">
        <v>74</v>
      </c>
      <c r="C130" s="5">
        <v>40.7713975283</v>
      </c>
      <c r="D130" s="8">
        <f>VLOOKUP(A130,Existing_ws!A:AV,48,FALSE)</f>
        <v>38.67</v>
      </c>
      <c r="E130" s="8" t="str">
        <f>VLOOKUP(A130,Existing_ws!A:D,4,FALSE)</f>
        <v>PI8601-709</v>
      </c>
      <c r="F130" s="5">
        <v>40.7713975283</v>
      </c>
      <c r="G130" s="8">
        <f>VLOOKUP(A130,BO_ws!A:AV,48,FALSE)</f>
        <v>38.67</v>
      </c>
      <c r="H130" s="8" t="str">
        <f>VLOOKUP(A130,BO_ws!A:D,4,FALSE)</f>
        <v>PI8601-709</v>
      </c>
    </row>
    <row r="131" spans="1:8" x14ac:dyDescent="0.25">
      <c r="A131" s="5" t="s">
        <v>246</v>
      </c>
      <c r="B131" s="5">
        <v>74</v>
      </c>
      <c r="C131" s="5">
        <v>47.942425189300003</v>
      </c>
      <c r="D131" s="8">
        <f>VLOOKUP(A131,Existing_ws!A:AV,48,FALSE)</f>
        <v>32.03</v>
      </c>
      <c r="E131" s="8" t="str">
        <f>VLOOKUP(A131,Existing_ws!A:D,4,FALSE)</f>
        <v>PI860101-57</v>
      </c>
      <c r="F131" s="5">
        <v>47.942425189300003</v>
      </c>
      <c r="G131" s="8">
        <f>VLOOKUP(A131,BO_ws!A:AV,48,FALSE)</f>
        <v>32.03</v>
      </c>
      <c r="H131" s="8" t="str">
        <f>VLOOKUP(A131,BO_ws!A:D,4,FALSE)</f>
        <v>PI860101-57</v>
      </c>
    </row>
    <row r="132" spans="1:8" x14ac:dyDescent="0.25">
      <c r="A132" s="5" t="s">
        <v>248</v>
      </c>
      <c r="B132" s="5">
        <v>74</v>
      </c>
      <c r="C132" s="5">
        <v>51.6151080709</v>
      </c>
      <c r="D132" s="8">
        <f>VLOOKUP(A132,Existing_ws!A:AV,48,FALSE)</f>
        <v>28.27</v>
      </c>
      <c r="E132" s="8" t="str">
        <f>VLOOKUP(A132,Existing_ws!A:D,4,FALSE)</f>
        <v>PI8600-1274</v>
      </c>
      <c r="F132" s="5">
        <v>51.6151080709</v>
      </c>
      <c r="G132" s="8">
        <f>VLOOKUP(A132,BO_ws!A:AV,48,FALSE)</f>
        <v>28.27</v>
      </c>
      <c r="H132" s="8" t="str">
        <f>VLOOKUP(A132,BO_ws!A:D,4,FALSE)</f>
        <v>PI8600-1274</v>
      </c>
    </row>
    <row r="133" spans="1:8" x14ac:dyDescent="0.25">
      <c r="A133" s="5" t="s">
        <v>250</v>
      </c>
      <c r="B133" s="5">
        <v>74</v>
      </c>
      <c r="C133" s="5">
        <v>10</v>
      </c>
      <c r="D133" s="8" t="e">
        <f>VLOOKUP(A133,Existing_ws!A:AV,48,FALSE)</f>
        <v>#N/A</v>
      </c>
      <c r="E133" s="8" t="e">
        <f>VLOOKUP(A133,Existing_ws!A:D,4,FALSE)</f>
        <v>#N/A</v>
      </c>
      <c r="F133" s="5">
        <v>10</v>
      </c>
      <c r="G133" s="8" t="e">
        <f>VLOOKUP(A133,BO_ws!A:AV,48,FALSE)</f>
        <v>#N/A</v>
      </c>
      <c r="H133" s="8" t="e">
        <f>VLOOKUP(A133,BO_ws!A:D,4,FALSE)</f>
        <v>#N/A</v>
      </c>
    </row>
    <row r="134" spans="1:8" x14ac:dyDescent="0.25">
      <c r="A134" s="5" t="s">
        <v>251</v>
      </c>
      <c r="B134" s="5">
        <v>74</v>
      </c>
      <c r="C134" s="5">
        <v>49.735683720200001</v>
      </c>
      <c r="D134" s="8">
        <f>VLOOKUP(A134,Existing_ws!A:AV,48,FALSE)</f>
        <v>28.14</v>
      </c>
      <c r="E134" s="8" t="str">
        <f>VLOOKUP(A134,Existing_ws!A:D,4,FALSE)</f>
        <v>PI6905-266</v>
      </c>
      <c r="F134" s="5">
        <v>49.735683720200001</v>
      </c>
      <c r="G134" s="8">
        <f>VLOOKUP(A134,BO_ws!A:AV,48,FALSE)</f>
        <v>28.14</v>
      </c>
      <c r="H134" s="8" t="str">
        <f>VLOOKUP(A134,BO_ws!A:D,4,FALSE)</f>
        <v>PI6905-266</v>
      </c>
    </row>
    <row r="135" spans="1:8" x14ac:dyDescent="0.25">
      <c r="A135" s="5" t="s">
        <v>253</v>
      </c>
      <c r="B135" s="5">
        <v>74</v>
      </c>
      <c r="C135" s="5">
        <v>44.478307063000003</v>
      </c>
      <c r="D135" s="8">
        <f>VLOOKUP(A135,Existing_ws!A:AV,48,FALSE)</f>
        <v>32.130000000000003</v>
      </c>
      <c r="E135" s="8" t="str">
        <f>VLOOKUP(A135,Existing_ws!A:D,4,FALSE)</f>
        <v>PI6906-132</v>
      </c>
      <c r="F135" s="5">
        <v>44.478307063000003</v>
      </c>
      <c r="G135" s="8">
        <f>VLOOKUP(A135,BO_ws!A:AV,48,FALSE)</f>
        <v>32.130000000000003</v>
      </c>
      <c r="H135" s="8" t="str">
        <f>VLOOKUP(A135,BO_ws!A:D,4,FALSE)</f>
        <v>PI6906-132</v>
      </c>
    </row>
    <row r="136" spans="1:8" x14ac:dyDescent="0.25">
      <c r="A136" s="5" t="s">
        <v>255</v>
      </c>
      <c r="B136" s="5">
        <v>74</v>
      </c>
      <c r="C136" s="5">
        <v>41.238866926500002</v>
      </c>
      <c r="D136" s="8">
        <f>VLOOKUP(A136,Existing_ws!A:AV,48,FALSE)</f>
        <v>38.06</v>
      </c>
      <c r="E136" s="8" t="str">
        <f>VLOOKUP(A136,Existing_ws!A:D,4,FALSE)</f>
        <v>PI6900-2880</v>
      </c>
      <c r="F136" s="5">
        <v>55.471280264400001</v>
      </c>
      <c r="G136" s="8">
        <f>VLOOKUP(A136,BO_ws!A:AV,48,FALSE)</f>
        <v>38.06</v>
      </c>
      <c r="H136" s="8" t="str">
        <f>VLOOKUP(A136,BO_ws!A:D,4,FALSE)</f>
        <v>PI6900-2880</v>
      </c>
    </row>
    <row r="137" spans="1:8" x14ac:dyDescent="0.25">
      <c r="A137" s="5" t="s">
        <v>257</v>
      </c>
      <c r="B137" s="5">
        <v>74</v>
      </c>
      <c r="C137" s="5">
        <v>47.811837731499999</v>
      </c>
      <c r="D137" s="8">
        <f>VLOOKUP(A137,Existing_ws!A:AV,48,FALSE)</f>
        <v>35.4</v>
      </c>
      <c r="E137" s="8" t="str">
        <f>VLOOKUP(A137,Existing_ws!A:D,4,FALSE)</f>
        <v>PI6900-3591</v>
      </c>
      <c r="F137" s="5">
        <v>55.916645393400003</v>
      </c>
      <c r="G137" s="8">
        <f>VLOOKUP(A137,BO_ws!A:AV,48,FALSE)</f>
        <v>32.36</v>
      </c>
      <c r="H137" s="8" t="str">
        <f>VLOOKUP(A137,BO_ws!A:D,4,FALSE)</f>
        <v>PI6900-3591</v>
      </c>
    </row>
    <row r="138" spans="1:8" x14ac:dyDescent="0.25">
      <c r="A138" s="5" t="s">
        <v>259</v>
      </c>
      <c r="B138" s="5">
        <v>74</v>
      </c>
      <c r="C138" s="5">
        <v>50.089488075299997</v>
      </c>
      <c r="D138" s="8">
        <f>VLOOKUP(A138,Existing_ws!A:AV,48,FALSE)</f>
        <v>34.130000000000003</v>
      </c>
      <c r="E138" s="8" t="str">
        <f>VLOOKUP(A138,Existing_ws!A:D,4,FALSE)</f>
        <v>PI6900-5164</v>
      </c>
      <c r="F138" s="5">
        <v>58.145122763899998</v>
      </c>
      <c r="G138" s="8">
        <f>VLOOKUP(A138,BO_ws!A:AV,48,FALSE)</f>
        <v>31.08</v>
      </c>
      <c r="H138" s="8" t="str">
        <f>VLOOKUP(A138,BO_ws!A:D,4,FALSE)</f>
        <v>PI6900-5164</v>
      </c>
    </row>
    <row r="139" spans="1:8" x14ac:dyDescent="0.25">
      <c r="A139" s="5" t="s">
        <v>261</v>
      </c>
      <c r="B139" s="5">
        <v>74</v>
      </c>
      <c r="C139" s="5">
        <v>79.639546545599998</v>
      </c>
      <c r="D139" s="8">
        <f>VLOOKUP(A139,Existing_ws!A:AV,48,FALSE)</f>
        <v>58.18</v>
      </c>
      <c r="E139" s="8" t="str">
        <f>VLOOKUP(A139,Existing_ws!A:D,4,FALSE)</f>
        <v>PI7800-1124</v>
      </c>
      <c r="F139" s="5">
        <v>83.067439865300003</v>
      </c>
      <c r="G139" s="8">
        <f>VLOOKUP(A139,BO_ws!A:AV,48,FALSE)</f>
        <v>12.82</v>
      </c>
      <c r="H139" s="8" t="str">
        <f>VLOOKUP(A139,BO_ws!A:D,4,FALSE)</f>
        <v>PI7800-1124</v>
      </c>
    </row>
    <row r="140" spans="1:8" x14ac:dyDescent="0.25">
      <c r="A140" s="5" t="s">
        <v>263</v>
      </c>
      <c r="B140" s="5">
        <v>74</v>
      </c>
      <c r="C140" s="5">
        <v>54.797690701900002</v>
      </c>
      <c r="D140" s="8">
        <f>VLOOKUP(A140,Existing_ws!A:AV,48,FALSE)</f>
        <v>40.549999999999997</v>
      </c>
      <c r="E140" s="8" t="str">
        <f>VLOOKUP(A140,Existing_ws!A:D,4,FALSE)</f>
        <v>PI6907-76</v>
      </c>
      <c r="F140" s="5">
        <v>62.166213538500003</v>
      </c>
      <c r="G140" s="8">
        <f>VLOOKUP(A140,BO_ws!A:AV,48,FALSE)</f>
        <v>37.700000000000003</v>
      </c>
      <c r="H140" s="8" t="str">
        <f>VLOOKUP(A140,BO_ws!A:D,4,FALSE)</f>
        <v>PI6907-76</v>
      </c>
    </row>
    <row r="141" spans="1:8" x14ac:dyDescent="0.25">
      <c r="A141" s="5" t="s">
        <v>265</v>
      </c>
      <c r="B141" s="5">
        <v>74</v>
      </c>
      <c r="C141" s="5">
        <v>57.867606379400002</v>
      </c>
      <c r="D141" s="8">
        <f>VLOOKUP(A141,Existing_ws!A:AV,48,FALSE)</f>
        <v>28.51</v>
      </c>
      <c r="E141" s="8" t="str">
        <f>VLOOKUP(A141,Existing_ws!A:D,4,FALSE)</f>
        <v>PI690403-396</v>
      </c>
      <c r="F141" s="5">
        <v>57.867606379400002</v>
      </c>
      <c r="G141" s="8">
        <f>VLOOKUP(A141,BO_ws!A:AV,48,FALSE)</f>
        <v>28.51</v>
      </c>
      <c r="H141" s="8" t="str">
        <f>VLOOKUP(A141,BO_ws!A:D,4,FALSE)</f>
        <v>PI690403-396</v>
      </c>
    </row>
    <row r="142" spans="1:8" x14ac:dyDescent="0.25">
      <c r="A142" s="5" t="s">
        <v>267</v>
      </c>
      <c r="B142" s="5">
        <v>74</v>
      </c>
      <c r="C142" s="5">
        <v>54.997957315000001</v>
      </c>
      <c r="D142" s="8">
        <f>VLOOKUP(A142,Existing_ws!A:AV,48,FALSE)</f>
        <v>31.25</v>
      </c>
      <c r="E142" s="8" t="str">
        <f>VLOOKUP(A142,Existing_ws!A:D,4,FALSE)</f>
        <v>PI690402-57</v>
      </c>
      <c r="F142" s="5">
        <v>54.997957315000001</v>
      </c>
      <c r="G142" s="8">
        <f>VLOOKUP(A142,BO_ws!A:AV,48,FALSE)</f>
        <v>31.25</v>
      </c>
      <c r="H142" s="8" t="str">
        <f>VLOOKUP(A142,BO_ws!A:D,4,FALSE)</f>
        <v>PI690402-57</v>
      </c>
    </row>
    <row r="143" spans="1:8" x14ac:dyDescent="0.25">
      <c r="A143" s="5" t="s">
        <v>269</v>
      </c>
      <c r="B143" s="5">
        <v>74</v>
      </c>
      <c r="C143" s="5">
        <v>52.429094682100001</v>
      </c>
      <c r="D143" s="8">
        <f>VLOOKUP(A143,Existing_ws!A:AV,48,FALSE)</f>
        <v>27.09</v>
      </c>
      <c r="E143" s="8" t="str">
        <f>VLOOKUP(A143,Existing_ws!A:D,4,FALSE)</f>
        <v>PI690408-62</v>
      </c>
      <c r="F143" s="5">
        <v>52.429094682100001</v>
      </c>
      <c r="G143" s="8">
        <f>VLOOKUP(A143,BO_ws!A:AV,48,FALSE)</f>
        <v>27.09</v>
      </c>
      <c r="H143" s="8" t="str">
        <f>VLOOKUP(A143,BO_ws!A:D,4,FALSE)</f>
        <v>PI690408-62</v>
      </c>
    </row>
    <row r="144" spans="1:8" x14ac:dyDescent="0.25">
      <c r="A144" s="5" t="s">
        <v>271</v>
      </c>
      <c r="B144" s="5">
        <v>74</v>
      </c>
      <c r="C144" s="5">
        <v>60.913348575999997</v>
      </c>
      <c r="D144" s="8">
        <f>VLOOKUP(A144,Existing_ws!A:AV,48,FALSE)</f>
        <v>37.25</v>
      </c>
      <c r="E144" s="8" t="str">
        <f>VLOOKUP(A144,Existing_ws!A:D,4,FALSE)</f>
        <v>PI690404-541</v>
      </c>
      <c r="F144" s="5">
        <v>65.390825196899996</v>
      </c>
      <c r="G144" s="8">
        <f>VLOOKUP(A144,BO_ws!A:AV,48,FALSE)</f>
        <v>35.479999999999997</v>
      </c>
      <c r="H144" s="8" t="str">
        <f>VLOOKUP(A144,BO_ws!A:D,4,FALSE)</f>
        <v>PI690404-541</v>
      </c>
    </row>
    <row r="145" spans="1:8" x14ac:dyDescent="0.25">
      <c r="A145" s="5" t="s">
        <v>1620</v>
      </c>
      <c r="B145" s="5">
        <v>74</v>
      </c>
      <c r="C145" s="5">
        <v>61.772575070499997</v>
      </c>
      <c r="D145" s="8">
        <f>VLOOKUP(A145,Existing_ws!A:AV,48,FALSE)</f>
        <v>32.5</v>
      </c>
      <c r="E145" s="8" t="str">
        <f>VLOOKUP(A145,Existing_ws!A:D,4,FALSE)</f>
        <v>PI8401-66</v>
      </c>
      <c r="F145" s="5">
        <v>70.936669054199996</v>
      </c>
      <c r="G145" s="8">
        <f>VLOOKUP(A145,BO_ws!A:AV,48,FALSE)</f>
        <v>28.82</v>
      </c>
      <c r="H145" s="8" t="str">
        <f>VLOOKUP(A145,BO_ws!A:D,4,FALSE)</f>
        <v>PI8401-66</v>
      </c>
    </row>
    <row r="146" spans="1:8" x14ac:dyDescent="0.25">
      <c r="A146" s="5" t="s">
        <v>273</v>
      </c>
      <c r="B146" s="5">
        <v>74</v>
      </c>
      <c r="C146" s="5">
        <v>28.022048206000001</v>
      </c>
      <c r="D146" s="8">
        <f>VLOOKUP(A146,Existing_ws!A:AV,48,FALSE)</f>
        <v>47.39</v>
      </c>
      <c r="E146" s="8" t="str">
        <f>VLOOKUP(A146,Existing_ws!A:D,4,FALSE)</f>
        <v>PI8402-71</v>
      </c>
      <c r="F146" s="5">
        <v>28.022048206000001</v>
      </c>
      <c r="G146" s="8">
        <f>VLOOKUP(A146,BO_ws!A:AV,48,FALSE)</f>
        <v>47.39</v>
      </c>
      <c r="H146" s="8" t="str">
        <f>VLOOKUP(A146,BO_ws!A:D,4,FALSE)</f>
        <v>PI8402-71</v>
      </c>
    </row>
    <row r="147" spans="1:8" x14ac:dyDescent="0.25">
      <c r="A147" s="5" t="s">
        <v>275</v>
      </c>
      <c r="B147" s="5">
        <v>74</v>
      </c>
      <c r="C147" s="5">
        <v>89.923057758100001</v>
      </c>
      <c r="D147" s="8">
        <f>VLOOKUP(A147,Existing_ws!A:AV,48,FALSE)</f>
        <v>8.16</v>
      </c>
      <c r="E147" s="8" t="str">
        <f>VLOOKUP(A147,Existing_ws!A:D,4,FALSE)</f>
        <v>PI8701-57</v>
      </c>
      <c r="F147" s="5">
        <v>89.923057758100001</v>
      </c>
      <c r="G147" s="8">
        <f>VLOOKUP(A147,BO_ws!A:AV,48,FALSE)</f>
        <v>8.16</v>
      </c>
      <c r="H147" s="8" t="str">
        <f>VLOOKUP(A147,BO_ws!A:D,4,FALSE)</f>
        <v>PI8701-57</v>
      </c>
    </row>
    <row r="148" spans="1:8" x14ac:dyDescent="0.25">
      <c r="A148" s="5" t="s">
        <v>277</v>
      </c>
      <c r="B148" s="5">
        <v>74</v>
      </c>
      <c r="C148" s="5">
        <v>61.765351469300001</v>
      </c>
      <c r="D148" s="8">
        <f>VLOOKUP(A148,Existing_ws!A:AV,48,FALSE)</f>
        <v>31.51</v>
      </c>
      <c r="E148" s="8" t="str">
        <f>VLOOKUP(A148,Existing_ws!A:D,4,FALSE)</f>
        <v>PI6904-2047</v>
      </c>
      <c r="F148" s="5">
        <v>61.765351469300001</v>
      </c>
      <c r="G148" s="8">
        <f>VLOOKUP(A148,BO_ws!A:AV,48,FALSE)</f>
        <v>31.51</v>
      </c>
      <c r="H148" s="8" t="str">
        <f>VLOOKUP(A148,BO_ws!A:D,4,FALSE)</f>
        <v>PI6904-2047</v>
      </c>
    </row>
    <row r="149" spans="1:8" x14ac:dyDescent="0.25">
      <c r="A149" s="5" t="s">
        <v>279</v>
      </c>
      <c r="B149" s="5">
        <v>74</v>
      </c>
      <c r="C149" s="5">
        <v>39.871752934299998</v>
      </c>
      <c r="D149" s="8">
        <f>VLOOKUP(A149,Existing_ws!A:AV,48,FALSE)</f>
        <v>44.21</v>
      </c>
      <c r="E149" s="8" t="str">
        <f>VLOOKUP(A149,Existing_ws!A:D,4,FALSE)</f>
        <v>PI690408-102</v>
      </c>
      <c r="F149" s="5">
        <v>39.871752934299998</v>
      </c>
      <c r="G149" s="8">
        <f>VLOOKUP(A149,BO_ws!A:AV,48,FALSE)</f>
        <v>44.21</v>
      </c>
      <c r="H149" s="8" t="str">
        <f>VLOOKUP(A149,BO_ws!A:D,4,FALSE)</f>
        <v>PI690408-102</v>
      </c>
    </row>
    <row r="150" spans="1:8" x14ac:dyDescent="0.25">
      <c r="A150" s="5" t="s">
        <v>281</v>
      </c>
      <c r="B150" s="5">
        <v>74</v>
      </c>
      <c r="C150" s="5">
        <v>81.293125230599998</v>
      </c>
      <c r="D150" s="8">
        <f>VLOOKUP(A150,Existing_ws!A:AV,48,FALSE)</f>
        <v>13.47</v>
      </c>
      <c r="E150" s="8" t="str">
        <f>VLOOKUP(A150,Existing_ws!A:D,4,FALSE)</f>
        <v>PI8400-1253</v>
      </c>
      <c r="F150" s="5">
        <v>81.293125230599998</v>
      </c>
      <c r="G150" s="8">
        <f>VLOOKUP(A150,BO_ws!A:AV,48,FALSE)</f>
        <v>13.47</v>
      </c>
      <c r="H150" s="8" t="str">
        <f>VLOOKUP(A150,BO_ws!A:D,4,FALSE)</f>
        <v>PI8400-1253</v>
      </c>
    </row>
    <row r="151" spans="1:8" x14ac:dyDescent="0.25">
      <c r="A151" s="5" t="s">
        <v>283</v>
      </c>
      <c r="B151" s="5">
        <v>74</v>
      </c>
      <c r="C151" s="5">
        <v>71.320975769900002</v>
      </c>
      <c r="D151" s="8">
        <f>VLOOKUP(A151,Existing_ws!A:AV,48,FALSE)</f>
        <v>27.91</v>
      </c>
      <c r="E151" s="8" t="str">
        <f>VLOOKUP(A151,Existing_ws!A:D,4,FALSE)</f>
        <v>PI7800-1335</v>
      </c>
      <c r="F151" s="5">
        <v>75.071960197799996</v>
      </c>
      <c r="G151" s="8">
        <f>VLOOKUP(A151,BO_ws!A:AV,48,FALSE)</f>
        <v>58.36</v>
      </c>
      <c r="H151" s="8" t="str">
        <f>VLOOKUP(A151,BO_ws!A:D,4,FALSE)</f>
        <v>PI7800-1335</v>
      </c>
    </row>
    <row r="152" spans="1:8" x14ac:dyDescent="0.25">
      <c r="A152" s="5" t="s">
        <v>285</v>
      </c>
      <c r="B152" s="5">
        <v>74</v>
      </c>
      <c r="C152" s="5">
        <v>77.385698916999999</v>
      </c>
      <c r="D152" s="8">
        <f>VLOOKUP(A152,Existing_ws!A:AV,48,FALSE)</f>
        <v>53.55</v>
      </c>
      <c r="E152" s="8" t="str">
        <f>VLOOKUP(A152,Existing_ws!A:D,4,FALSE)</f>
        <v>PI8200-419</v>
      </c>
      <c r="F152" s="5">
        <v>77.385698916999999</v>
      </c>
      <c r="G152" s="8">
        <f>VLOOKUP(A152,BO_ws!A:AV,48,FALSE)</f>
        <v>53.55</v>
      </c>
      <c r="H152" s="8" t="str">
        <f>VLOOKUP(A152,BO_ws!A:D,4,FALSE)</f>
        <v>PI8200-419</v>
      </c>
    </row>
    <row r="153" spans="1:8" x14ac:dyDescent="0.25">
      <c r="A153" s="5" t="s">
        <v>287</v>
      </c>
      <c r="B153" s="5">
        <v>74</v>
      </c>
      <c r="C153" s="5">
        <v>70.607871601200003</v>
      </c>
      <c r="D153" s="8">
        <f>VLOOKUP(A153,Existing_ws!A:AV,48,FALSE)</f>
        <v>22.81</v>
      </c>
      <c r="E153" s="8" t="str">
        <f>VLOOKUP(A153,Existing_ws!A:D,4,FALSE)</f>
        <v>PI7700-98</v>
      </c>
      <c r="F153" s="5">
        <v>81.445114985800004</v>
      </c>
      <c r="G153" s="8">
        <f>VLOOKUP(A153,BO_ws!A:AV,48,FALSE)</f>
        <v>11.48</v>
      </c>
      <c r="H153" s="8" t="str">
        <f>VLOOKUP(A153,BO_ws!A:D,4,FALSE)</f>
        <v>PI7700-98</v>
      </c>
    </row>
    <row r="154" spans="1:8" x14ac:dyDescent="0.25">
      <c r="A154" s="5" t="s">
        <v>289</v>
      </c>
      <c r="B154" s="5">
        <v>74</v>
      </c>
      <c r="C154" s="5">
        <v>43.684851121299999</v>
      </c>
      <c r="D154" s="8">
        <f>VLOOKUP(A154,Existing_ws!A:AV,48,FALSE)</f>
        <v>44.62</v>
      </c>
      <c r="E154" s="8" t="str">
        <f>VLOOKUP(A154,Existing_ws!A:D,4,FALSE)</f>
        <v>PI7700-3575</v>
      </c>
      <c r="F154" s="5">
        <v>49.638069185399999</v>
      </c>
      <c r="G154" s="8">
        <f>VLOOKUP(A154,BO_ws!A:AV,48,FALSE)</f>
        <v>41.54</v>
      </c>
      <c r="H154" s="8" t="str">
        <f>VLOOKUP(A154,BO_ws!A:D,4,FALSE)</f>
        <v>PI7700-3575</v>
      </c>
    </row>
    <row r="155" spans="1:8" x14ac:dyDescent="0.25">
      <c r="A155" s="5" t="s">
        <v>291</v>
      </c>
      <c r="B155" s="5">
        <v>74</v>
      </c>
      <c r="C155" s="5">
        <v>39.316439513100001</v>
      </c>
      <c r="D155" s="8">
        <f>VLOOKUP(A155,Existing_ws!A:AV,48,FALSE)</f>
        <v>42.51</v>
      </c>
      <c r="E155" s="8" t="str">
        <f>VLOOKUP(A155,Existing_ws!A:D,4,FALSE)</f>
        <v>PI7700-3842</v>
      </c>
      <c r="F155" s="5">
        <v>48.673404526100001</v>
      </c>
      <c r="G155" s="8">
        <f>VLOOKUP(A155,BO_ws!A:AV,48,FALSE)</f>
        <v>35.53</v>
      </c>
      <c r="H155" s="8" t="str">
        <f>VLOOKUP(A155,BO_ws!A:D,4,FALSE)</f>
        <v>PI7700-3842</v>
      </c>
    </row>
    <row r="156" spans="1:8" x14ac:dyDescent="0.25">
      <c r="A156" s="5" t="s">
        <v>293</v>
      </c>
      <c r="B156" s="5">
        <v>74</v>
      </c>
      <c r="C156" s="5">
        <v>46.993307939200001</v>
      </c>
      <c r="D156" s="8">
        <f>VLOOKUP(A156,Existing_ws!A:AV,48,FALSE)</f>
        <v>35.17</v>
      </c>
      <c r="E156" s="8" t="str">
        <f>VLOOKUP(A156,Existing_ws!A:D,4,FALSE)</f>
        <v>PI7700-4166</v>
      </c>
      <c r="F156" s="5">
        <v>46.993307939200001</v>
      </c>
      <c r="G156" s="8">
        <f>VLOOKUP(A156,BO_ws!A:AV,48,FALSE)</f>
        <v>35.17</v>
      </c>
      <c r="H156" s="8" t="str">
        <f>VLOOKUP(A156,BO_ws!A:D,4,FALSE)</f>
        <v>PI7700-4166</v>
      </c>
    </row>
    <row r="157" spans="1:8" x14ac:dyDescent="0.25">
      <c r="A157" s="5" t="s">
        <v>295</v>
      </c>
      <c r="B157" s="5">
        <v>74</v>
      </c>
      <c r="C157" s="5">
        <v>48.692477007199997</v>
      </c>
      <c r="D157" s="8">
        <f>VLOOKUP(A157,Existing_ws!A:AV,48,FALSE)</f>
        <v>38.520000000000003</v>
      </c>
      <c r="E157" s="8" t="str">
        <f>VLOOKUP(A157,Existing_ws!A:D,4,FALSE)</f>
        <v>PI7700-3895</v>
      </c>
      <c r="F157" s="5">
        <v>48.692477007199997</v>
      </c>
      <c r="G157" s="8">
        <f>VLOOKUP(A157,BO_ws!A:AV,48,FALSE)</f>
        <v>38.520000000000003</v>
      </c>
      <c r="H157" s="8" t="str">
        <f>VLOOKUP(A157,BO_ws!A:D,4,FALSE)</f>
        <v>PI7700-3895</v>
      </c>
    </row>
    <row r="158" spans="1:8" x14ac:dyDescent="0.25">
      <c r="A158" s="5" t="s">
        <v>297</v>
      </c>
      <c r="B158" s="5">
        <v>74</v>
      </c>
      <c r="C158" s="5">
        <v>41.672241376000002</v>
      </c>
      <c r="D158" s="8">
        <f>VLOOKUP(A158,Existing_ws!A:AV,48,FALSE)</f>
        <v>39.6</v>
      </c>
      <c r="E158" s="8" t="str">
        <f>VLOOKUP(A158,Existing_ws!A:D,4,FALSE)</f>
        <v>PI7703-577</v>
      </c>
      <c r="F158" s="5">
        <v>41.672241376000002</v>
      </c>
      <c r="G158" s="8">
        <f>VLOOKUP(A158,BO_ws!A:AV,48,FALSE)</f>
        <v>39.6</v>
      </c>
      <c r="H158" s="8" t="str">
        <f>VLOOKUP(A158,BO_ws!A:D,4,FALSE)</f>
        <v>PI7703-577</v>
      </c>
    </row>
    <row r="159" spans="1:8" x14ac:dyDescent="0.25">
      <c r="A159" s="5" t="s">
        <v>299</v>
      </c>
      <c r="B159" s="5">
        <v>74</v>
      </c>
      <c r="C159" s="5">
        <v>59.1365553929</v>
      </c>
      <c r="D159" s="8">
        <f>VLOOKUP(A159,Existing_ws!A:AV,48,FALSE)</f>
        <v>37.299999999999997</v>
      </c>
      <c r="E159" s="8" t="str">
        <f>VLOOKUP(A159,Existing_ws!A:D,4,FALSE)</f>
        <v>PI7708-50</v>
      </c>
      <c r="F159" s="5">
        <v>59.1365553929</v>
      </c>
      <c r="G159" s="8">
        <f>VLOOKUP(A159,BO_ws!A:AV,48,FALSE)</f>
        <v>37.299999999999997</v>
      </c>
      <c r="H159" s="8" t="str">
        <f>VLOOKUP(A159,BO_ws!A:D,4,FALSE)</f>
        <v>PI7708-50</v>
      </c>
    </row>
    <row r="160" spans="1:8" x14ac:dyDescent="0.25">
      <c r="A160" s="5" t="s">
        <v>301</v>
      </c>
      <c r="B160" s="5">
        <v>74</v>
      </c>
      <c r="C160" s="5">
        <v>45.888257944800003</v>
      </c>
      <c r="D160" s="8">
        <f>VLOOKUP(A160,Existing_ws!A:AV,48,FALSE)</f>
        <v>33.31</v>
      </c>
      <c r="E160" s="8" t="str">
        <f>VLOOKUP(A160,Existing_ws!A:D,4,FALSE)</f>
        <v>PI7705-30</v>
      </c>
      <c r="F160" s="5">
        <v>45.888257944800003</v>
      </c>
      <c r="G160" s="8">
        <f>VLOOKUP(A160,BO_ws!A:AV,48,FALSE)</f>
        <v>33.31</v>
      </c>
      <c r="H160" s="8" t="str">
        <f>VLOOKUP(A160,BO_ws!A:D,4,FALSE)</f>
        <v>PI7705-30</v>
      </c>
    </row>
    <row r="161" spans="1:8" x14ac:dyDescent="0.25">
      <c r="A161" s="5" t="s">
        <v>303</v>
      </c>
      <c r="B161" s="5">
        <v>74</v>
      </c>
      <c r="C161" s="5">
        <v>48.862821022799999</v>
      </c>
      <c r="D161" s="8">
        <f>VLOOKUP(A161,Existing_ws!A:AV,48,FALSE)</f>
        <v>32.700000000000003</v>
      </c>
      <c r="E161" s="8" t="str">
        <f>VLOOKUP(A161,Existing_ws!A:D,4,FALSE)</f>
        <v>PI7704-21</v>
      </c>
      <c r="F161" s="5">
        <v>48.862821022799999</v>
      </c>
      <c r="G161" s="8">
        <f>VLOOKUP(A161,BO_ws!A:AV,48,FALSE)</f>
        <v>32.700000000000003</v>
      </c>
      <c r="H161" s="8" t="str">
        <f>VLOOKUP(A161,BO_ws!A:D,4,FALSE)</f>
        <v>PI7704-21</v>
      </c>
    </row>
    <row r="162" spans="1:8" x14ac:dyDescent="0.25">
      <c r="A162" s="5" t="s">
        <v>305</v>
      </c>
      <c r="B162" s="5">
        <v>74</v>
      </c>
      <c r="C162" s="5">
        <v>53.608414017299999</v>
      </c>
      <c r="D162" s="8">
        <f>VLOOKUP(A162,Existing_ws!A:AV,48,FALSE)</f>
        <v>30.44</v>
      </c>
      <c r="E162" s="8" t="str">
        <f>VLOOKUP(A162,Existing_ws!A:D,4,FALSE)</f>
        <v>PI7707-60</v>
      </c>
      <c r="F162" s="5">
        <v>53.608414017299999</v>
      </c>
      <c r="G162" s="8">
        <f>VLOOKUP(A162,BO_ws!A:AV,48,FALSE)</f>
        <v>30.44</v>
      </c>
      <c r="H162" s="8" t="str">
        <f>VLOOKUP(A162,BO_ws!A:D,4,FALSE)</f>
        <v>PI7707-60</v>
      </c>
    </row>
    <row r="163" spans="1:8" x14ac:dyDescent="0.25">
      <c r="A163" s="5" t="s">
        <v>307</v>
      </c>
      <c r="B163" s="5">
        <v>74</v>
      </c>
      <c r="C163" s="5">
        <v>50.052069996900002</v>
      </c>
      <c r="D163" s="8">
        <f>VLOOKUP(A163,Existing_ws!A:AV,48,FALSE)</f>
        <v>32.33</v>
      </c>
      <c r="E163" s="8" t="str">
        <f>VLOOKUP(A163,Existing_ws!A:D,4,FALSE)</f>
        <v>PI7706-47</v>
      </c>
      <c r="F163" s="5">
        <v>50.052069996900002</v>
      </c>
      <c r="G163" s="8">
        <f>VLOOKUP(A163,BO_ws!A:AV,48,FALSE)</f>
        <v>32.33</v>
      </c>
      <c r="H163" s="8" t="str">
        <f>VLOOKUP(A163,BO_ws!A:D,4,FALSE)</f>
        <v>PI7706-47</v>
      </c>
    </row>
    <row r="164" spans="1:8" x14ac:dyDescent="0.25">
      <c r="A164" s="5" t="s">
        <v>309</v>
      </c>
      <c r="B164" s="5">
        <v>74</v>
      </c>
      <c r="C164" s="5">
        <v>51.545507212099999</v>
      </c>
      <c r="D164" s="8">
        <f>VLOOKUP(A164,Existing_ws!A:AV,48,FALSE)</f>
        <v>31.4</v>
      </c>
      <c r="E164" s="8" t="str">
        <f>VLOOKUP(A164,Existing_ws!A:D,4,FALSE)</f>
        <v>PI780701-370</v>
      </c>
      <c r="F164" s="5">
        <v>51.545507212099999</v>
      </c>
      <c r="G164" s="8">
        <f>VLOOKUP(A164,BO_ws!A:AV,48,FALSE)</f>
        <v>31.4</v>
      </c>
      <c r="H164" s="8" t="str">
        <f>VLOOKUP(A164,BO_ws!A:D,4,FALSE)</f>
        <v>PI780701-370</v>
      </c>
    </row>
    <row r="165" spans="1:8" x14ac:dyDescent="0.25">
      <c r="A165" s="5" t="s">
        <v>311</v>
      </c>
      <c r="B165" s="5">
        <v>74</v>
      </c>
      <c r="C165" s="5">
        <v>54.2277435377</v>
      </c>
      <c r="D165" s="8">
        <f>VLOOKUP(A165,Existing_ws!A:AV,48,FALSE)</f>
        <v>33.57</v>
      </c>
      <c r="E165" s="8" t="str">
        <f>VLOOKUP(A165,Existing_ws!A:D,4,FALSE)</f>
        <v>PI690401-148</v>
      </c>
      <c r="F165" s="5">
        <v>54.2277435377</v>
      </c>
      <c r="G165" s="8">
        <f>VLOOKUP(A165,BO_ws!A:AV,48,FALSE)</f>
        <v>33.57</v>
      </c>
      <c r="H165" s="8" t="str">
        <f>VLOOKUP(A165,BO_ws!A:D,4,FALSE)</f>
        <v>PI690401-148</v>
      </c>
    </row>
    <row r="166" spans="1:8" x14ac:dyDescent="0.25">
      <c r="A166" s="5" t="s">
        <v>313</v>
      </c>
      <c r="B166" s="5">
        <v>74</v>
      </c>
      <c r="C166" s="5">
        <v>90</v>
      </c>
      <c r="D166" s="8">
        <f>VLOOKUP(A166,Existing_ws!A:AV,48,FALSE)</f>
        <v>12.61</v>
      </c>
      <c r="E166" s="8" t="str">
        <f>VLOOKUP(A166,Existing_ws!A:D,4,FALSE)</f>
        <v>PI6700-1353</v>
      </c>
      <c r="F166" s="5">
        <v>90</v>
      </c>
      <c r="G166" s="8">
        <f>VLOOKUP(A166,BO_ws!A:AV,48,FALSE)</f>
        <v>12.61</v>
      </c>
      <c r="H166" s="8" t="str">
        <f>VLOOKUP(A166,BO_ws!A:D,4,FALSE)</f>
        <v>PI6700-1353</v>
      </c>
    </row>
    <row r="167" spans="1:8" x14ac:dyDescent="0.25">
      <c r="A167" s="5" t="s">
        <v>315</v>
      </c>
      <c r="B167" s="5">
        <v>74</v>
      </c>
      <c r="C167" s="5">
        <v>61.564642583999998</v>
      </c>
      <c r="D167" s="8">
        <f>VLOOKUP(A167,Existing_ws!A:AV,48,FALSE)</f>
        <v>32.229999999999997</v>
      </c>
      <c r="E167" s="8" t="str">
        <f>VLOOKUP(A167,Existing_ws!A:D,4,FALSE)</f>
        <v>PI690406-445</v>
      </c>
      <c r="F167" s="5">
        <v>61.564642583999998</v>
      </c>
      <c r="G167" s="8">
        <f>VLOOKUP(A167,BO_ws!A:AV,48,FALSE)</f>
        <v>32.229999999999997</v>
      </c>
      <c r="H167" s="8" t="str">
        <f>VLOOKUP(A167,BO_ws!A:D,4,FALSE)</f>
        <v>PI690406-445</v>
      </c>
    </row>
    <row r="168" spans="1:8" x14ac:dyDescent="0.25">
      <c r="A168" s="5" t="s">
        <v>317</v>
      </c>
      <c r="B168" s="5">
        <v>74</v>
      </c>
      <c r="C168" s="5">
        <v>54.227289673999998</v>
      </c>
      <c r="D168" s="8">
        <f>VLOOKUP(A168,Existing_ws!A:AV,48,FALSE)</f>
        <v>28.44</v>
      </c>
      <c r="E168" s="8" t="str">
        <f>VLOOKUP(A168,Existing_ws!A:D,4,FALSE)</f>
        <v>PI690407-38</v>
      </c>
      <c r="F168" s="5">
        <v>54.227289673999998</v>
      </c>
      <c r="G168" s="8">
        <f>VLOOKUP(A168,BO_ws!A:AV,48,FALSE)</f>
        <v>28.44</v>
      </c>
      <c r="H168" s="8" t="str">
        <f>VLOOKUP(A168,BO_ws!A:D,4,FALSE)</f>
        <v>PI690407-38</v>
      </c>
    </row>
    <row r="169" spans="1:8" x14ac:dyDescent="0.25">
      <c r="A169" s="5" t="s">
        <v>319</v>
      </c>
      <c r="B169" s="5">
        <v>74</v>
      </c>
      <c r="C169" s="5">
        <v>81.259180606599998</v>
      </c>
      <c r="D169" s="8">
        <f>VLOOKUP(A169,Existing_ws!A:AV,48,FALSE)</f>
        <v>12.86</v>
      </c>
      <c r="E169" s="8" t="str">
        <f>VLOOKUP(A169,Existing_ws!A:D,4,FALSE)</f>
        <v>PI690406-1144</v>
      </c>
      <c r="F169" s="5">
        <v>81.259180606599998</v>
      </c>
      <c r="G169" s="8">
        <f>VLOOKUP(A169,BO_ws!A:AV,48,FALSE)</f>
        <v>12.86</v>
      </c>
      <c r="H169" s="8" t="str">
        <f>VLOOKUP(A169,BO_ws!A:D,4,FALSE)</f>
        <v>PI690406-1144</v>
      </c>
    </row>
    <row r="170" spans="1:8" x14ac:dyDescent="0.25">
      <c r="A170" s="5" t="s">
        <v>321</v>
      </c>
      <c r="B170" s="5">
        <v>74</v>
      </c>
      <c r="C170" s="5">
        <v>60.637554235099998</v>
      </c>
      <c r="D170" s="8">
        <f>VLOOKUP(A170,Existing_ws!A:AV,48,FALSE)</f>
        <v>27.49</v>
      </c>
      <c r="E170" s="8" t="str">
        <f>VLOOKUP(A170,Existing_ws!A:D,4,FALSE)</f>
        <v>PI690407-78</v>
      </c>
      <c r="F170" s="5">
        <v>60.637554235099998</v>
      </c>
      <c r="G170" s="8">
        <f>VLOOKUP(A170,BO_ws!A:AV,48,FALSE)</f>
        <v>27.49</v>
      </c>
      <c r="H170" s="8" t="str">
        <f>VLOOKUP(A170,BO_ws!A:D,4,FALSE)</f>
        <v>PI690407-78</v>
      </c>
    </row>
    <row r="171" spans="1:8" x14ac:dyDescent="0.25">
      <c r="A171" s="5" t="s">
        <v>323</v>
      </c>
      <c r="B171" s="5">
        <v>74</v>
      </c>
      <c r="C171" s="5">
        <v>84.5387803813</v>
      </c>
      <c r="D171" s="8">
        <f>VLOOKUP(A171,Existing_ws!A:AV,48,FALSE)</f>
        <v>11.97</v>
      </c>
      <c r="E171" s="8" t="str">
        <f>VLOOKUP(A171,Existing_ws!A:D,4,FALSE)</f>
        <v>PI6904-1952</v>
      </c>
      <c r="F171" s="5">
        <v>84.5387803813</v>
      </c>
      <c r="G171" s="8">
        <f>VLOOKUP(A171,BO_ws!A:AV,48,FALSE)</f>
        <v>11.97</v>
      </c>
      <c r="H171" s="8" t="str">
        <f>VLOOKUP(A171,BO_ws!A:D,4,FALSE)</f>
        <v>PI6904-1952</v>
      </c>
    </row>
    <row r="172" spans="1:8" x14ac:dyDescent="0.25">
      <c r="A172" s="5" t="s">
        <v>325</v>
      </c>
      <c r="B172" s="5">
        <v>74</v>
      </c>
      <c r="C172" s="5">
        <v>90</v>
      </c>
      <c r="D172" s="8">
        <f>VLOOKUP(A172,Existing_ws!A:AV,48,FALSE)</f>
        <v>10.45</v>
      </c>
      <c r="E172" s="8" t="str">
        <f>VLOOKUP(A172,Existing_ws!A:D,4,FALSE)</f>
        <v>PI6800-2064</v>
      </c>
      <c r="F172" s="5">
        <v>90</v>
      </c>
      <c r="G172" s="8">
        <f>VLOOKUP(A172,BO_ws!A:AV,48,FALSE)</f>
        <v>10.45</v>
      </c>
      <c r="H172" s="8" t="str">
        <f>VLOOKUP(A172,BO_ws!A:D,4,FALSE)</f>
        <v>PI6800-2064</v>
      </c>
    </row>
    <row r="173" spans="1:8" x14ac:dyDescent="0.25">
      <c r="A173" s="5" t="s">
        <v>327</v>
      </c>
      <c r="B173" s="5">
        <v>74</v>
      </c>
      <c r="C173" s="5">
        <v>48.868814911100003</v>
      </c>
      <c r="D173" s="8">
        <f>VLOOKUP(A173,Existing_ws!A:AV,48,FALSE)</f>
        <v>32</v>
      </c>
      <c r="E173" s="8" t="str">
        <f>VLOOKUP(A173,Existing_ws!A:D,4,FALSE)</f>
        <v>PI8603-38</v>
      </c>
      <c r="F173" s="5">
        <v>48.868814911100003</v>
      </c>
      <c r="G173" s="8">
        <f>VLOOKUP(A173,BO_ws!A:AV,48,FALSE)</f>
        <v>32</v>
      </c>
      <c r="H173" s="8" t="str">
        <f>VLOOKUP(A173,BO_ws!A:D,4,FALSE)</f>
        <v>PI8603-38</v>
      </c>
    </row>
    <row r="174" spans="1:8" x14ac:dyDescent="0.25">
      <c r="A174" s="5" t="s">
        <v>329</v>
      </c>
      <c r="B174" s="5">
        <v>74</v>
      </c>
      <c r="C174" s="5">
        <v>69.493780315999999</v>
      </c>
      <c r="D174" s="8">
        <f>VLOOKUP(A174,Existing_ws!A:AV,48,FALSE)</f>
        <v>23.55</v>
      </c>
      <c r="E174" s="8" t="str">
        <f>VLOOKUP(A174,Existing_ws!A:D,4,FALSE)</f>
        <v>PI0800-13862</v>
      </c>
      <c r="F174" s="5">
        <v>69.493780315999999</v>
      </c>
      <c r="G174" s="8">
        <f>VLOOKUP(A174,BO_ws!A:AV,48,FALSE)</f>
        <v>23.55</v>
      </c>
      <c r="H174" s="8" t="str">
        <f>VLOOKUP(A174,BO_ws!A:D,4,FALSE)</f>
        <v>PI0800-13862</v>
      </c>
    </row>
    <row r="175" spans="1:8" x14ac:dyDescent="0.25">
      <c r="A175" s="5" t="s">
        <v>331</v>
      </c>
      <c r="B175" s="5">
        <v>74</v>
      </c>
      <c r="C175" s="5">
        <v>59.868157873500003</v>
      </c>
      <c r="D175" s="8">
        <f>VLOOKUP(A175,Existing_ws!A:AV,48,FALSE)</f>
        <v>28.24</v>
      </c>
      <c r="E175" s="8" t="str">
        <f>VLOOKUP(A175,Existing_ws!A:D,4,FALSE)</f>
        <v>PI0800-14232</v>
      </c>
      <c r="F175" s="5">
        <v>59.868157873500003</v>
      </c>
      <c r="G175" s="8">
        <f>VLOOKUP(A175,BO_ws!A:AV,48,FALSE)</f>
        <v>28.24</v>
      </c>
      <c r="H175" s="8" t="str">
        <f>VLOOKUP(A175,BO_ws!A:D,4,FALSE)</f>
        <v>PI0800-14232</v>
      </c>
    </row>
    <row r="176" spans="1:8" x14ac:dyDescent="0.25">
      <c r="A176" s="5" t="s">
        <v>333</v>
      </c>
      <c r="B176" s="5">
        <v>74</v>
      </c>
      <c r="C176" s="5">
        <v>43.207867641199996</v>
      </c>
      <c r="D176" s="8">
        <f>VLOOKUP(A176,Existing_ws!A:AV,48,FALSE)</f>
        <v>35.159999999999997</v>
      </c>
      <c r="E176" s="8" t="str">
        <f>VLOOKUP(A176,Existing_ws!A:D,4,FALSE)</f>
        <v>PI8605-33</v>
      </c>
      <c r="F176" s="5">
        <v>43.207867641199996</v>
      </c>
      <c r="G176" s="8">
        <f>VLOOKUP(A176,BO_ws!A:AV,48,FALSE)</f>
        <v>35.159999999999997</v>
      </c>
      <c r="H176" s="8" t="str">
        <f>VLOOKUP(A176,BO_ws!A:D,4,FALSE)</f>
        <v>PI8605-33</v>
      </c>
    </row>
    <row r="177" spans="1:8" x14ac:dyDescent="0.25">
      <c r="A177" s="5" t="s">
        <v>335</v>
      </c>
      <c r="B177" s="5">
        <v>74</v>
      </c>
      <c r="C177" s="5">
        <v>68.601090897999995</v>
      </c>
      <c r="D177" s="8">
        <f>VLOOKUP(A177,Existing_ws!A:AV,48,FALSE)</f>
        <v>26.34</v>
      </c>
      <c r="E177" s="8" t="str">
        <f>VLOOKUP(A177,Existing_ws!A:D,4,FALSE)</f>
        <v>PI0800-14580</v>
      </c>
      <c r="F177" s="5">
        <v>68.601090897999995</v>
      </c>
      <c r="G177" s="8">
        <f>VLOOKUP(A177,BO_ws!A:AV,48,FALSE)</f>
        <v>26.34</v>
      </c>
      <c r="H177" s="8" t="str">
        <f>VLOOKUP(A177,BO_ws!A:D,4,FALSE)</f>
        <v>PI0800-14580</v>
      </c>
    </row>
    <row r="178" spans="1:8" x14ac:dyDescent="0.25">
      <c r="A178" s="5" t="s">
        <v>337</v>
      </c>
      <c r="B178" s="5">
        <v>74</v>
      </c>
      <c r="C178" s="5">
        <v>40.637456264699999</v>
      </c>
      <c r="D178" s="8">
        <f>VLOOKUP(A178,Existing_ws!A:AV,48,FALSE)</f>
        <v>35.29</v>
      </c>
      <c r="E178" s="8" t="str">
        <f>VLOOKUP(A178,Existing_ws!A:D,4,FALSE)</f>
        <v>PI8604-33</v>
      </c>
      <c r="F178" s="5">
        <v>40.637456264699999</v>
      </c>
      <c r="G178" s="8">
        <f>VLOOKUP(A178,BO_ws!A:AV,48,FALSE)</f>
        <v>35.29</v>
      </c>
      <c r="H178" s="8" t="str">
        <f>VLOOKUP(A178,BO_ws!A:D,4,FALSE)</f>
        <v>PI8604-33</v>
      </c>
    </row>
    <row r="179" spans="1:8" x14ac:dyDescent="0.25">
      <c r="A179" s="5" t="s">
        <v>339</v>
      </c>
      <c r="B179" s="5">
        <v>74</v>
      </c>
      <c r="C179" s="5">
        <v>51.817274233699997</v>
      </c>
      <c r="D179" s="8">
        <f>VLOOKUP(A179,Existing_ws!A:AV,48,FALSE)</f>
        <v>31.18</v>
      </c>
      <c r="E179" s="8" t="str">
        <f>VLOOKUP(A179,Existing_ws!A:D,4,FALSE)</f>
        <v>PI8606-39</v>
      </c>
      <c r="F179" s="5">
        <v>51.817274233699997</v>
      </c>
      <c r="G179" s="8">
        <f>VLOOKUP(A179,BO_ws!A:AV,48,FALSE)</f>
        <v>31.18</v>
      </c>
      <c r="H179" s="8" t="str">
        <f>VLOOKUP(A179,BO_ws!A:D,4,FALSE)</f>
        <v>PI8606-39</v>
      </c>
    </row>
    <row r="180" spans="1:8" x14ac:dyDescent="0.25">
      <c r="A180" s="5" t="s">
        <v>341</v>
      </c>
      <c r="B180" s="5">
        <v>74</v>
      </c>
      <c r="C180" s="5">
        <v>87.002701584600004</v>
      </c>
      <c r="D180" s="8">
        <f>VLOOKUP(A180,Existing_ws!A:AV,48,FALSE)</f>
        <v>7.11</v>
      </c>
      <c r="E180" s="8" t="str">
        <f>VLOOKUP(A180,Existing_ws!A:D,4,FALSE)</f>
        <v>PI8600-2143</v>
      </c>
      <c r="F180" s="5">
        <v>87.002701584600004</v>
      </c>
      <c r="G180" s="8">
        <f>VLOOKUP(A180,BO_ws!A:AV,48,FALSE)</f>
        <v>7.11</v>
      </c>
      <c r="H180" s="8" t="str">
        <f>VLOOKUP(A180,BO_ws!A:D,4,FALSE)</f>
        <v>PI8600-2143</v>
      </c>
    </row>
    <row r="181" spans="1:8" x14ac:dyDescent="0.25">
      <c r="A181" s="5" t="s">
        <v>344</v>
      </c>
      <c r="B181" s="5">
        <v>74</v>
      </c>
      <c r="C181" s="5">
        <v>78.161452297799997</v>
      </c>
      <c r="D181" s="8">
        <f>VLOOKUP(A181,Existing_ws!A:AV,48,FALSE)</f>
        <v>54.53</v>
      </c>
      <c r="E181" s="8" t="str">
        <f>VLOOKUP(A181,Existing_ws!A:D,4,FALSE)</f>
        <v>FICT22</v>
      </c>
      <c r="F181" s="5">
        <v>78.161452297799997</v>
      </c>
      <c r="G181" s="8">
        <f>VLOOKUP(A181,BO_ws!A:AV,48,FALSE)</f>
        <v>54.53</v>
      </c>
      <c r="H181" s="8" t="str">
        <f>VLOOKUP(A181,BO_ws!A:D,4,FALSE)</f>
        <v>FICT22</v>
      </c>
    </row>
    <row r="182" spans="1:8" x14ac:dyDescent="0.25">
      <c r="A182" s="5" t="s">
        <v>345</v>
      </c>
      <c r="B182" s="5">
        <v>74</v>
      </c>
      <c r="C182" s="5">
        <v>42.9964693664</v>
      </c>
      <c r="D182" s="8">
        <f>VLOOKUP(A182,Existing_ws!A:AV,48,FALSE)</f>
        <v>36.21</v>
      </c>
      <c r="E182" s="8" t="str">
        <f>VLOOKUP(A182,Existing_ws!A:D,4,FALSE)</f>
        <v>PI8414-45</v>
      </c>
      <c r="F182" s="5">
        <v>42.9964693664</v>
      </c>
      <c r="G182" s="8">
        <f>VLOOKUP(A182,BO_ws!A:AV,48,FALSE)</f>
        <v>36.21</v>
      </c>
      <c r="H182" s="8" t="str">
        <f>VLOOKUP(A182,BO_ws!A:D,4,FALSE)</f>
        <v>PI8414-45</v>
      </c>
    </row>
    <row r="183" spans="1:8" x14ac:dyDescent="0.25">
      <c r="A183" s="5" t="s">
        <v>347</v>
      </c>
      <c r="B183" s="5">
        <v>74</v>
      </c>
      <c r="C183" s="5">
        <v>65.966691937899995</v>
      </c>
      <c r="D183" s="8">
        <f>VLOOKUP(A183,Existing_ws!A:AV,48,FALSE)</f>
        <v>7.92</v>
      </c>
      <c r="E183" s="8" t="str">
        <f>VLOOKUP(A183,Existing_ws!A:D,4,FALSE)</f>
        <v>PI8400-4081</v>
      </c>
      <c r="F183" s="5">
        <v>81.712652392400003</v>
      </c>
      <c r="G183" s="8">
        <f>VLOOKUP(A183,BO_ws!A:AV,48,FALSE)</f>
        <v>7.92</v>
      </c>
      <c r="H183" s="8" t="str">
        <f>VLOOKUP(A183,BO_ws!A:D,4,FALSE)</f>
        <v>PI8400-4081</v>
      </c>
    </row>
    <row r="184" spans="1:8" x14ac:dyDescent="0.25">
      <c r="A184" s="5" t="s">
        <v>349</v>
      </c>
      <c r="B184" s="5">
        <v>74</v>
      </c>
      <c r="C184" s="5">
        <v>64.887655628999994</v>
      </c>
      <c r="D184" s="8">
        <f>VLOOKUP(A184,Existing_ws!A:AV,48,FALSE)</f>
        <v>12.56</v>
      </c>
      <c r="E184" s="8" t="str">
        <f>VLOOKUP(A184,Existing_ws!A:D,4,FALSE)</f>
        <v>PI7808-677</v>
      </c>
      <c r="F184" s="5">
        <v>81.340570906500005</v>
      </c>
      <c r="G184" s="8">
        <f>VLOOKUP(A184,BO_ws!A:AV,48,FALSE)</f>
        <v>12.56</v>
      </c>
      <c r="H184" s="8" t="str">
        <f>VLOOKUP(A184,BO_ws!A:D,4,FALSE)</f>
        <v>PI7808-677</v>
      </c>
    </row>
    <row r="185" spans="1:8" x14ac:dyDescent="0.25">
      <c r="A185" s="5" t="s">
        <v>351</v>
      </c>
      <c r="B185" s="5">
        <v>74</v>
      </c>
      <c r="C185" s="5">
        <v>65.321267837400001</v>
      </c>
      <c r="D185" s="8">
        <f>VLOOKUP(A185,Existing_ws!A:AV,48,FALSE)</f>
        <v>23.55</v>
      </c>
      <c r="E185" s="8" t="str">
        <f>VLOOKUP(A185,Existing_ws!A:D,4,FALSE)</f>
        <v>PI780602-16</v>
      </c>
      <c r="F185" s="5">
        <v>81.490092357699993</v>
      </c>
      <c r="G185" s="8">
        <f>VLOOKUP(A185,BO_ws!A:AV,48,FALSE)</f>
        <v>9.56</v>
      </c>
      <c r="H185" s="8" t="str">
        <f>VLOOKUP(A185,BO_ws!A:D,4,FALSE)</f>
        <v>PI780602-16</v>
      </c>
    </row>
    <row r="186" spans="1:8" x14ac:dyDescent="0.25">
      <c r="A186" s="5" t="s">
        <v>353</v>
      </c>
      <c r="B186" s="5">
        <v>74</v>
      </c>
      <c r="C186" s="5">
        <v>72.344836945899999</v>
      </c>
      <c r="D186" s="8">
        <f>VLOOKUP(A186,Existing_ws!A:AV,48,FALSE)</f>
        <v>32.92</v>
      </c>
      <c r="E186" s="8" t="str">
        <f>VLOOKUP(A186,Existing_ws!A:D,4,FALSE)</f>
        <v>PI7808-649</v>
      </c>
      <c r="F186" s="5">
        <v>81.3548442994</v>
      </c>
      <c r="G186" s="8">
        <f>VLOOKUP(A186,BO_ws!A:AV,48,FALSE)</f>
        <v>18.43</v>
      </c>
      <c r="H186" s="8" t="str">
        <f>VLOOKUP(A186,BO_ws!A:D,4,FALSE)</f>
        <v>PI7808-649</v>
      </c>
    </row>
    <row r="187" spans="1:8" x14ac:dyDescent="0.25">
      <c r="A187" s="5" t="s">
        <v>355</v>
      </c>
      <c r="B187" s="5">
        <v>74</v>
      </c>
      <c r="C187" s="5">
        <v>71.493667016900005</v>
      </c>
      <c r="D187" s="8">
        <f>VLOOKUP(A187,Existing_ws!A:AV,48,FALSE)</f>
        <v>27.9</v>
      </c>
      <c r="E187" s="8" t="str">
        <f>VLOOKUP(A187,Existing_ws!A:D,4,FALSE)</f>
        <v>PI7810-35</v>
      </c>
      <c r="F187" s="5">
        <v>81.187460484200002</v>
      </c>
      <c r="G187" s="8">
        <f>VLOOKUP(A187,BO_ws!A:AV,48,FALSE)</f>
        <v>13.06</v>
      </c>
      <c r="H187" s="8" t="str">
        <f>VLOOKUP(A187,BO_ws!A:D,4,FALSE)</f>
        <v>PI7810-35</v>
      </c>
    </row>
    <row r="188" spans="1:8" x14ac:dyDescent="0.25">
      <c r="A188" s="5" t="s">
        <v>357</v>
      </c>
      <c r="B188" s="5">
        <v>74</v>
      </c>
      <c r="C188" s="5">
        <v>89.839115402499999</v>
      </c>
      <c r="D188" s="8">
        <f>VLOOKUP(A188,Existing_ws!A:AV,48,FALSE)</f>
        <v>9.15</v>
      </c>
      <c r="E188" s="8" t="str">
        <f>VLOOKUP(A188,Existing_ws!A:D,4,FALSE)</f>
        <v>PI6802-69</v>
      </c>
      <c r="F188" s="5">
        <v>89.839115402499999</v>
      </c>
      <c r="G188" s="8">
        <f>VLOOKUP(A188,BO_ws!A:AV,48,FALSE)</f>
        <v>9.15</v>
      </c>
      <c r="H188" s="8" t="str">
        <f>VLOOKUP(A188,BO_ws!A:D,4,FALSE)</f>
        <v>PI6802-69</v>
      </c>
    </row>
    <row r="189" spans="1:8" x14ac:dyDescent="0.25">
      <c r="A189" s="5" t="s">
        <v>359</v>
      </c>
      <c r="B189" s="5">
        <v>74</v>
      </c>
      <c r="C189" s="5">
        <v>90</v>
      </c>
      <c r="D189" s="8">
        <f>VLOOKUP(A189,Existing_ws!A:AV,48,FALSE)</f>
        <v>7.07</v>
      </c>
      <c r="E189" s="8" t="str">
        <f>VLOOKUP(A189,Existing_ws!A:D,4,FALSE)</f>
        <v>PI6803-67</v>
      </c>
      <c r="F189" s="5">
        <v>90</v>
      </c>
      <c r="G189" s="8">
        <f>VLOOKUP(A189,BO_ws!A:AV,48,FALSE)</f>
        <v>7.07</v>
      </c>
      <c r="H189" s="8" t="str">
        <f>VLOOKUP(A189,BO_ws!A:D,4,FALSE)</f>
        <v>PI6803-67</v>
      </c>
    </row>
    <row r="190" spans="1:8" x14ac:dyDescent="0.25">
      <c r="A190" s="5" t="s">
        <v>361</v>
      </c>
      <c r="B190" s="5">
        <v>74</v>
      </c>
      <c r="C190" s="5">
        <v>89.744932134999999</v>
      </c>
      <c r="D190" s="8">
        <f>VLOOKUP(A190,Existing_ws!A:AV,48,FALSE)</f>
        <v>11.11</v>
      </c>
      <c r="E190" s="8" t="str">
        <f>VLOOKUP(A190,Existing_ws!A:D,4,FALSE)</f>
        <v>PI6600-3027</v>
      </c>
      <c r="F190" s="5">
        <v>89.744932134999999</v>
      </c>
      <c r="G190" s="8">
        <f>VLOOKUP(A190,BO_ws!A:AV,48,FALSE)</f>
        <v>11.11</v>
      </c>
      <c r="H190" s="8" t="str">
        <f>VLOOKUP(A190,BO_ws!A:D,4,FALSE)</f>
        <v>PI6600-3027</v>
      </c>
    </row>
    <row r="191" spans="1:8" x14ac:dyDescent="0.25">
      <c r="A191" s="5" t="s">
        <v>363</v>
      </c>
      <c r="B191" s="5">
        <v>74</v>
      </c>
      <c r="C191" s="5">
        <v>85.366892118300001</v>
      </c>
      <c r="D191" s="8">
        <f>VLOOKUP(A191,Existing_ws!A:AV,48,FALSE)</f>
        <v>12.36</v>
      </c>
      <c r="E191" s="8" t="str">
        <f>VLOOKUP(A191,Existing_ws!A:D,4,FALSE)</f>
        <v>PI6700-1398</v>
      </c>
      <c r="F191" s="5">
        <v>85.366892118300001</v>
      </c>
      <c r="G191" s="8">
        <f>VLOOKUP(A191,BO_ws!A:AV,48,FALSE)</f>
        <v>12.36</v>
      </c>
      <c r="H191" s="8" t="str">
        <f>VLOOKUP(A191,BO_ws!A:D,4,FALSE)</f>
        <v>PI6700-1398</v>
      </c>
    </row>
    <row r="192" spans="1:8" x14ac:dyDescent="0.25">
      <c r="A192" s="5" t="s">
        <v>365</v>
      </c>
      <c r="B192" s="5">
        <v>74</v>
      </c>
      <c r="C192" s="5">
        <v>50.357889817299998</v>
      </c>
      <c r="D192" s="8">
        <f>VLOOKUP(A192,Existing_ws!A:AV,48,FALSE)</f>
        <v>40.75</v>
      </c>
      <c r="E192" s="8" t="str">
        <f>VLOOKUP(A192,Existing_ws!A:D,4,FALSE)</f>
        <v>PI6801-146</v>
      </c>
      <c r="F192" s="5">
        <v>50.357889817299998</v>
      </c>
      <c r="G192" s="8">
        <f>VLOOKUP(A192,BO_ws!A:AV,48,FALSE)</f>
        <v>40.75</v>
      </c>
      <c r="H192" s="8" t="str">
        <f>VLOOKUP(A192,BO_ws!A:D,4,FALSE)</f>
        <v>PI6801-146</v>
      </c>
    </row>
    <row r="193" spans="1:8" x14ac:dyDescent="0.25">
      <c r="A193" s="5" t="s">
        <v>367</v>
      </c>
      <c r="B193" s="5">
        <v>74</v>
      </c>
      <c r="C193" s="5">
        <v>55.754402692900001</v>
      </c>
      <c r="D193" s="8">
        <f>VLOOKUP(A193,Existing_ws!A:AV,48,FALSE)</f>
        <v>30.64</v>
      </c>
      <c r="E193" s="8" t="str">
        <f>VLOOKUP(A193,Existing_ws!A:D,4,FALSE)</f>
        <v>PI680101-76</v>
      </c>
      <c r="F193" s="5">
        <v>55.754402692900001</v>
      </c>
      <c r="G193" s="8">
        <f>VLOOKUP(A193,BO_ws!A:AV,48,FALSE)</f>
        <v>30.64</v>
      </c>
      <c r="H193" s="8" t="str">
        <f>VLOOKUP(A193,BO_ws!A:D,4,FALSE)</f>
        <v>PI680101-76</v>
      </c>
    </row>
    <row r="194" spans="1:8" x14ac:dyDescent="0.25">
      <c r="A194" s="5" t="s">
        <v>369</v>
      </c>
      <c r="B194" s="5">
        <v>74</v>
      </c>
      <c r="C194" s="5">
        <v>54.041353566200002</v>
      </c>
      <c r="D194" s="8">
        <f>VLOOKUP(A194,Existing_ws!A:AV,48,FALSE)</f>
        <v>35.74</v>
      </c>
      <c r="E194" s="8" t="str">
        <f>VLOOKUP(A194,Existing_ws!A:D,4,FALSE)</f>
        <v>PI6801-838</v>
      </c>
      <c r="F194" s="5">
        <v>54.041353566200002</v>
      </c>
      <c r="G194" s="8">
        <f>VLOOKUP(A194,BO_ws!A:AV,48,FALSE)</f>
        <v>35.74</v>
      </c>
      <c r="H194" s="8" t="str">
        <f>VLOOKUP(A194,BO_ws!A:D,4,FALSE)</f>
        <v>PI6801-838</v>
      </c>
    </row>
    <row r="195" spans="1:8" x14ac:dyDescent="0.25">
      <c r="A195" s="5" t="s">
        <v>371</v>
      </c>
      <c r="B195" s="5">
        <v>74</v>
      </c>
      <c r="C195" s="5">
        <v>54.9246233199</v>
      </c>
      <c r="D195" s="8">
        <f>VLOOKUP(A195,Existing_ws!A:AV,48,FALSE)</f>
        <v>33.97</v>
      </c>
      <c r="E195" s="8" t="str">
        <f>VLOOKUP(A195,Existing_ws!A:D,4,FALSE)</f>
        <v>PI680102-343</v>
      </c>
      <c r="F195" s="5">
        <v>54.9246233199</v>
      </c>
      <c r="G195" s="8">
        <f>VLOOKUP(A195,BO_ws!A:AV,48,FALSE)</f>
        <v>33.97</v>
      </c>
      <c r="H195" s="8" t="str">
        <f>VLOOKUP(A195,BO_ws!A:D,4,FALSE)</f>
        <v>PI680102-343</v>
      </c>
    </row>
    <row r="196" spans="1:8" x14ac:dyDescent="0.25">
      <c r="A196" s="5" t="s">
        <v>373</v>
      </c>
      <c r="B196" s="5">
        <v>74</v>
      </c>
      <c r="C196" s="5">
        <v>53.062485347299997</v>
      </c>
      <c r="D196" s="8">
        <f>VLOOKUP(A196,Existing_ws!A:AV,48,FALSE)</f>
        <v>36.39</v>
      </c>
      <c r="E196" s="8" t="str">
        <f>VLOOKUP(A196,Existing_ws!A:D,4,FALSE)</f>
        <v>PI6801-1986</v>
      </c>
      <c r="F196" s="5">
        <v>53.062485347299997</v>
      </c>
      <c r="G196" s="8">
        <f>VLOOKUP(A196,BO_ws!A:AV,48,FALSE)</f>
        <v>36.39</v>
      </c>
      <c r="H196" s="8" t="str">
        <f>VLOOKUP(A196,BO_ws!A:D,4,FALSE)</f>
        <v>PI6801-1986</v>
      </c>
    </row>
    <row r="197" spans="1:8" x14ac:dyDescent="0.25">
      <c r="A197" s="5" t="s">
        <v>375</v>
      </c>
      <c r="B197" s="5">
        <v>74</v>
      </c>
      <c r="C197" s="5">
        <v>89.1903469258</v>
      </c>
      <c r="D197" s="8">
        <f>VLOOKUP(A197,Existing_ws!A:AV,48,FALSE)</f>
        <v>13.9</v>
      </c>
      <c r="E197" s="8" t="str">
        <f>VLOOKUP(A197,Existing_ws!A:D,4,FALSE)</f>
        <v>PI6800-1857</v>
      </c>
      <c r="F197" s="5">
        <v>89.1903469258</v>
      </c>
      <c r="G197" s="8">
        <f>VLOOKUP(A197,BO_ws!A:AV,48,FALSE)</f>
        <v>13.9</v>
      </c>
      <c r="H197" s="8" t="str">
        <f>VLOOKUP(A197,BO_ws!A:D,4,FALSE)</f>
        <v>PI6800-1857</v>
      </c>
    </row>
    <row r="198" spans="1:8" x14ac:dyDescent="0.25">
      <c r="A198" s="5" t="s">
        <v>377</v>
      </c>
      <c r="B198" s="5">
        <v>74</v>
      </c>
      <c r="C198" s="5">
        <v>50.664686908199997</v>
      </c>
      <c r="D198" s="8">
        <f>VLOOKUP(A198,Existing_ws!A:AV,48,FALSE)</f>
        <v>34.57</v>
      </c>
      <c r="E198" s="8" t="str">
        <f>VLOOKUP(A198,Existing_ws!A:D,4,FALSE)</f>
        <v>PI6600-3895</v>
      </c>
      <c r="F198" s="5">
        <v>50.664686908199997</v>
      </c>
      <c r="G198" s="8">
        <f>VLOOKUP(A198,BO_ws!A:AV,48,FALSE)</f>
        <v>34.57</v>
      </c>
      <c r="H198" s="8" t="str">
        <f>VLOOKUP(A198,BO_ws!A:D,4,FALSE)</f>
        <v>PI6600-3895</v>
      </c>
    </row>
    <row r="199" spans="1:8" x14ac:dyDescent="0.25">
      <c r="A199" s="5" t="s">
        <v>379</v>
      </c>
      <c r="B199" s="5">
        <v>74</v>
      </c>
      <c r="C199" s="5">
        <v>52.6480216227</v>
      </c>
      <c r="D199" s="8">
        <f>VLOOKUP(A199,Existing_ws!A:AV,48,FALSE)</f>
        <v>36.549999999999997</v>
      </c>
      <c r="E199" s="8" t="str">
        <f>VLOOKUP(A199,Existing_ws!A:D,4,FALSE)</f>
        <v>PI6600-4630</v>
      </c>
      <c r="F199" s="5">
        <v>52.672912297300002</v>
      </c>
      <c r="G199" s="8">
        <f>VLOOKUP(A199,BO_ws!A:AV,48,FALSE)</f>
        <v>36.54</v>
      </c>
      <c r="H199" s="8" t="str">
        <f>VLOOKUP(A199,BO_ws!A:D,4,FALSE)</f>
        <v>PI6600-4630</v>
      </c>
    </row>
    <row r="200" spans="1:8" x14ac:dyDescent="0.25">
      <c r="A200" s="5" t="s">
        <v>381</v>
      </c>
      <c r="B200" s="5">
        <v>74</v>
      </c>
      <c r="C200" s="5">
        <v>50.356672480500002</v>
      </c>
      <c r="D200" s="8">
        <f>VLOOKUP(A200,Existing_ws!A:AV,48,FALSE)</f>
        <v>30.59</v>
      </c>
      <c r="E200" s="8" t="str">
        <f>VLOOKUP(A200,Existing_ws!A:D,4,FALSE)</f>
        <v>PI660503-283</v>
      </c>
      <c r="F200" s="5">
        <v>50.356672480500002</v>
      </c>
      <c r="G200" s="8">
        <f>VLOOKUP(A200,BO_ws!A:AV,48,FALSE)</f>
        <v>30.59</v>
      </c>
      <c r="H200" s="8" t="str">
        <f>VLOOKUP(A200,BO_ws!A:D,4,FALSE)</f>
        <v>PI660503-283</v>
      </c>
    </row>
    <row r="201" spans="1:8" x14ac:dyDescent="0.25">
      <c r="A201" s="5" t="s">
        <v>383</v>
      </c>
      <c r="B201" s="5">
        <v>74</v>
      </c>
      <c r="C201" s="5">
        <v>51.5156838212</v>
      </c>
      <c r="D201" s="8">
        <f>VLOOKUP(A201,Existing_ws!A:AV,48,FALSE)</f>
        <v>31.17</v>
      </c>
      <c r="E201" s="8" t="str">
        <f>VLOOKUP(A201,Existing_ws!A:D,4,FALSE)</f>
        <v>PI660502-302</v>
      </c>
      <c r="F201" s="5">
        <v>51.5156838212</v>
      </c>
      <c r="G201" s="8">
        <f>VLOOKUP(A201,BO_ws!A:AV,48,FALSE)</f>
        <v>31.17</v>
      </c>
      <c r="H201" s="8" t="str">
        <f>VLOOKUP(A201,BO_ws!A:D,4,FALSE)</f>
        <v>PI660502-302</v>
      </c>
    </row>
    <row r="202" spans="1:8" x14ac:dyDescent="0.25">
      <c r="A202" s="5" t="s">
        <v>385</v>
      </c>
      <c r="B202" s="5">
        <v>74</v>
      </c>
      <c r="C202" s="5">
        <v>57.810629562899997</v>
      </c>
      <c r="D202" s="8">
        <f>VLOOKUP(A202,Existing_ws!A:AV,48,FALSE)</f>
        <v>27.58</v>
      </c>
      <c r="E202" s="8" t="str">
        <f>VLOOKUP(A202,Existing_ws!A:D,4,FALSE)</f>
        <v>PI6606-106</v>
      </c>
      <c r="F202" s="5">
        <v>57.810629562899997</v>
      </c>
      <c r="G202" s="8">
        <f>VLOOKUP(A202,BO_ws!A:AV,48,FALSE)</f>
        <v>27.58</v>
      </c>
      <c r="H202" s="8" t="str">
        <f>VLOOKUP(A202,BO_ws!A:D,4,FALSE)</f>
        <v>PI6606-106</v>
      </c>
    </row>
    <row r="203" spans="1:8" x14ac:dyDescent="0.25">
      <c r="A203" s="5" t="s">
        <v>387</v>
      </c>
      <c r="B203" s="5">
        <v>74</v>
      </c>
      <c r="C203" s="5">
        <v>50.376894466300001</v>
      </c>
      <c r="D203" s="8">
        <f>VLOOKUP(A203,Existing_ws!A:AV,48,FALSE)</f>
        <v>32.69</v>
      </c>
      <c r="E203" s="8" t="str">
        <f>VLOOKUP(A203,Existing_ws!A:D,4,FALSE)</f>
        <v>PI6605-1379</v>
      </c>
      <c r="F203" s="5">
        <v>50.376894466300001</v>
      </c>
      <c r="G203" s="8">
        <f>VLOOKUP(A203,BO_ws!A:AV,48,FALSE)</f>
        <v>32.69</v>
      </c>
      <c r="H203" s="8" t="str">
        <f>VLOOKUP(A203,BO_ws!A:D,4,FALSE)</f>
        <v>PI6605-1379</v>
      </c>
    </row>
    <row r="204" spans="1:8" x14ac:dyDescent="0.25">
      <c r="A204" s="5" t="s">
        <v>389</v>
      </c>
      <c r="B204" s="5">
        <v>74</v>
      </c>
      <c r="C204" s="5">
        <v>51.269882589300003</v>
      </c>
      <c r="D204" s="8">
        <f>VLOOKUP(A204,Existing_ws!A:AV,48,FALSE)</f>
        <v>35.28</v>
      </c>
      <c r="E204" s="8" t="str">
        <f>VLOOKUP(A204,Existing_ws!A:D,4,FALSE)</f>
        <v>PI6607-40</v>
      </c>
      <c r="F204" s="5">
        <v>51.269882589300003</v>
      </c>
      <c r="G204" s="8">
        <f>VLOOKUP(A204,BO_ws!A:AV,48,FALSE)</f>
        <v>35.28</v>
      </c>
      <c r="H204" s="8" t="str">
        <f>VLOOKUP(A204,BO_ws!A:D,4,FALSE)</f>
        <v>PI6607-40</v>
      </c>
    </row>
    <row r="205" spans="1:8" x14ac:dyDescent="0.25">
      <c r="A205" s="5" t="s">
        <v>391</v>
      </c>
      <c r="B205" s="5">
        <v>74</v>
      </c>
      <c r="C205" s="5">
        <v>53.888430164399999</v>
      </c>
      <c r="D205" s="8">
        <f>VLOOKUP(A205,Existing_ws!A:AV,48,FALSE)</f>
        <v>36.03</v>
      </c>
      <c r="E205" s="8" t="str">
        <f>VLOOKUP(A205,Existing_ws!A:D,4,FALSE)</f>
        <v>PI6605-541</v>
      </c>
      <c r="F205" s="5">
        <v>53.888430164399999</v>
      </c>
      <c r="G205" s="8">
        <f>VLOOKUP(A205,BO_ws!A:AV,48,FALSE)</f>
        <v>36.03</v>
      </c>
      <c r="H205" s="8" t="str">
        <f>VLOOKUP(A205,BO_ws!A:D,4,FALSE)</f>
        <v>PI6605-541</v>
      </c>
    </row>
    <row r="206" spans="1:8" x14ac:dyDescent="0.25">
      <c r="A206" s="5" t="s">
        <v>393</v>
      </c>
      <c r="B206" s="5">
        <v>74</v>
      </c>
      <c r="C206" s="5">
        <v>62.288998033799999</v>
      </c>
      <c r="D206" s="8">
        <f>VLOOKUP(A206,Existing_ws!A:AV,48,FALSE)</f>
        <v>30.26</v>
      </c>
      <c r="E206" s="8" t="str">
        <f>VLOOKUP(A206,Existing_ws!A:D,4,FALSE)</f>
        <v>PI660501-641</v>
      </c>
      <c r="F206" s="5">
        <v>62.288998033799999</v>
      </c>
      <c r="G206" s="8">
        <f>VLOOKUP(A206,BO_ws!A:AV,48,FALSE)</f>
        <v>30.26</v>
      </c>
      <c r="H206" s="8" t="str">
        <f>VLOOKUP(A206,BO_ws!A:D,4,FALSE)</f>
        <v>PI660501-641</v>
      </c>
    </row>
    <row r="207" spans="1:8" x14ac:dyDescent="0.25">
      <c r="A207" s="5" t="s">
        <v>395</v>
      </c>
      <c r="B207" s="5">
        <v>74</v>
      </c>
      <c r="C207" s="5">
        <v>51.9409184047</v>
      </c>
      <c r="D207" s="8">
        <f>VLOOKUP(A207,Existing_ws!A:AV,48,FALSE)</f>
        <v>35.25</v>
      </c>
      <c r="E207" s="8" t="str">
        <f>VLOOKUP(A207,Existing_ws!A:D,4,FALSE)</f>
        <v>PI6600-5660</v>
      </c>
      <c r="F207" s="5">
        <v>51.9409184047</v>
      </c>
      <c r="G207" s="8">
        <f>VLOOKUP(A207,BO_ws!A:AV,48,FALSE)</f>
        <v>35.25</v>
      </c>
      <c r="H207" s="8" t="str">
        <f>VLOOKUP(A207,BO_ws!A:D,4,FALSE)</f>
        <v>PI6600-5660</v>
      </c>
    </row>
    <row r="208" spans="1:8" x14ac:dyDescent="0.25">
      <c r="A208" s="5" t="s">
        <v>397</v>
      </c>
      <c r="B208" s="5">
        <v>74</v>
      </c>
      <c r="C208" s="5">
        <v>69.779465126399998</v>
      </c>
      <c r="D208" s="8">
        <f>VLOOKUP(A208,Existing_ws!A:AV,48,FALSE)</f>
        <v>32.69</v>
      </c>
      <c r="E208" s="8" t="str">
        <f>VLOOKUP(A208,Existing_ws!A:D,4,FALSE)</f>
        <v>PI6608-40</v>
      </c>
      <c r="F208" s="5">
        <v>69.779465126399998</v>
      </c>
      <c r="G208" s="8">
        <f>VLOOKUP(A208,BO_ws!A:AV,48,FALSE)</f>
        <v>32.69</v>
      </c>
      <c r="H208" s="8" t="str">
        <f>VLOOKUP(A208,BO_ws!A:D,4,FALSE)</f>
        <v>PI6608-40</v>
      </c>
    </row>
    <row r="209" spans="1:8" x14ac:dyDescent="0.25">
      <c r="A209" s="5" t="s">
        <v>399</v>
      </c>
      <c r="B209" s="5">
        <v>74</v>
      </c>
      <c r="C209" s="5">
        <v>88.565046850300007</v>
      </c>
      <c r="D209" s="8">
        <f>VLOOKUP(A209,Existing_ws!A:AV,48,FALSE)</f>
        <v>8.59</v>
      </c>
      <c r="E209" s="8" t="str">
        <f>VLOOKUP(A209,Existing_ws!A:D,4,FALSE)</f>
        <v>PI8700-942</v>
      </c>
      <c r="F209" s="5">
        <v>88.565046850300007</v>
      </c>
      <c r="G209" s="8">
        <f>VLOOKUP(A209,BO_ws!A:AV,48,FALSE)</f>
        <v>8.59</v>
      </c>
      <c r="H209" s="8" t="str">
        <f>VLOOKUP(A209,BO_ws!A:D,4,FALSE)</f>
        <v>PI8700-942</v>
      </c>
    </row>
    <row r="210" spans="1:8" x14ac:dyDescent="0.25">
      <c r="A210" s="5" t="s">
        <v>401</v>
      </c>
      <c r="B210" s="5">
        <v>74</v>
      </c>
      <c r="C210" s="5">
        <v>32.493361447399998</v>
      </c>
      <c r="D210" s="8">
        <f>VLOOKUP(A210,Existing_ws!A:AV,48,FALSE)</f>
        <v>59.02</v>
      </c>
      <c r="E210" s="8" t="str">
        <f>VLOOKUP(A210,Existing_ws!A:D,4,FALSE)</f>
        <v>PI0800-12284</v>
      </c>
      <c r="F210" s="5">
        <v>32.493361447399998</v>
      </c>
      <c r="G210" s="8">
        <f>VLOOKUP(A210,BO_ws!A:AV,48,FALSE)</f>
        <v>59.02</v>
      </c>
      <c r="H210" s="8" t="str">
        <f>VLOOKUP(A210,BO_ws!A:D,4,FALSE)</f>
        <v>PI0800-12284</v>
      </c>
    </row>
    <row r="211" spans="1:8" x14ac:dyDescent="0.25">
      <c r="A211" s="5" t="s">
        <v>403</v>
      </c>
      <c r="B211" s="5">
        <v>74</v>
      </c>
      <c r="C211" s="5">
        <v>73.444420214700003</v>
      </c>
      <c r="D211" s="8">
        <f>VLOOKUP(A211,Existing_ws!A:AV,48,FALSE)</f>
        <v>35.92</v>
      </c>
      <c r="E211" s="8" t="str">
        <f>VLOOKUP(A211,Existing_ws!A:D,4,FALSE)</f>
        <v>PI0800-12980</v>
      </c>
      <c r="F211" s="5">
        <v>74.076419971600004</v>
      </c>
      <c r="G211" s="8">
        <f>VLOOKUP(A211,BO_ws!A:AV,48,FALSE)</f>
        <v>35.659999999999997</v>
      </c>
      <c r="H211" s="8" t="str">
        <f>VLOOKUP(A211,BO_ws!A:D,4,FALSE)</f>
        <v>PI0800-12980</v>
      </c>
    </row>
    <row r="212" spans="1:8" x14ac:dyDescent="0.25">
      <c r="A212" s="5" t="s">
        <v>405</v>
      </c>
      <c r="B212" s="5">
        <v>74</v>
      </c>
      <c r="C212" s="5">
        <v>44.101530750199998</v>
      </c>
      <c r="D212" s="8">
        <f>VLOOKUP(A212,Existing_ws!A:AV,48,FALSE)</f>
        <v>36.46</v>
      </c>
      <c r="E212" s="8" t="str">
        <f>VLOOKUP(A212,Existing_ws!A:D,4,FALSE)</f>
        <v>PI8400-4616</v>
      </c>
      <c r="F212" s="5">
        <v>44.101530750199998</v>
      </c>
      <c r="G212" s="8">
        <f>VLOOKUP(A212,BO_ws!A:AV,48,FALSE)</f>
        <v>36.46</v>
      </c>
      <c r="H212" s="8" t="str">
        <f>VLOOKUP(A212,BO_ws!A:D,4,FALSE)</f>
        <v>PI8400-4616</v>
      </c>
    </row>
    <row r="213" spans="1:8" x14ac:dyDescent="0.25">
      <c r="A213" s="5" t="s">
        <v>407</v>
      </c>
      <c r="B213" s="5">
        <v>74</v>
      </c>
      <c r="C213" s="5">
        <v>50.509959067399997</v>
      </c>
      <c r="D213" s="8">
        <f>VLOOKUP(A213,Existing_ws!A:AV,48,FALSE)</f>
        <v>29.43</v>
      </c>
      <c r="E213" s="8" t="str">
        <f>VLOOKUP(A213,Existing_ws!A:D,4,FALSE)</f>
        <v>PI7812-39</v>
      </c>
      <c r="F213" s="5">
        <v>50.509959067399997</v>
      </c>
      <c r="G213" s="8">
        <f>VLOOKUP(A213,BO_ws!A:AV,48,FALSE)</f>
        <v>29.43</v>
      </c>
      <c r="H213" s="8" t="str">
        <f>VLOOKUP(A213,BO_ws!A:D,4,FALSE)</f>
        <v>PI7812-39</v>
      </c>
    </row>
    <row r="214" spans="1:8" x14ac:dyDescent="0.25">
      <c r="A214" s="5" t="s">
        <v>1776</v>
      </c>
      <c r="B214" s="5">
        <v>74</v>
      </c>
      <c r="C214" s="5">
        <v>90</v>
      </c>
      <c r="D214" s="8">
        <f>VLOOKUP(A214,Existing_ws!A:AV,48,FALSE)</f>
        <v>6.5</v>
      </c>
      <c r="E214" s="8" t="str">
        <f>VLOOKUP(A214,Existing_ws!A:D,4,FALSE)</f>
        <v>PI8600-2647</v>
      </c>
      <c r="F214" s="5">
        <v>90</v>
      </c>
      <c r="G214" s="8">
        <f>VLOOKUP(A214,BO_ws!A:AV,48,FALSE)</f>
        <v>6.5</v>
      </c>
      <c r="H214" s="8" t="str">
        <f>VLOOKUP(A214,BO_ws!A:D,4,FALSE)</f>
        <v>PI8600-2647</v>
      </c>
    </row>
    <row r="215" spans="1:8" x14ac:dyDescent="0.25">
      <c r="A215" s="5" t="s">
        <v>409</v>
      </c>
      <c r="B215" s="5">
        <v>74</v>
      </c>
      <c r="C215" s="5">
        <v>69.1088822902</v>
      </c>
      <c r="D215" s="8">
        <f>VLOOKUP(A215,Existing_ws!A:AV,48,FALSE)</f>
        <v>25</v>
      </c>
      <c r="E215" s="8" t="str">
        <f>VLOOKUP(A215,Existing_ws!A:D,4,FALSE)</f>
        <v>FICT24</v>
      </c>
      <c r="F215" s="5">
        <v>69.1088822902</v>
      </c>
      <c r="G215" s="8">
        <f>VLOOKUP(A215,BO_ws!A:AV,48,FALSE)</f>
        <v>25</v>
      </c>
      <c r="H215" s="8" t="str">
        <f>VLOOKUP(A215,BO_ws!A:D,4,FALSE)</f>
        <v>FICT24</v>
      </c>
    </row>
    <row r="216" spans="1:8" x14ac:dyDescent="0.25">
      <c r="A216" s="5" t="s">
        <v>410</v>
      </c>
      <c r="B216" s="5">
        <v>74</v>
      </c>
      <c r="C216" s="5">
        <v>88.099697115599994</v>
      </c>
      <c r="D216" s="8">
        <f>VLOOKUP(A216,Existing_ws!A:AV,48,FALSE)</f>
        <v>8.14</v>
      </c>
      <c r="E216" s="8" t="str">
        <f>VLOOKUP(A216,Existing_ws!A:D,4,FALSE)</f>
        <v>PI7813-52</v>
      </c>
      <c r="F216" s="5">
        <v>88.099697115599994</v>
      </c>
      <c r="G216" s="8">
        <f>VLOOKUP(A216,BO_ws!A:AV,48,FALSE)</f>
        <v>8.14</v>
      </c>
      <c r="H216" s="8" t="str">
        <f>VLOOKUP(A216,BO_ws!A:D,4,FALSE)</f>
        <v>PI7813-52</v>
      </c>
    </row>
    <row r="217" spans="1:8" x14ac:dyDescent="0.25">
      <c r="A217" s="5" t="s">
        <v>412</v>
      </c>
      <c r="B217" s="5">
        <v>74</v>
      </c>
      <c r="C217" s="5">
        <v>23.9346853871</v>
      </c>
      <c r="D217" s="8">
        <f>VLOOKUP(A217,Existing_ws!A:AV,48,FALSE)</f>
        <v>63.48</v>
      </c>
      <c r="E217" s="8" t="str">
        <f>VLOOKUP(A217,Existing_ws!A:D,4,FALSE)</f>
        <v>PI1100-3133</v>
      </c>
      <c r="F217" s="5">
        <v>23.9346853871</v>
      </c>
      <c r="G217" s="8">
        <f>VLOOKUP(A217,BO_ws!A:AV,48,FALSE)</f>
        <v>63.48</v>
      </c>
      <c r="H217" s="8" t="str">
        <f>VLOOKUP(A217,BO_ws!A:D,4,FALSE)</f>
        <v>PI1100-3133</v>
      </c>
    </row>
    <row r="218" spans="1:8" x14ac:dyDescent="0.25">
      <c r="A218" s="5" t="s">
        <v>414</v>
      </c>
      <c r="B218" s="5">
        <v>74</v>
      </c>
      <c r="C218" s="5">
        <v>56.600800008699999</v>
      </c>
      <c r="D218" s="8">
        <f>VLOOKUP(A218,Existing_ws!A:AV,48,FALSE)</f>
        <v>31.2</v>
      </c>
      <c r="E218" s="8" t="str">
        <f>VLOOKUP(A218,Existing_ws!A:D,4,FALSE)</f>
        <v>PI150101-2541</v>
      </c>
      <c r="F218" s="5">
        <v>56.600800008699999</v>
      </c>
      <c r="G218" s="8">
        <f>VLOOKUP(A218,BO_ws!A:AV,48,FALSE)</f>
        <v>31.2</v>
      </c>
      <c r="H218" s="8" t="str">
        <f>VLOOKUP(A218,BO_ws!A:D,4,FALSE)</f>
        <v>PI150101-2541</v>
      </c>
    </row>
    <row r="219" spans="1:8" x14ac:dyDescent="0.25">
      <c r="A219" s="5" t="s">
        <v>416</v>
      </c>
      <c r="B219" s="5">
        <v>74</v>
      </c>
      <c r="C219" s="5">
        <v>59.6426648423</v>
      </c>
      <c r="D219" s="8">
        <f>VLOOKUP(A219,Existing_ws!A:AV,48,FALSE)</f>
        <v>31.65</v>
      </c>
      <c r="E219" s="8" t="str">
        <f>VLOOKUP(A219,Existing_ws!A:D,4,FALSE)</f>
        <v>PI150101-521</v>
      </c>
      <c r="F219" s="5">
        <v>59.6426648423</v>
      </c>
      <c r="G219" s="8">
        <f>VLOOKUP(A219,BO_ws!A:AV,48,FALSE)</f>
        <v>31.65</v>
      </c>
      <c r="H219" s="8" t="str">
        <f>VLOOKUP(A219,BO_ws!A:D,4,FALSE)</f>
        <v>PI150101-521</v>
      </c>
    </row>
    <row r="220" spans="1:8" x14ac:dyDescent="0.25">
      <c r="A220" s="5" t="s">
        <v>418</v>
      </c>
      <c r="B220" s="5">
        <v>74</v>
      </c>
      <c r="C220" s="5">
        <v>47.943861657100001</v>
      </c>
      <c r="D220" s="8">
        <f>VLOOKUP(A220,Existing_ws!A:AV,48,FALSE)</f>
        <v>33.270000000000003</v>
      </c>
      <c r="E220" s="8" t="str">
        <f>VLOOKUP(A220,Existing_ws!A:D,4,FALSE)</f>
        <v>PI150109-26</v>
      </c>
      <c r="F220" s="5">
        <v>47.943861657100001</v>
      </c>
      <c r="G220" s="8">
        <f>VLOOKUP(A220,BO_ws!A:AV,48,FALSE)</f>
        <v>33.270000000000003</v>
      </c>
      <c r="H220" s="8" t="str">
        <f>VLOOKUP(A220,BO_ws!A:D,4,FALSE)</f>
        <v>PI150109-26</v>
      </c>
    </row>
    <row r="221" spans="1:8" x14ac:dyDescent="0.25">
      <c r="A221" s="5" t="s">
        <v>420</v>
      </c>
      <c r="B221" s="5">
        <v>74</v>
      </c>
      <c r="C221" s="5">
        <v>48.092829279199997</v>
      </c>
      <c r="D221" s="8">
        <f>VLOOKUP(A221,Existing_ws!A:AV,48,FALSE)</f>
        <v>34.47</v>
      </c>
      <c r="E221" s="8" t="str">
        <f>VLOOKUP(A221,Existing_ws!A:D,4,FALSE)</f>
        <v>PI150107-33</v>
      </c>
      <c r="F221" s="5">
        <v>48.092829279199997</v>
      </c>
      <c r="G221" s="8">
        <f>VLOOKUP(A221,BO_ws!A:AV,48,FALSE)</f>
        <v>34.47</v>
      </c>
      <c r="H221" s="8" t="str">
        <f>VLOOKUP(A221,BO_ws!A:D,4,FALSE)</f>
        <v>PI150107-33</v>
      </c>
    </row>
    <row r="222" spans="1:8" x14ac:dyDescent="0.25">
      <c r="A222" s="5" t="s">
        <v>422</v>
      </c>
      <c r="B222" s="5">
        <v>74</v>
      </c>
      <c r="C222" s="5">
        <v>70.723610118899998</v>
      </c>
      <c r="D222" s="8">
        <f>VLOOKUP(A222,Existing_ws!A:AV,48,FALSE)</f>
        <v>24.2</v>
      </c>
      <c r="E222" s="8" t="str">
        <f>VLOOKUP(A222,Existing_ws!A:D,4,FALSE)</f>
        <v>PI150102-46</v>
      </c>
      <c r="F222" s="5">
        <v>70.723610118899998</v>
      </c>
      <c r="G222" s="8">
        <f>VLOOKUP(A222,BO_ws!A:AV,48,FALSE)</f>
        <v>24.2</v>
      </c>
      <c r="H222" s="8" t="str">
        <f>VLOOKUP(A222,BO_ws!A:D,4,FALSE)</f>
        <v>PI150102-46</v>
      </c>
    </row>
    <row r="223" spans="1:8" x14ac:dyDescent="0.25">
      <c r="A223" s="5" t="s">
        <v>424</v>
      </c>
      <c r="B223" s="5">
        <v>74</v>
      </c>
      <c r="C223" s="5">
        <v>53.609717901800003</v>
      </c>
      <c r="D223" s="8">
        <f>VLOOKUP(A223,Existing_ws!A:AV,48,FALSE)</f>
        <v>30.73</v>
      </c>
      <c r="E223" s="8" t="str">
        <f>VLOOKUP(A223,Existing_ws!A:D,4,FALSE)</f>
        <v>PI150103-37</v>
      </c>
      <c r="F223" s="5">
        <v>53.609717901800003</v>
      </c>
      <c r="G223" s="8">
        <f>VLOOKUP(A223,BO_ws!A:AV,48,FALSE)</f>
        <v>30.73</v>
      </c>
      <c r="H223" s="8" t="str">
        <f>VLOOKUP(A223,BO_ws!A:D,4,FALSE)</f>
        <v>PI150103-37</v>
      </c>
    </row>
    <row r="224" spans="1:8" x14ac:dyDescent="0.25">
      <c r="A224" s="5" t="s">
        <v>426</v>
      </c>
      <c r="B224" s="5">
        <v>74</v>
      </c>
      <c r="C224" s="5">
        <v>54.580363333800001</v>
      </c>
      <c r="D224" s="8">
        <f>VLOOKUP(A224,Existing_ws!A:AV,48,FALSE)</f>
        <v>30.32</v>
      </c>
      <c r="E224" s="8" t="str">
        <f>VLOOKUP(A224,Existing_ws!A:D,4,FALSE)</f>
        <v>PI150104-39</v>
      </c>
      <c r="F224" s="5">
        <v>54.580363333800001</v>
      </c>
      <c r="G224" s="8">
        <f>VLOOKUP(A224,BO_ws!A:AV,48,FALSE)</f>
        <v>30.32</v>
      </c>
      <c r="H224" s="8" t="str">
        <f>VLOOKUP(A224,BO_ws!A:D,4,FALSE)</f>
        <v>PI150104-39</v>
      </c>
    </row>
    <row r="225" spans="1:8" x14ac:dyDescent="0.25">
      <c r="A225" s="5" t="s">
        <v>428</v>
      </c>
      <c r="B225" s="5">
        <v>74</v>
      </c>
      <c r="C225" s="5">
        <v>85.0804895152</v>
      </c>
      <c r="D225" s="8">
        <f>VLOOKUP(A225,Existing_ws!A:AV,48,FALSE)</f>
        <v>10.57</v>
      </c>
      <c r="E225" s="8" t="str">
        <f>VLOOKUP(A225,Existing_ws!A:D,4,FALSE)</f>
        <v>PI0810-62</v>
      </c>
      <c r="F225" s="5">
        <v>85.0804895152</v>
      </c>
      <c r="G225" s="8">
        <f>VLOOKUP(A225,BO_ws!A:AV,48,FALSE)</f>
        <v>10.57</v>
      </c>
      <c r="H225" s="8" t="str">
        <f>VLOOKUP(A225,BO_ws!A:D,4,FALSE)</f>
        <v>PI0810-62</v>
      </c>
    </row>
    <row r="226" spans="1:8" x14ac:dyDescent="0.25">
      <c r="A226" s="5" t="s">
        <v>430</v>
      </c>
      <c r="B226" s="5">
        <v>74</v>
      </c>
      <c r="C226" s="5">
        <v>59.991573027699999</v>
      </c>
      <c r="D226" s="8">
        <f>VLOOKUP(A226,Existing_ws!A:AV,48,FALSE)</f>
        <v>31.79</v>
      </c>
      <c r="E226" s="8" t="str">
        <f>VLOOKUP(A226,Existing_ws!A:D,4,FALSE)</f>
        <v>PI080901-765</v>
      </c>
      <c r="F226" s="5">
        <v>59.991573027699999</v>
      </c>
      <c r="G226" s="8">
        <f>VLOOKUP(A226,BO_ws!A:AV,48,FALSE)</f>
        <v>31.79</v>
      </c>
      <c r="H226" s="8" t="str">
        <f>VLOOKUP(A226,BO_ws!A:D,4,FALSE)</f>
        <v>PI080901-765</v>
      </c>
    </row>
    <row r="227" spans="1:8" x14ac:dyDescent="0.25">
      <c r="A227" s="5" t="s">
        <v>432</v>
      </c>
      <c r="B227" s="5">
        <v>74</v>
      </c>
      <c r="C227" s="5">
        <v>68.708420901799997</v>
      </c>
      <c r="D227" s="8">
        <f>VLOOKUP(A227,Existing_ws!A:AV,48,FALSE)</f>
        <v>30.43</v>
      </c>
      <c r="E227" s="8" t="str">
        <f>VLOOKUP(A227,Existing_ws!A:D,4,FALSE)</f>
        <v>PI1100-3029</v>
      </c>
      <c r="F227" s="5">
        <v>68.708420901799997</v>
      </c>
      <c r="G227" s="8">
        <f>VLOOKUP(A227,BO_ws!A:AV,48,FALSE)</f>
        <v>30.43</v>
      </c>
      <c r="H227" s="8" t="str">
        <f>VLOOKUP(A227,BO_ws!A:D,4,FALSE)</f>
        <v>PI1100-3029</v>
      </c>
    </row>
    <row r="228" spans="1:8" x14ac:dyDescent="0.25">
      <c r="A228" s="5" t="s">
        <v>434</v>
      </c>
      <c r="B228" s="5">
        <v>74</v>
      </c>
      <c r="C228" s="5">
        <v>52.203388039300002</v>
      </c>
      <c r="D228" s="8">
        <f>VLOOKUP(A228,Existing_ws!A:AV,48,FALSE)</f>
        <v>31.62</v>
      </c>
      <c r="E228" s="8" t="str">
        <f>VLOOKUP(A228,Existing_ws!A:D,4,FALSE)</f>
        <v>PI1100-2504</v>
      </c>
      <c r="F228" s="5">
        <v>52.203388039300002</v>
      </c>
      <c r="G228" s="8">
        <f>VLOOKUP(A228,BO_ws!A:AV,48,FALSE)</f>
        <v>31.62</v>
      </c>
      <c r="H228" s="8" t="str">
        <f>VLOOKUP(A228,BO_ws!A:D,4,FALSE)</f>
        <v>PI1100-2504</v>
      </c>
    </row>
    <row r="229" spans="1:8" x14ac:dyDescent="0.25">
      <c r="A229" s="5" t="s">
        <v>436</v>
      </c>
      <c r="B229" s="5">
        <v>74</v>
      </c>
      <c r="C229" s="5">
        <v>52.617290628799999</v>
      </c>
      <c r="D229" s="8">
        <f>VLOOKUP(A229,Existing_ws!A:AV,48,FALSE)</f>
        <v>42.7</v>
      </c>
      <c r="E229" s="8" t="str">
        <f>VLOOKUP(A229,Existing_ws!A:D,4,FALSE)</f>
        <v>PI0809-1484</v>
      </c>
      <c r="F229" s="5">
        <v>52.617290628799999</v>
      </c>
      <c r="G229" s="8">
        <f>VLOOKUP(A229,BO_ws!A:AV,48,FALSE)</f>
        <v>42.7</v>
      </c>
      <c r="H229" s="8" t="str">
        <f>VLOOKUP(A229,BO_ws!A:D,4,FALSE)</f>
        <v>PI0809-1484</v>
      </c>
    </row>
    <row r="230" spans="1:8" x14ac:dyDescent="0.25">
      <c r="A230" s="5" t="s">
        <v>438</v>
      </c>
      <c r="B230" s="5">
        <v>74</v>
      </c>
      <c r="C230" s="5">
        <v>56.247830125599997</v>
      </c>
      <c r="D230" s="8">
        <f>VLOOKUP(A230,Existing_ws!A:AV,48,FALSE)</f>
        <v>27.55</v>
      </c>
      <c r="E230" s="8" t="str">
        <f>VLOOKUP(A230,Existing_ws!A:D,4,FALSE)</f>
        <v>PI1103-1099</v>
      </c>
      <c r="F230" s="5">
        <v>56.247830125599997</v>
      </c>
      <c r="G230" s="8">
        <f>VLOOKUP(A230,BO_ws!A:AV,48,FALSE)</f>
        <v>27.55</v>
      </c>
      <c r="H230" s="8" t="str">
        <f>VLOOKUP(A230,BO_ws!A:D,4,FALSE)</f>
        <v>PI1103-1099</v>
      </c>
    </row>
    <row r="231" spans="1:8" x14ac:dyDescent="0.25">
      <c r="A231" s="5" t="s">
        <v>1588</v>
      </c>
      <c r="B231" s="5">
        <v>74</v>
      </c>
      <c r="C231" s="5">
        <v>90</v>
      </c>
      <c r="D231" s="8">
        <f>VLOOKUP(A231,Existing_ws!A:AV,48,FALSE)</f>
        <v>9.33</v>
      </c>
      <c r="E231" s="8" t="str">
        <f>VLOOKUP(A231,Existing_ws!A:D,4,FALSE)</f>
        <v>PI8702-589</v>
      </c>
      <c r="F231" s="5">
        <v>90</v>
      </c>
      <c r="G231" s="8">
        <f>VLOOKUP(A231,BO_ws!A:AV,48,FALSE)</f>
        <v>9.33</v>
      </c>
      <c r="H231" s="8" t="str">
        <f>VLOOKUP(A231,BO_ws!A:D,4,FALSE)</f>
        <v>PI8702-589</v>
      </c>
    </row>
    <row r="232" spans="1:8" x14ac:dyDescent="0.25">
      <c r="A232" s="5" t="s">
        <v>440</v>
      </c>
      <c r="B232" s="5">
        <v>74</v>
      </c>
      <c r="C232" s="5">
        <v>90</v>
      </c>
      <c r="D232" s="8">
        <f>VLOOKUP(A232,Existing_ws!A:AV,48,FALSE)</f>
        <v>9.6999999999999993</v>
      </c>
      <c r="E232" s="8" t="str">
        <f>VLOOKUP(A232,Existing_ws!A:D,4,FALSE)</f>
        <v>PI0800-11920</v>
      </c>
      <c r="F232" s="5">
        <v>90</v>
      </c>
      <c r="G232" s="8">
        <f>VLOOKUP(A232,BO_ws!A:AV,48,FALSE)</f>
        <v>9.6999999999999993</v>
      </c>
      <c r="H232" s="8" t="str">
        <f>VLOOKUP(A232,BO_ws!A:D,4,FALSE)</f>
        <v>PI0800-11920</v>
      </c>
    </row>
    <row r="233" spans="1:8" x14ac:dyDescent="0.25">
      <c r="A233" s="5" t="s">
        <v>1653</v>
      </c>
      <c r="B233" s="5">
        <v>0</v>
      </c>
      <c r="C233" s="5">
        <v>21.327620739699999</v>
      </c>
      <c r="D233" s="8" t="e">
        <f>VLOOKUP(A233,Existing_ws!A:AV,48,FALSE)</f>
        <v>#N/A</v>
      </c>
      <c r="E233" s="8" t="e">
        <f>VLOOKUP(A233,Existing_ws!A:D,4,FALSE)</f>
        <v>#N/A</v>
      </c>
      <c r="F233" s="5">
        <v>72.274523423600002</v>
      </c>
      <c r="G233" s="8">
        <f>VLOOKUP(A233,BO_ws!A:AV,48,FALSE)</f>
        <v>84.02</v>
      </c>
      <c r="H233" s="8" t="str">
        <f>VLOOKUP(A233,BO_ws!A:D,4,FALSE)</f>
        <v>PX581601-8275</v>
      </c>
    </row>
    <row r="234" spans="1:8" x14ac:dyDescent="0.25">
      <c r="A234" s="5" t="s">
        <v>1656</v>
      </c>
      <c r="B234" s="5">
        <v>0</v>
      </c>
      <c r="C234" s="5">
        <v>10</v>
      </c>
      <c r="D234" s="8" t="e">
        <f>VLOOKUP(A234,Existing_ws!A:AV,48,FALSE)</f>
        <v>#N/A</v>
      </c>
      <c r="E234" s="8" t="e">
        <f>VLOOKUP(A234,Existing_ws!A:D,4,FALSE)</f>
        <v>#N/A</v>
      </c>
      <c r="F234" s="5">
        <v>10</v>
      </c>
      <c r="G234" s="8" t="e">
        <f>VLOOKUP(A234,BO_ws!A:AV,48,FALSE)</f>
        <v>#N/A</v>
      </c>
      <c r="H234" s="8" t="e">
        <f>VLOOKUP(A234,BO_ws!A:D,4,FALSE)</f>
        <v>#N/A</v>
      </c>
    </row>
    <row r="235" spans="1:8" x14ac:dyDescent="0.25">
      <c r="A235" s="5" t="s">
        <v>442</v>
      </c>
      <c r="B235" s="5">
        <v>74</v>
      </c>
      <c r="C235" s="5">
        <v>55.940831865500002</v>
      </c>
      <c r="D235" s="8">
        <f>VLOOKUP(A235,Existing_ws!A:AV,48,FALSE)</f>
        <v>32.53</v>
      </c>
      <c r="E235" s="8" t="str">
        <f>VLOOKUP(A235,Existing_ws!A:D,4,FALSE)</f>
        <v>PI110204-12</v>
      </c>
      <c r="F235" s="5">
        <v>55.940831865500002</v>
      </c>
      <c r="G235" s="8">
        <f>VLOOKUP(A235,BO_ws!A:AV,48,FALSE)</f>
        <v>32.53</v>
      </c>
      <c r="H235" s="8" t="str">
        <f>VLOOKUP(A235,BO_ws!A:D,4,FALSE)</f>
        <v>PI110204-12</v>
      </c>
    </row>
    <row r="236" spans="1:8" x14ac:dyDescent="0.25">
      <c r="A236" s="5" t="s">
        <v>1657</v>
      </c>
      <c r="B236" s="5">
        <v>0</v>
      </c>
      <c r="C236" s="5">
        <v>10</v>
      </c>
      <c r="D236" s="8" t="e">
        <f>VLOOKUP(A236,Existing_ws!A:AV,48,FALSE)</f>
        <v>#N/A</v>
      </c>
      <c r="E236" s="8" t="e">
        <f>VLOOKUP(A236,Existing_ws!A:D,4,FALSE)</f>
        <v>#N/A</v>
      </c>
      <c r="F236" s="5">
        <v>10</v>
      </c>
      <c r="G236" s="8" t="e">
        <f>VLOOKUP(A236,BO_ws!A:AV,48,FALSE)</f>
        <v>#N/A</v>
      </c>
      <c r="H236" s="8" t="e">
        <f>VLOOKUP(A236,BO_ws!A:D,4,FALSE)</f>
        <v>#N/A</v>
      </c>
    </row>
    <row r="237" spans="1:8" x14ac:dyDescent="0.25">
      <c r="A237" s="5" t="s">
        <v>1859</v>
      </c>
      <c r="B237" s="5">
        <v>0</v>
      </c>
      <c r="C237" s="5">
        <v>60</v>
      </c>
      <c r="D237" s="8" t="e">
        <f>VLOOKUP(A237,Existing_ws!A:AV,48,FALSE)</f>
        <v>#N/A</v>
      </c>
      <c r="E237" s="8" t="e">
        <f>VLOOKUP(A237,Existing_ws!A:D,4,FALSE)</f>
        <v>#N/A</v>
      </c>
      <c r="F237" s="5">
        <v>90</v>
      </c>
      <c r="G237" s="8" t="e">
        <f>VLOOKUP(A237,BO_ws!A:AV,48,FALSE)</f>
        <v>#N/A</v>
      </c>
      <c r="H237" s="8" t="e">
        <f>VLOOKUP(A237,BO_ws!A:D,4,FALSE)</f>
        <v>#N/A</v>
      </c>
    </row>
    <row r="238" spans="1:8" x14ac:dyDescent="0.25">
      <c r="A238" s="5" t="s">
        <v>1860</v>
      </c>
      <c r="B238" s="5">
        <v>0</v>
      </c>
      <c r="C238" s="5">
        <v>32.9762170375</v>
      </c>
      <c r="D238" s="8" t="e">
        <f>VLOOKUP(A238,Existing_ws!A:AV,48,FALSE)</f>
        <v>#N/A</v>
      </c>
      <c r="E238" s="8" t="e">
        <f>VLOOKUP(A238,Existing_ws!A:D,4,FALSE)</f>
        <v>#N/A</v>
      </c>
      <c r="F238" s="5">
        <v>85</v>
      </c>
      <c r="G238" s="8" t="e">
        <f>VLOOKUP(A238,BO_ws!A:AV,48,FALSE)</f>
        <v>#N/A</v>
      </c>
      <c r="H238" s="8" t="e">
        <f>VLOOKUP(A238,BO_ws!A:D,4,FALSE)</f>
        <v>#N/A</v>
      </c>
    </row>
    <row r="239" spans="1:8" x14ac:dyDescent="0.25">
      <c r="A239" s="5" t="s">
        <v>1861</v>
      </c>
      <c r="B239" s="5">
        <v>0</v>
      </c>
      <c r="C239" s="5">
        <v>41.683309080699999</v>
      </c>
      <c r="D239" s="8" t="e">
        <f>VLOOKUP(A239,Existing_ws!A:AV,48,FALSE)</f>
        <v>#N/A</v>
      </c>
      <c r="E239" s="8" t="e">
        <f>VLOOKUP(A239,Existing_ws!A:D,4,FALSE)</f>
        <v>#N/A</v>
      </c>
      <c r="F239" s="5">
        <v>85</v>
      </c>
      <c r="G239" s="8" t="e">
        <f>VLOOKUP(A239,BO_ws!A:AV,48,FALSE)</f>
        <v>#N/A</v>
      </c>
      <c r="H239" s="8" t="e">
        <f>VLOOKUP(A239,BO_ws!A:D,4,FALSE)</f>
        <v>#N/A</v>
      </c>
    </row>
    <row r="240" spans="1:8" x14ac:dyDescent="0.25">
      <c r="A240" s="5" t="s">
        <v>1862</v>
      </c>
      <c r="B240" s="5">
        <v>0</v>
      </c>
      <c r="C240" s="5">
        <v>15.2263284635</v>
      </c>
      <c r="D240" s="8" t="e">
        <f>VLOOKUP(A240,Existing_ws!A:AV,48,FALSE)</f>
        <v>#N/A</v>
      </c>
      <c r="E240" s="8" t="e">
        <f>VLOOKUP(A240,Existing_ws!A:D,4,FALSE)</f>
        <v>#N/A</v>
      </c>
      <c r="F240" s="5">
        <v>85</v>
      </c>
      <c r="G240" s="8" t="e">
        <f>VLOOKUP(A240,BO_ws!A:AV,48,FALSE)</f>
        <v>#N/A</v>
      </c>
      <c r="H240" s="8" t="e">
        <f>VLOOKUP(A240,BO_ws!A:D,4,FALSE)</f>
        <v>#N/A</v>
      </c>
    </row>
    <row r="241" spans="1:8" x14ac:dyDescent="0.25">
      <c r="A241" s="5" t="s">
        <v>1658</v>
      </c>
      <c r="B241" s="5">
        <v>0</v>
      </c>
      <c r="C241" s="5">
        <v>3</v>
      </c>
      <c r="D241" s="8" t="e">
        <f>VLOOKUP(A241,Existing_ws!A:AV,48,FALSE)</f>
        <v>#N/A</v>
      </c>
      <c r="E241" s="8" t="e">
        <f>VLOOKUP(A241,Existing_ws!A:D,4,FALSE)</f>
        <v>#N/A</v>
      </c>
      <c r="F241" s="5">
        <v>3</v>
      </c>
      <c r="G241" s="8">
        <f>VLOOKUP(A241,BO_ws!A:AV,48,FALSE)</f>
        <v>117.14</v>
      </c>
      <c r="H241" s="8" t="str">
        <f>VLOOKUP(A241,BO_ws!A:D,4,FALSE)</f>
        <v>PX0105-366</v>
      </c>
    </row>
    <row r="242" spans="1:8" x14ac:dyDescent="0.25">
      <c r="A242" s="5" t="s">
        <v>1659</v>
      </c>
      <c r="B242" s="5">
        <v>0</v>
      </c>
      <c r="C242" s="5">
        <v>10</v>
      </c>
      <c r="D242" s="8" t="e">
        <f>VLOOKUP(A242,Existing_ws!A:AV,48,FALSE)</f>
        <v>#N/A</v>
      </c>
      <c r="E242" s="8" t="e">
        <f>VLOOKUP(A242,Existing_ws!A:D,4,FALSE)</f>
        <v>#N/A</v>
      </c>
      <c r="F242" s="5">
        <v>10</v>
      </c>
      <c r="G242" s="8" t="e">
        <f>VLOOKUP(A242,BO_ws!A:AV,48,FALSE)</f>
        <v>#N/A</v>
      </c>
      <c r="H242" s="8" t="e">
        <f>VLOOKUP(A242,BO_ws!A:D,4,FALSE)</f>
        <v>#N/A</v>
      </c>
    </row>
    <row r="243" spans="1:8" x14ac:dyDescent="0.25">
      <c r="A243" s="5" t="s">
        <v>1660</v>
      </c>
      <c r="B243" s="5">
        <v>0</v>
      </c>
      <c r="C243" s="5">
        <v>10</v>
      </c>
      <c r="D243" s="8" t="e">
        <f>VLOOKUP(A243,Existing_ws!A:AV,48,FALSE)</f>
        <v>#N/A</v>
      </c>
      <c r="E243" s="8" t="e">
        <f>VLOOKUP(A243,Existing_ws!A:D,4,FALSE)</f>
        <v>#N/A</v>
      </c>
      <c r="F243" s="5">
        <v>73</v>
      </c>
      <c r="G243" s="8" t="e">
        <f>VLOOKUP(A243,BO_ws!A:AV,48,FALSE)</f>
        <v>#N/A</v>
      </c>
      <c r="H243" s="8" t="e">
        <f>VLOOKUP(A243,BO_ws!A:D,4,FALSE)</f>
        <v>#N/A</v>
      </c>
    </row>
    <row r="244" spans="1:8" x14ac:dyDescent="0.25">
      <c r="A244" s="5" t="s">
        <v>1661</v>
      </c>
      <c r="B244" s="5">
        <v>0</v>
      </c>
      <c r="C244" s="5">
        <v>3</v>
      </c>
      <c r="D244" s="8" t="e">
        <f>VLOOKUP(A244,Existing_ws!A:AV,48,FALSE)</f>
        <v>#N/A</v>
      </c>
      <c r="E244" s="8" t="e">
        <f>VLOOKUP(A244,Existing_ws!A:D,4,FALSE)</f>
        <v>#N/A</v>
      </c>
      <c r="F244" s="5">
        <v>17.100000000000001</v>
      </c>
      <c r="G244" s="8" t="e">
        <f>VLOOKUP(A244,BO_ws!A:AV,48,FALSE)</f>
        <v>#N/A</v>
      </c>
      <c r="H244" s="8" t="e">
        <f>VLOOKUP(A244,BO_ws!A:D,4,FALSE)</f>
        <v>#N/A</v>
      </c>
    </row>
    <row r="245" spans="1:8" x14ac:dyDescent="0.25">
      <c r="A245" s="5" t="s">
        <v>1662</v>
      </c>
      <c r="B245" s="5">
        <v>0</v>
      </c>
      <c r="C245" s="5">
        <v>6</v>
      </c>
      <c r="D245" s="8" t="e">
        <f>VLOOKUP(A245,Existing_ws!A:AV,48,FALSE)</f>
        <v>#N/A</v>
      </c>
      <c r="E245" s="8" t="e">
        <f>VLOOKUP(A245,Existing_ws!A:D,4,FALSE)</f>
        <v>#N/A</v>
      </c>
      <c r="F245" s="5">
        <v>17.100000000000001</v>
      </c>
      <c r="G245" s="8" t="e">
        <f>VLOOKUP(A245,BO_ws!A:AV,48,FALSE)</f>
        <v>#N/A</v>
      </c>
      <c r="H245" s="8" t="e">
        <f>VLOOKUP(A245,BO_ws!A:D,4,FALSE)</f>
        <v>#N/A</v>
      </c>
    </row>
    <row r="246" spans="1:8" x14ac:dyDescent="0.25">
      <c r="A246" s="5" t="s">
        <v>444</v>
      </c>
      <c r="B246" s="5">
        <v>74</v>
      </c>
      <c r="C246" s="5">
        <v>81.5260091289</v>
      </c>
      <c r="D246" s="8">
        <f>VLOOKUP(A246,Existing_ws!A:AV,48,FALSE)</f>
        <v>10.65</v>
      </c>
      <c r="E246" s="8" t="str">
        <f>VLOOKUP(A246,Existing_ws!A:D,4,FALSE)</f>
        <v>PI0800-11700</v>
      </c>
      <c r="F246" s="5">
        <v>81.5260091289</v>
      </c>
      <c r="G246" s="8">
        <f>VLOOKUP(A246,BO_ws!A:AV,48,FALSE)</f>
        <v>10.65</v>
      </c>
      <c r="H246" s="8" t="str">
        <f>VLOOKUP(A246,BO_ws!A:D,4,FALSE)</f>
        <v>PI0800-11700</v>
      </c>
    </row>
    <row r="247" spans="1:8" x14ac:dyDescent="0.25">
      <c r="A247" s="5" t="s">
        <v>1864</v>
      </c>
      <c r="B247" s="5">
        <v>0</v>
      </c>
      <c r="C247" s="5">
        <v>3</v>
      </c>
      <c r="D247" s="8" t="e">
        <f>VLOOKUP(A247,Existing_ws!A:AV,48,FALSE)</f>
        <v>#N/A</v>
      </c>
      <c r="E247" s="8" t="e">
        <f>VLOOKUP(A247,Existing_ws!A:D,4,FALSE)</f>
        <v>#N/A</v>
      </c>
      <c r="F247" s="5">
        <v>10</v>
      </c>
      <c r="G247" s="8" t="e">
        <f>VLOOKUP(A247,BO_ws!A:AV,48,FALSE)</f>
        <v>#N/A</v>
      </c>
      <c r="H247" s="8" t="e">
        <f>VLOOKUP(A247,BO_ws!A:D,4,FALSE)</f>
        <v>#N/A</v>
      </c>
    </row>
    <row r="248" spans="1:8" x14ac:dyDescent="0.25">
      <c r="A248" s="5" t="s">
        <v>1866</v>
      </c>
      <c r="B248" s="5">
        <v>0</v>
      </c>
      <c r="C248" s="5">
        <v>8.3703997125199994</v>
      </c>
      <c r="D248" s="8" t="e">
        <f>VLOOKUP(A248,Existing_ws!A:AV,48,FALSE)</f>
        <v>#N/A</v>
      </c>
      <c r="E248" s="8" t="e">
        <f>VLOOKUP(A248,Existing_ws!A:D,4,FALSE)</f>
        <v>#N/A</v>
      </c>
      <c r="F248" s="5">
        <v>84.916074943500007</v>
      </c>
      <c r="G248" s="8" t="e">
        <f>VLOOKUP(A248,BO_ws!A:AV,48,FALSE)</f>
        <v>#N/A</v>
      </c>
      <c r="H248" s="8" t="e">
        <f>VLOOKUP(A248,BO_ws!A:D,4,FALSE)</f>
        <v>#N/A</v>
      </c>
    </row>
    <row r="249" spans="1:8" x14ac:dyDescent="0.25">
      <c r="A249" s="5" t="s">
        <v>1867</v>
      </c>
      <c r="B249" s="5">
        <v>0</v>
      </c>
      <c r="C249" s="5">
        <v>5.8896326622600004</v>
      </c>
      <c r="D249" s="8" t="e">
        <f>VLOOKUP(A249,Existing_ws!A:AV,48,FALSE)</f>
        <v>#N/A</v>
      </c>
      <c r="E249" s="8" t="e">
        <f>VLOOKUP(A249,Existing_ws!A:D,4,FALSE)</f>
        <v>#N/A</v>
      </c>
      <c r="F249" s="5">
        <v>85</v>
      </c>
      <c r="G249" s="8" t="e">
        <f>VLOOKUP(A249,BO_ws!A:AV,48,FALSE)</f>
        <v>#N/A</v>
      </c>
      <c r="H249" s="8" t="e">
        <f>VLOOKUP(A249,BO_ws!A:D,4,FALSE)</f>
        <v>#N/A</v>
      </c>
    </row>
    <row r="250" spans="1:8" x14ac:dyDescent="0.25">
      <c r="A250" s="5" t="s">
        <v>1869</v>
      </c>
      <c r="B250" s="5">
        <v>0</v>
      </c>
      <c r="C250" s="5">
        <v>20</v>
      </c>
      <c r="D250" s="8" t="e">
        <f>VLOOKUP(A250,Existing_ws!A:AV,48,FALSE)</f>
        <v>#N/A</v>
      </c>
      <c r="E250" s="8" t="e">
        <f>VLOOKUP(A250,Existing_ws!A:D,4,FALSE)</f>
        <v>#N/A</v>
      </c>
      <c r="F250" s="5">
        <v>85</v>
      </c>
      <c r="G250" s="8" t="e">
        <f>VLOOKUP(A250,BO_ws!A:AV,48,FALSE)</f>
        <v>#N/A</v>
      </c>
      <c r="H250" s="8" t="e">
        <f>VLOOKUP(A250,BO_ws!A:D,4,FALSE)</f>
        <v>#N/A</v>
      </c>
    </row>
    <row r="251" spans="1:8" x14ac:dyDescent="0.25">
      <c r="A251" s="5" t="s">
        <v>1870</v>
      </c>
      <c r="B251" s="5">
        <v>0</v>
      </c>
      <c r="C251" s="5">
        <v>10.648056927200001</v>
      </c>
      <c r="D251" s="8" t="e">
        <f>VLOOKUP(A251,Existing_ws!A:AV,48,FALSE)</f>
        <v>#N/A</v>
      </c>
      <c r="E251" s="8" t="e">
        <f>VLOOKUP(A251,Existing_ws!A:D,4,FALSE)</f>
        <v>#N/A</v>
      </c>
      <c r="F251" s="5">
        <v>85</v>
      </c>
      <c r="G251" s="8" t="e">
        <f>VLOOKUP(A251,BO_ws!A:AV,48,FALSE)</f>
        <v>#N/A</v>
      </c>
      <c r="H251" s="8" t="e">
        <f>VLOOKUP(A251,BO_ws!A:D,4,FALSE)</f>
        <v>#N/A</v>
      </c>
    </row>
    <row r="252" spans="1:8" x14ac:dyDescent="0.25">
      <c r="A252" s="5" t="s">
        <v>1872</v>
      </c>
      <c r="B252" s="5">
        <v>0</v>
      </c>
      <c r="C252" s="5">
        <v>9.5656613697699999</v>
      </c>
      <c r="D252" s="8" t="e">
        <f>VLOOKUP(A252,Existing_ws!A:AV,48,FALSE)</f>
        <v>#N/A</v>
      </c>
      <c r="E252" s="8" t="e">
        <f>VLOOKUP(A252,Existing_ws!A:D,4,FALSE)</f>
        <v>#N/A</v>
      </c>
      <c r="F252" s="5">
        <v>78.5</v>
      </c>
      <c r="G252" s="8" t="e">
        <f>VLOOKUP(A252,BO_ws!A:AV,48,FALSE)</f>
        <v>#N/A</v>
      </c>
      <c r="H252" s="8" t="e">
        <f>VLOOKUP(A252,BO_ws!A:D,4,FALSE)</f>
        <v>#N/A</v>
      </c>
    </row>
    <row r="253" spans="1:8" x14ac:dyDescent="0.25">
      <c r="A253" s="5" t="s">
        <v>1664</v>
      </c>
      <c r="B253" s="5">
        <v>0</v>
      </c>
      <c r="C253" s="5">
        <v>40</v>
      </c>
      <c r="D253" s="8" t="e">
        <f>VLOOKUP(A253,Existing_ws!A:AV,48,FALSE)</f>
        <v>#N/A</v>
      </c>
      <c r="E253" s="8" t="e">
        <f>VLOOKUP(A253,Existing_ws!A:D,4,FALSE)</f>
        <v>#N/A</v>
      </c>
      <c r="F253" s="5">
        <v>90</v>
      </c>
      <c r="G253" s="8" t="e">
        <f>VLOOKUP(A253,BO_ws!A:AV,48,FALSE)</f>
        <v>#N/A</v>
      </c>
      <c r="H253" s="8" t="e">
        <f>VLOOKUP(A253,BO_ws!A:D,4,FALSE)</f>
        <v>#N/A</v>
      </c>
    </row>
    <row r="254" spans="1:8" x14ac:dyDescent="0.25">
      <c r="A254" s="5" t="s">
        <v>1665</v>
      </c>
      <c r="B254" s="5">
        <v>0</v>
      </c>
      <c r="C254" s="5">
        <v>10</v>
      </c>
      <c r="D254" s="8" t="e">
        <f>VLOOKUP(A254,Existing_ws!A:AV,48,FALSE)</f>
        <v>#N/A</v>
      </c>
      <c r="E254" s="8" t="e">
        <f>VLOOKUP(A254,Existing_ws!A:D,4,FALSE)</f>
        <v>#N/A</v>
      </c>
      <c r="F254" s="5">
        <v>10</v>
      </c>
      <c r="G254" s="8" t="e">
        <f>VLOOKUP(A254,BO_ws!A:AV,48,FALSE)</f>
        <v>#N/A</v>
      </c>
      <c r="H254" s="8" t="e">
        <f>VLOOKUP(A254,BO_ws!A:D,4,FALSE)</f>
        <v>#N/A</v>
      </c>
    </row>
    <row r="255" spans="1:8" x14ac:dyDescent="0.25">
      <c r="A255" s="5" t="s">
        <v>1666</v>
      </c>
      <c r="B255" s="5">
        <v>0</v>
      </c>
      <c r="C255" s="5">
        <v>3</v>
      </c>
      <c r="D255" s="8" t="e">
        <f>VLOOKUP(A255,Existing_ws!A:AV,48,FALSE)</f>
        <v>#N/A</v>
      </c>
      <c r="E255" s="8" t="e">
        <f>VLOOKUP(A255,Existing_ws!A:D,4,FALSE)</f>
        <v>#N/A</v>
      </c>
      <c r="F255" s="5">
        <v>3</v>
      </c>
      <c r="G255" s="8" t="e">
        <f>VLOOKUP(A255,BO_ws!A:AV,48,FALSE)</f>
        <v>#N/A</v>
      </c>
      <c r="H255" s="8" t="e">
        <f>VLOOKUP(A255,BO_ws!A:D,4,FALSE)</f>
        <v>#N/A</v>
      </c>
    </row>
    <row r="256" spans="1:8" x14ac:dyDescent="0.25">
      <c r="A256" s="5" t="s">
        <v>446</v>
      </c>
      <c r="B256" s="5">
        <v>74</v>
      </c>
      <c r="C256" s="5">
        <v>59.693247123399999</v>
      </c>
      <c r="D256" s="8">
        <f>VLOOKUP(A256,Existing_ws!A:AV,48,FALSE)</f>
        <v>28.11</v>
      </c>
      <c r="E256" s="8" t="str">
        <f>VLOOKUP(A256,Existing_ws!A:D,4,FALSE)</f>
        <v>PI0808-124</v>
      </c>
      <c r="F256" s="5">
        <v>59.693247123399999</v>
      </c>
      <c r="G256" s="8">
        <f>VLOOKUP(A256,BO_ws!A:AV,48,FALSE)</f>
        <v>28.11</v>
      </c>
      <c r="H256" s="8" t="str">
        <f>VLOOKUP(A256,BO_ws!A:D,4,FALSE)</f>
        <v>PI0808-124</v>
      </c>
    </row>
    <row r="257" spans="1:8" x14ac:dyDescent="0.25">
      <c r="A257" s="5" t="s">
        <v>1667</v>
      </c>
      <c r="B257" s="5">
        <v>0</v>
      </c>
      <c r="C257" s="5">
        <v>10</v>
      </c>
      <c r="D257" s="8" t="e">
        <f>VLOOKUP(A257,Existing_ws!A:AV,48,FALSE)</f>
        <v>#N/A</v>
      </c>
      <c r="E257" s="8" t="e">
        <f>VLOOKUP(A257,Existing_ws!A:D,4,FALSE)</f>
        <v>#N/A</v>
      </c>
      <c r="F257" s="5">
        <v>10</v>
      </c>
      <c r="G257" s="8" t="e">
        <f>VLOOKUP(A257,BO_ws!A:AV,48,FALSE)</f>
        <v>#N/A</v>
      </c>
      <c r="H257" s="8" t="e">
        <f>VLOOKUP(A257,BO_ws!A:D,4,FALSE)</f>
        <v>#N/A</v>
      </c>
    </row>
    <row r="258" spans="1:8" x14ac:dyDescent="0.25">
      <c r="A258" s="5" t="s">
        <v>1668</v>
      </c>
      <c r="B258" s="5">
        <v>0</v>
      </c>
      <c r="C258" s="5">
        <v>10</v>
      </c>
      <c r="D258" s="8" t="e">
        <f>VLOOKUP(A258,Existing_ws!A:AV,48,FALSE)</f>
        <v>#N/A</v>
      </c>
      <c r="E258" s="8" t="e">
        <f>VLOOKUP(A258,Existing_ws!A:D,4,FALSE)</f>
        <v>#N/A</v>
      </c>
      <c r="F258" s="5">
        <v>10</v>
      </c>
      <c r="G258" s="8" t="e">
        <f>VLOOKUP(A258,BO_ws!A:AV,48,FALSE)</f>
        <v>#N/A</v>
      </c>
      <c r="H258" s="8" t="e">
        <f>VLOOKUP(A258,BO_ws!A:D,4,FALSE)</f>
        <v>#N/A</v>
      </c>
    </row>
    <row r="259" spans="1:8" x14ac:dyDescent="0.25">
      <c r="A259" s="5" t="s">
        <v>1799</v>
      </c>
      <c r="B259" s="5">
        <v>78.912753577900006</v>
      </c>
      <c r="C259" s="5">
        <v>0</v>
      </c>
      <c r="D259" s="8" t="e">
        <f>VLOOKUP(A259,Existing_ws!A:AV,48,FALSE)</f>
        <v>#N/A</v>
      </c>
      <c r="E259" s="8" t="e">
        <f>VLOOKUP(A259,Existing_ws!A:D,4,FALSE)</f>
        <v>#N/A</v>
      </c>
      <c r="F259" s="5">
        <v>0</v>
      </c>
      <c r="G259" s="8" t="e">
        <f>VLOOKUP(A259,BO_ws!A:AV,48,FALSE)</f>
        <v>#N/A</v>
      </c>
      <c r="H259" s="8" t="e">
        <f>VLOOKUP(A259,BO_ws!A:D,4,FALSE)</f>
        <v>#N/A</v>
      </c>
    </row>
    <row r="260" spans="1:8" x14ac:dyDescent="0.25">
      <c r="A260" s="5" t="s">
        <v>1670</v>
      </c>
      <c r="B260" s="5">
        <v>0</v>
      </c>
      <c r="C260" s="5">
        <v>8.5068296832700003</v>
      </c>
      <c r="D260" s="8" t="e">
        <f>VLOOKUP(A260,Existing_ws!A:AV,48,FALSE)</f>
        <v>#N/A</v>
      </c>
      <c r="E260" s="8" t="e">
        <f>VLOOKUP(A260,Existing_ws!A:D,4,FALSE)</f>
        <v>#N/A</v>
      </c>
      <c r="F260" s="5">
        <v>8.5068296832700003</v>
      </c>
      <c r="G260" s="8" t="e">
        <f>VLOOKUP(A260,BO_ws!A:AV,48,FALSE)</f>
        <v>#N/A</v>
      </c>
      <c r="H260" s="8" t="e">
        <f>VLOOKUP(A260,BO_ws!A:D,4,FALSE)</f>
        <v>#N/A</v>
      </c>
    </row>
    <row r="261" spans="1:8" x14ac:dyDescent="0.25">
      <c r="A261" s="5" t="s">
        <v>1672</v>
      </c>
      <c r="B261" s="5">
        <v>0</v>
      </c>
      <c r="C261" s="5">
        <v>3</v>
      </c>
      <c r="D261" s="8" t="e">
        <f>VLOOKUP(A261,Existing_ws!A:AV,48,FALSE)</f>
        <v>#N/A</v>
      </c>
      <c r="E261" s="8" t="e">
        <f>VLOOKUP(A261,Existing_ws!A:D,4,FALSE)</f>
        <v>#N/A</v>
      </c>
      <c r="F261" s="5">
        <v>3</v>
      </c>
      <c r="G261" s="8" t="e">
        <f>VLOOKUP(A261,BO_ws!A:AV,48,FALSE)</f>
        <v>#N/A</v>
      </c>
      <c r="H261" s="8" t="e">
        <f>VLOOKUP(A261,BO_ws!A:D,4,FALSE)</f>
        <v>#N/A</v>
      </c>
    </row>
    <row r="262" spans="1:8" x14ac:dyDescent="0.25">
      <c r="A262" s="5" t="s">
        <v>1673</v>
      </c>
      <c r="B262" s="5">
        <v>0</v>
      </c>
      <c r="C262" s="5">
        <v>3</v>
      </c>
      <c r="D262" s="8" t="e">
        <f>VLOOKUP(A262,Existing_ws!A:AV,48,FALSE)</f>
        <v>#N/A</v>
      </c>
      <c r="E262" s="8" t="e">
        <f>VLOOKUP(A262,Existing_ws!A:D,4,FALSE)</f>
        <v>#N/A</v>
      </c>
      <c r="F262" s="5">
        <v>3</v>
      </c>
      <c r="G262" s="8" t="e">
        <f>VLOOKUP(A262,BO_ws!A:AV,48,FALSE)</f>
        <v>#N/A</v>
      </c>
      <c r="H262" s="8" t="e">
        <f>VLOOKUP(A262,BO_ws!A:D,4,FALSE)</f>
        <v>#N/A</v>
      </c>
    </row>
    <row r="263" spans="1:8" x14ac:dyDescent="0.25">
      <c r="A263" s="5" t="s">
        <v>1674</v>
      </c>
      <c r="B263" s="5">
        <v>0</v>
      </c>
      <c r="C263" s="5">
        <v>0</v>
      </c>
      <c r="D263" s="8" t="e">
        <f>VLOOKUP(A263,Existing_ws!A:AV,48,FALSE)</f>
        <v>#N/A</v>
      </c>
      <c r="E263" s="8" t="e">
        <f>VLOOKUP(A263,Existing_ws!A:D,4,FALSE)</f>
        <v>#N/A</v>
      </c>
      <c r="F263" s="5">
        <v>0</v>
      </c>
      <c r="G263" s="8" t="e">
        <f>VLOOKUP(A263,BO_ws!A:AV,48,FALSE)</f>
        <v>#N/A</v>
      </c>
      <c r="H263" s="8" t="e">
        <f>VLOOKUP(A263,BO_ws!A:D,4,FALSE)</f>
        <v>#N/A</v>
      </c>
    </row>
    <row r="264" spans="1:8" x14ac:dyDescent="0.25">
      <c r="A264" s="5" t="s">
        <v>1800</v>
      </c>
      <c r="B264" s="5">
        <v>78.523621563099994</v>
      </c>
      <c r="C264" s="5">
        <v>3</v>
      </c>
      <c r="D264" s="8" t="e">
        <f>VLOOKUP(A264,Existing_ws!A:AV,48,FALSE)</f>
        <v>#N/A</v>
      </c>
      <c r="E264" s="8" t="e">
        <f>VLOOKUP(A264,Existing_ws!A:D,4,FALSE)</f>
        <v>#N/A</v>
      </c>
      <c r="F264" s="5">
        <v>0</v>
      </c>
      <c r="G264" s="8" t="e">
        <f>VLOOKUP(A264,BO_ws!A:AV,48,FALSE)</f>
        <v>#N/A</v>
      </c>
      <c r="H264" s="8" t="e">
        <f>VLOOKUP(A264,BO_ws!A:D,4,FALSE)</f>
        <v>#N/A</v>
      </c>
    </row>
    <row r="265" spans="1:8" x14ac:dyDescent="0.25">
      <c r="A265" s="5" t="s">
        <v>1801</v>
      </c>
      <c r="B265" s="5">
        <v>77.441514329900002</v>
      </c>
      <c r="C265" s="5">
        <v>7</v>
      </c>
      <c r="D265" s="8" t="e">
        <f>VLOOKUP(A265,Existing_ws!A:AV,48,FALSE)</f>
        <v>#N/A</v>
      </c>
      <c r="E265" s="8" t="e">
        <f>VLOOKUP(A265,Existing_ws!A:D,4,FALSE)</f>
        <v>#N/A</v>
      </c>
      <c r="F265" s="5">
        <v>0</v>
      </c>
      <c r="G265" s="8" t="e">
        <f>VLOOKUP(A265,BO_ws!A:AV,48,FALSE)</f>
        <v>#N/A</v>
      </c>
      <c r="H265" s="8" t="e">
        <f>VLOOKUP(A265,BO_ws!A:D,4,FALSE)</f>
        <v>#N/A</v>
      </c>
    </row>
    <row r="266" spans="1:8" x14ac:dyDescent="0.25">
      <c r="A266" s="5" t="s">
        <v>1675</v>
      </c>
      <c r="B266" s="5">
        <v>0</v>
      </c>
      <c r="C266" s="5">
        <v>0</v>
      </c>
      <c r="D266" s="8" t="e">
        <f>VLOOKUP(A266,Existing_ws!A:AV,48,FALSE)</f>
        <v>#N/A</v>
      </c>
      <c r="E266" s="8" t="e">
        <f>VLOOKUP(A266,Existing_ws!A:D,4,FALSE)</f>
        <v>#N/A</v>
      </c>
      <c r="F266" s="5">
        <v>0</v>
      </c>
      <c r="G266" s="8" t="e">
        <f>VLOOKUP(A266,BO_ws!A:AV,48,FALSE)</f>
        <v>#N/A</v>
      </c>
      <c r="H266" s="8" t="e">
        <f>VLOOKUP(A266,BO_ws!A:D,4,FALSE)</f>
        <v>#N/A</v>
      </c>
    </row>
    <row r="267" spans="1:8" x14ac:dyDescent="0.25">
      <c r="A267" s="5" t="s">
        <v>448</v>
      </c>
      <c r="B267" s="5">
        <v>74</v>
      </c>
      <c r="C267" s="5">
        <v>58.578043155099998</v>
      </c>
      <c r="D267" s="8">
        <f>VLOOKUP(A267,Existing_ws!A:AV,48,FALSE)</f>
        <v>28.47</v>
      </c>
      <c r="E267" s="8" t="str">
        <f>VLOOKUP(A267,Existing_ws!A:D,4,FALSE)</f>
        <v>PI0807-113</v>
      </c>
      <c r="F267" s="5">
        <v>58.578043155099998</v>
      </c>
      <c r="G267" s="8">
        <f>VLOOKUP(A267,BO_ws!A:AV,48,FALSE)</f>
        <v>28.47</v>
      </c>
      <c r="H267" s="8" t="str">
        <f>VLOOKUP(A267,BO_ws!A:D,4,FALSE)</f>
        <v>PI0807-113</v>
      </c>
    </row>
    <row r="268" spans="1:8" x14ac:dyDescent="0.25">
      <c r="A268" s="5" t="s">
        <v>1806</v>
      </c>
      <c r="B268" s="5">
        <v>74.052872301999997</v>
      </c>
      <c r="C268" s="5">
        <v>13</v>
      </c>
      <c r="D268" s="8" t="e">
        <f>VLOOKUP(A268,Existing_ws!A:AV,48,FALSE)</f>
        <v>#N/A</v>
      </c>
      <c r="E268" s="8" t="e">
        <f>VLOOKUP(A268,Existing_ws!A:D,4,FALSE)</f>
        <v>#N/A</v>
      </c>
      <c r="F268" s="5">
        <v>0</v>
      </c>
      <c r="G268" s="8" t="e">
        <f>VLOOKUP(A268,BO_ws!A:AV,48,FALSE)</f>
        <v>#N/A</v>
      </c>
      <c r="H268" s="8" t="e">
        <f>VLOOKUP(A268,BO_ws!A:D,4,FALSE)</f>
        <v>#N/A</v>
      </c>
    </row>
    <row r="269" spans="1:8" x14ac:dyDescent="0.25">
      <c r="A269" s="5" t="s">
        <v>1802</v>
      </c>
      <c r="B269" s="5">
        <v>78.083526564799996</v>
      </c>
      <c r="C269" s="5">
        <v>3</v>
      </c>
      <c r="D269" s="8" t="e">
        <f>VLOOKUP(A269,Existing_ws!A:AV,48,FALSE)</f>
        <v>#N/A</v>
      </c>
      <c r="E269" s="8" t="e">
        <f>VLOOKUP(A269,Existing_ws!A:D,4,FALSE)</f>
        <v>#N/A</v>
      </c>
      <c r="F269" s="5">
        <v>0</v>
      </c>
      <c r="G269" s="8" t="e">
        <f>VLOOKUP(A269,BO_ws!A:AV,48,FALSE)</f>
        <v>#N/A</v>
      </c>
      <c r="H269" s="8" t="e">
        <f>VLOOKUP(A269,BO_ws!A:D,4,FALSE)</f>
        <v>#N/A</v>
      </c>
    </row>
    <row r="270" spans="1:8" x14ac:dyDescent="0.25">
      <c r="A270" s="5" t="s">
        <v>1803</v>
      </c>
      <c r="B270" s="5">
        <v>76.5690170365</v>
      </c>
      <c r="C270" s="5">
        <v>3</v>
      </c>
      <c r="D270" s="8" t="e">
        <f>VLOOKUP(A270,Existing_ws!A:AV,48,FALSE)</f>
        <v>#N/A</v>
      </c>
      <c r="E270" s="8" t="e">
        <f>VLOOKUP(A270,Existing_ws!A:D,4,FALSE)</f>
        <v>#N/A</v>
      </c>
      <c r="F270" s="5">
        <v>0</v>
      </c>
      <c r="G270" s="8" t="e">
        <f>VLOOKUP(A270,BO_ws!A:AV,48,FALSE)</f>
        <v>#N/A</v>
      </c>
      <c r="H270" s="8" t="e">
        <f>VLOOKUP(A270,BO_ws!A:D,4,FALSE)</f>
        <v>#N/A</v>
      </c>
    </row>
    <row r="271" spans="1:8" x14ac:dyDescent="0.25">
      <c r="A271" s="5" t="s">
        <v>1804</v>
      </c>
      <c r="B271" s="5">
        <v>74.126494366900005</v>
      </c>
      <c r="C271" s="5">
        <v>17</v>
      </c>
      <c r="D271" s="8" t="e">
        <f>VLOOKUP(A271,Existing_ws!A:AV,48,FALSE)</f>
        <v>#N/A</v>
      </c>
      <c r="E271" s="8" t="e">
        <f>VLOOKUP(A271,Existing_ws!A:D,4,FALSE)</f>
        <v>#N/A</v>
      </c>
      <c r="F271" s="5">
        <v>0</v>
      </c>
      <c r="G271" s="8" t="e">
        <f>VLOOKUP(A271,BO_ws!A:AV,48,FALSE)</f>
        <v>#N/A</v>
      </c>
      <c r="H271" s="8" t="e">
        <f>VLOOKUP(A271,BO_ws!A:D,4,FALSE)</f>
        <v>#N/A</v>
      </c>
    </row>
    <row r="272" spans="1:8" x14ac:dyDescent="0.25">
      <c r="A272" s="5" t="s">
        <v>1805</v>
      </c>
      <c r="B272" s="5">
        <v>75.511169731699994</v>
      </c>
      <c r="C272" s="5">
        <v>9</v>
      </c>
      <c r="D272" s="8" t="e">
        <f>VLOOKUP(A272,Existing_ws!A:AV,48,FALSE)</f>
        <v>#N/A</v>
      </c>
      <c r="E272" s="8" t="e">
        <f>VLOOKUP(A272,Existing_ws!A:D,4,FALSE)</f>
        <v>#N/A</v>
      </c>
      <c r="F272" s="5">
        <v>0</v>
      </c>
      <c r="G272" s="8" t="e">
        <f>VLOOKUP(A272,BO_ws!A:AV,48,FALSE)</f>
        <v>#N/A</v>
      </c>
      <c r="H272" s="8" t="e">
        <f>VLOOKUP(A272,BO_ws!A:D,4,FALSE)</f>
        <v>#N/A</v>
      </c>
    </row>
    <row r="273" spans="1:8" x14ac:dyDescent="0.25">
      <c r="A273" s="5" t="s">
        <v>1679</v>
      </c>
      <c r="B273" s="5">
        <v>0</v>
      </c>
      <c r="C273" s="5">
        <v>15</v>
      </c>
      <c r="D273" s="8" t="e">
        <f>VLOOKUP(A273,Existing_ws!A:AV,48,FALSE)</f>
        <v>#N/A</v>
      </c>
      <c r="E273" s="8" t="e">
        <f>VLOOKUP(A273,Existing_ws!A:D,4,FALSE)</f>
        <v>#N/A</v>
      </c>
      <c r="F273" s="5">
        <v>15</v>
      </c>
      <c r="G273" s="8" t="e">
        <f>VLOOKUP(A273,BO_ws!A:AV,48,FALSE)</f>
        <v>#N/A</v>
      </c>
      <c r="H273" s="8" t="e">
        <f>VLOOKUP(A273,BO_ws!A:D,4,FALSE)</f>
        <v>#N/A</v>
      </c>
    </row>
    <row r="274" spans="1:8" x14ac:dyDescent="0.25">
      <c r="A274" s="5" t="s">
        <v>1681</v>
      </c>
      <c r="B274" s="5">
        <v>0</v>
      </c>
      <c r="C274" s="5">
        <v>10</v>
      </c>
      <c r="D274" s="8" t="e">
        <f>VLOOKUP(A274,Existing_ws!A:AV,48,FALSE)</f>
        <v>#N/A</v>
      </c>
      <c r="E274" s="8" t="e">
        <f>VLOOKUP(A274,Existing_ws!A:D,4,FALSE)</f>
        <v>#N/A</v>
      </c>
      <c r="F274" s="5">
        <v>10</v>
      </c>
      <c r="G274" s="8" t="e">
        <f>VLOOKUP(A274,BO_ws!A:AV,48,FALSE)</f>
        <v>#N/A</v>
      </c>
      <c r="H274" s="8" t="e">
        <f>VLOOKUP(A274,BO_ws!A:D,4,FALSE)</f>
        <v>#N/A</v>
      </c>
    </row>
    <row r="275" spans="1:8" x14ac:dyDescent="0.25">
      <c r="A275" s="5" t="s">
        <v>1682</v>
      </c>
      <c r="B275" s="5">
        <v>0</v>
      </c>
      <c r="C275" s="5">
        <v>3</v>
      </c>
      <c r="D275" s="8" t="e">
        <f>VLOOKUP(A275,Existing_ws!A:AV,48,FALSE)</f>
        <v>#N/A</v>
      </c>
      <c r="E275" s="8" t="e">
        <f>VLOOKUP(A275,Existing_ws!A:D,4,FALSE)</f>
        <v>#N/A</v>
      </c>
      <c r="F275" s="5">
        <v>3</v>
      </c>
      <c r="G275" s="8" t="e">
        <f>VLOOKUP(A275,BO_ws!A:AV,48,FALSE)</f>
        <v>#N/A</v>
      </c>
      <c r="H275" s="8" t="e">
        <f>VLOOKUP(A275,BO_ws!A:D,4,FALSE)</f>
        <v>#N/A</v>
      </c>
    </row>
    <row r="276" spans="1:8" x14ac:dyDescent="0.25">
      <c r="A276" s="5" t="s">
        <v>450</v>
      </c>
      <c r="B276" s="5">
        <v>74</v>
      </c>
      <c r="C276" s="5">
        <v>59.264494527899998</v>
      </c>
      <c r="D276" s="8">
        <f>VLOOKUP(A276,Existing_ws!A:AV,48,FALSE)</f>
        <v>31.72</v>
      </c>
      <c r="E276" s="8" t="str">
        <f>VLOOKUP(A276,Existing_ws!A:D,4,FALSE)</f>
        <v>PI110202-12</v>
      </c>
      <c r="F276" s="5">
        <v>59.264494527899998</v>
      </c>
      <c r="G276" s="8">
        <f>VLOOKUP(A276,BO_ws!A:AV,48,FALSE)</f>
        <v>31.72</v>
      </c>
      <c r="H276" s="8" t="str">
        <f>VLOOKUP(A276,BO_ws!A:D,4,FALSE)</f>
        <v>PI110202-12</v>
      </c>
    </row>
    <row r="277" spans="1:8" x14ac:dyDescent="0.25">
      <c r="A277" s="5" t="s">
        <v>1683</v>
      </c>
      <c r="B277" s="5">
        <v>0</v>
      </c>
      <c r="C277" s="5">
        <v>85</v>
      </c>
      <c r="D277" s="8" t="e">
        <f>VLOOKUP(A277,Existing_ws!A:AV,48,FALSE)</f>
        <v>#N/A</v>
      </c>
      <c r="E277" s="8" t="e">
        <f>VLOOKUP(A277,Existing_ws!A:D,4,FALSE)</f>
        <v>#N/A</v>
      </c>
      <c r="F277" s="5">
        <v>85</v>
      </c>
      <c r="G277" s="8" t="e">
        <f>VLOOKUP(A277,BO_ws!A:AV,48,FALSE)</f>
        <v>#N/A</v>
      </c>
      <c r="H277" s="8" t="e">
        <f>VLOOKUP(A277,BO_ws!A:D,4,FALSE)</f>
        <v>#N/A</v>
      </c>
    </row>
    <row r="278" spans="1:8" x14ac:dyDescent="0.25">
      <c r="A278" s="5" t="s">
        <v>1807</v>
      </c>
      <c r="B278" s="5">
        <v>74</v>
      </c>
      <c r="C278" s="5">
        <v>3</v>
      </c>
      <c r="D278" s="8" t="e">
        <f>VLOOKUP(A278,Existing_ws!A:AV,48,FALSE)</f>
        <v>#N/A</v>
      </c>
      <c r="E278" s="8" t="e">
        <f>VLOOKUP(A278,Existing_ws!A:D,4,FALSE)</f>
        <v>#N/A</v>
      </c>
      <c r="F278" s="5">
        <v>85</v>
      </c>
      <c r="G278" s="8" t="e">
        <f>VLOOKUP(A278,BO_ws!A:AV,48,FALSE)</f>
        <v>#N/A</v>
      </c>
      <c r="H278" s="8" t="e">
        <f>VLOOKUP(A278,BO_ws!A:D,4,FALSE)</f>
        <v>#N/A</v>
      </c>
    </row>
    <row r="279" spans="1:8" x14ac:dyDescent="0.25">
      <c r="A279" s="5" t="s">
        <v>1686</v>
      </c>
      <c r="B279" s="5">
        <v>0</v>
      </c>
      <c r="C279" s="5">
        <v>10</v>
      </c>
      <c r="D279" s="8" t="e">
        <f>VLOOKUP(A279,Existing_ws!A:AV,48,FALSE)</f>
        <v>#N/A</v>
      </c>
      <c r="E279" s="8" t="e">
        <f>VLOOKUP(A279,Existing_ws!A:D,4,FALSE)</f>
        <v>#N/A</v>
      </c>
      <c r="F279" s="5">
        <v>10</v>
      </c>
      <c r="G279" s="8" t="e">
        <f>VLOOKUP(A279,BO_ws!A:AV,48,FALSE)</f>
        <v>#N/A</v>
      </c>
      <c r="H279" s="8" t="e">
        <f>VLOOKUP(A279,BO_ws!A:D,4,FALSE)</f>
        <v>#N/A</v>
      </c>
    </row>
    <row r="280" spans="1:8" x14ac:dyDescent="0.25">
      <c r="A280" s="5" t="s">
        <v>1687</v>
      </c>
      <c r="B280" s="5">
        <v>0</v>
      </c>
      <c r="C280" s="5">
        <v>89.955253422599995</v>
      </c>
      <c r="D280" s="8" t="e">
        <f>VLOOKUP(A280,Existing_ws!A:AV,48,FALSE)</f>
        <v>#N/A</v>
      </c>
      <c r="E280" s="8" t="e">
        <f>VLOOKUP(A280,Existing_ws!A:D,4,FALSE)</f>
        <v>#N/A</v>
      </c>
      <c r="F280" s="5">
        <v>89.955253422599995</v>
      </c>
      <c r="G280" s="8" t="e">
        <f>VLOOKUP(A280,BO_ws!A:AV,48,FALSE)</f>
        <v>#N/A</v>
      </c>
      <c r="H280" s="8" t="e">
        <f>VLOOKUP(A280,BO_ws!A:D,4,FALSE)</f>
        <v>#N/A</v>
      </c>
    </row>
    <row r="281" spans="1:8" x14ac:dyDescent="0.25">
      <c r="A281" s="5" t="s">
        <v>1688</v>
      </c>
      <c r="B281" s="5">
        <v>0</v>
      </c>
      <c r="C281" s="5">
        <v>90</v>
      </c>
      <c r="D281" s="8" t="e">
        <f>VLOOKUP(A281,Existing_ws!A:AV,48,FALSE)</f>
        <v>#N/A</v>
      </c>
      <c r="E281" s="8" t="e">
        <f>VLOOKUP(A281,Existing_ws!A:D,4,FALSE)</f>
        <v>#N/A</v>
      </c>
      <c r="F281" s="5">
        <v>90</v>
      </c>
      <c r="G281" s="8" t="e">
        <f>VLOOKUP(A281,BO_ws!A:AV,48,FALSE)</f>
        <v>#N/A</v>
      </c>
      <c r="H281" s="8" t="e">
        <f>VLOOKUP(A281,BO_ws!A:D,4,FALSE)</f>
        <v>#N/A</v>
      </c>
    </row>
    <row r="282" spans="1:8" x14ac:dyDescent="0.25">
      <c r="A282" s="5" t="s">
        <v>1810</v>
      </c>
      <c r="B282" s="5">
        <v>74</v>
      </c>
      <c r="C282" s="5">
        <v>10</v>
      </c>
      <c r="D282" s="8" t="e">
        <f>VLOOKUP(A282,Existing_ws!A:AV,48,FALSE)</f>
        <v>#N/A</v>
      </c>
      <c r="E282" s="8" t="e">
        <f>VLOOKUP(A282,Existing_ws!A:D,4,FALSE)</f>
        <v>#N/A</v>
      </c>
      <c r="F282" s="5">
        <v>10</v>
      </c>
      <c r="G282" s="8" t="e">
        <f>VLOOKUP(A282,BO_ws!A:AV,48,FALSE)</f>
        <v>#N/A</v>
      </c>
      <c r="H282" s="8" t="e">
        <f>VLOOKUP(A282,BO_ws!A:D,4,FALSE)</f>
        <v>#N/A</v>
      </c>
    </row>
    <row r="283" spans="1:8" x14ac:dyDescent="0.25">
      <c r="A283" s="5" t="s">
        <v>1689</v>
      </c>
      <c r="B283" s="5">
        <v>0</v>
      </c>
      <c r="C283" s="5">
        <v>50</v>
      </c>
      <c r="D283" s="8" t="e">
        <f>VLOOKUP(A283,Existing_ws!A:AV,48,FALSE)</f>
        <v>#N/A</v>
      </c>
      <c r="E283" s="8" t="e">
        <f>VLOOKUP(A283,Existing_ws!A:D,4,FALSE)</f>
        <v>#N/A</v>
      </c>
      <c r="F283" s="5">
        <v>50</v>
      </c>
      <c r="G283" s="8" t="e">
        <f>VLOOKUP(A283,BO_ws!A:AV,48,FALSE)</f>
        <v>#N/A</v>
      </c>
      <c r="H283" s="8" t="e">
        <f>VLOOKUP(A283,BO_ws!A:D,4,FALSE)</f>
        <v>#N/A</v>
      </c>
    </row>
    <row r="284" spans="1:8" x14ac:dyDescent="0.25">
      <c r="A284" s="5" t="s">
        <v>1691</v>
      </c>
      <c r="B284" s="5">
        <v>0</v>
      </c>
      <c r="C284" s="5">
        <v>10</v>
      </c>
      <c r="D284" s="8" t="e">
        <f>VLOOKUP(A284,Existing_ws!A:AV,48,FALSE)</f>
        <v>#N/A</v>
      </c>
      <c r="E284" s="8" t="e">
        <f>VLOOKUP(A284,Existing_ws!A:D,4,FALSE)</f>
        <v>#N/A</v>
      </c>
      <c r="F284" s="5">
        <v>10</v>
      </c>
      <c r="G284" s="8" t="e">
        <f>VLOOKUP(A284,BO_ws!A:AV,48,FALSE)</f>
        <v>#N/A</v>
      </c>
      <c r="H284" s="8" t="e">
        <f>VLOOKUP(A284,BO_ws!A:D,4,FALSE)</f>
        <v>#N/A</v>
      </c>
    </row>
    <row r="285" spans="1:8" x14ac:dyDescent="0.25">
      <c r="A285" s="5" t="s">
        <v>1798</v>
      </c>
      <c r="B285" s="5">
        <v>0</v>
      </c>
      <c r="C285" s="5">
        <v>30</v>
      </c>
      <c r="D285" s="8" t="e">
        <f>VLOOKUP(A285,Existing_ws!A:AV,48,FALSE)</f>
        <v>#N/A</v>
      </c>
      <c r="E285" s="8" t="e">
        <f>VLOOKUP(A285,Existing_ws!A:D,4,FALSE)</f>
        <v>#N/A</v>
      </c>
      <c r="F285" s="5">
        <v>82.260369350800005</v>
      </c>
      <c r="G285" s="8" t="e">
        <f>VLOOKUP(A285,BO_ws!A:AV,48,FALSE)</f>
        <v>#N/A</v>
      </c>
      <c r="H285" s="8" t="e">
        <f>VLOOKUP(A285,BO_ws!A:D,4,FALSE)</f>
        <v>#N/A</v>
      </c>
    </row>
    <row r="286" spans="1:8" x14ac:dyDescent="0.25">
      <c r="A286" s="5" t="s">
        <v>452</v>
      </c>
      <c r="B286" s="5">
        <v>74</v>
      </c>
      <c r="C286" s="5">
        <v>54.192860721999999</v>
      </c>
      <c r="D286" s="8">
        <f>VLOOKUP(A286,Existing_ws!A:AV,48,FALSE)</f>
        <v>31.68</v>
      </c>
      <c r="E286" s="8" t="str">
        <f>VLOOKUP(A286,Existing_ws!A:D,4,FALSE)</f>
        <v>PI110203-41</v>
      </c>
      <c r="F286" s="5">
        <v>54.192860721999999</v>
      </c>
      <c r="G286" s="8">
        <f>VLOOKUP(A286,BO_ws!A:AV,48,FALSE)</f>
        <v>31.68</v>
      </c>
      <c r="H286" s="8" t="str">
        <f>VLOOKUP(A286,BO_ws!A:D,4,FALSE)</f>
        <v>PI110203-41</v>
      </c>
    </row>
    <row r="287" spans="1:8" x14ac:dyDescent="0.25">
      <c r="A287" s="5" t="s">
        <v>1692</v>
      </c>
      <c r="B287" s="5">
        <v>0</v>
      </c>
      <c r="C287" s="5">
        <v>3</v>
      </c>
      <c r="D287" s="8" t="e">
        <f>VLOOKUP(A287,Existing_ws!A:AV,48,FALSE)</f>
        <v>#N/A</v>
      </c>
      <c r="E287" s="8" t="e">
        <f>VLOOKUP(A287,Existing_ws!A:D,4,FALSE)</f>
        <v>#N/A</v>
      </c>
      <c r="F287" s="5">
        <v>3</v>
      </c>
      <c r="G287" s="8" t="e">
        <f>VLOOKUP(A287,BO_ws!A:AV,48,FALSE)</f>
        <v>#N/A</v>
      </c>
      <c r="H287" s="8" t="e">
        <f>VLOOKUP(A287,BO_ws!A:D,4,FALSE)</f>
        <v>#N/A</v>
      </c>
    </row>
    <row r="288" spans="1:8" x14ac:dyDescent="0.25">
      <c r="A288" s="5" t="s">
        <v>1693</v>
      </c>
      <c r="B288" s="5">
        <v>0</v>
      </c>
      <c r="C288" s="5">
        <v>50</v>
      </c>
      <c r="D288" s="8" t="e">
        <f>VLOOKUP(A288,Existing_ws!A:AV,48,FALSE)</f>
        <v>#N/A</v>
      </c>
      <c r="E288" s="8" t="e">
        <f>VLOOKUP(A288,Existing_ws!A:D,4,FALSE)</f>
        <v>#N/A</v>
      </c>
      <c r="F288" s="5">
        <v>50</v>
      </c>
      <c r="G288" s="8" t="e">
        <f>VLOOKUP(A288,BO_ws!A:AV,48,FALSE)</f>
        <v>#N/A</v>
      </c>
      <c r="H288" s="8" t="e">
        <f>VLOOKUP(A288,BO_ws!A:D,4,FALSE)</f>
        <v>#N/A</v>
      </c>
    </row>
    <row r="289" spans="1:8" x14ac:dyDescent="0.25">
      <c r="A289" s="5" t="s">
        <v>1694</v>
      </c>
      <c r="B289" s="5">
        <v>0</v>
      </c>
      <c r="C289" s="5">
        <v>0</v>
      </c>
      <c r="D289" s="8" t="e">
        <f>VLOOKUP(A289,Existing_ws!A:AV,48,FALSE)</f>
        <v>#N/A</v>
      </c>
      <c r="E289" s="8" t="e">
        <f>VLOOKUP(A289,Existing_ws!A:D,4,FALSE)</f>
        <v>#N/A</v>
      </c>
      <c r="F289" s="5">
        <v>0</v>
      </c>
      <c r="G289" s="8" t="e">
        <f>VLOOKUP(A289,BO_ws!A:AV,48,FALSE)</f>
        <v>#N/A</v>
      </c>
      <c r="H289" s="8" t="e">
        <f>VLOOKUP(A289,BO_ws!A:D,4,FALSE)</f>
        <v>#N/A</v>
      </c>
    </row>
    <row r="290" spans="1:8" x14ac:dyDescent="0.25">
      <c r="A290" s="5" t="s">
        <v>1695</v>
      </c>
      <c r="B290" s="5">
        <v>0</v>
      </c>
      <c r="C290" s="5">
        <v>10</v>
      </c>
      <c r="D290" s="8" t="e">
        <f>VLOOKUP(A290,Existing_ws!A:AV,48,FALSE)</f>
        <v>#N/A</v>
      </c>
      <c r="E290" s="8" t="e">
        <f>VLOOKUP(A290,Existing_ws!A:D,4,FALSE)</f>
        <v>#N/A</v>
      </c>
      <c r="F290" s="5">
        <v>10</v>
      </c>
      <c r="G290" s="8" t="e">
        <f>VLOOKUP(A290,BO_ws!A:AV,48,FALSE)</f>
        <v>#N/A</v>
      </c>
      <c r="H290" s="8" t="e">
        <f>VLOOKUP(A290,BO_ws!A:D,4,FALSE)</f>
        <v>#N/A</v>
      </c>
    </row>
    <row r="291" spans="1:8" x14ac:dyDescent="0.25">
      <c r="A291" s="5" t="s">
        <v>1696</v>
      </c>
      <c r="B291" s="5">
        <v>0</v>
      </c>
      <c r="C291" s="5">
        <v>3</v>
      </c>
      <c r="D291" s="8" t="e">
        <f>VLOOKUP(A291,Existing_ws!A:AV,48,FALSE)</f>
        <v>#N/A</v>
      </c>
      <c r="E291" s="8" t="e">
        <f>VLOOKUP(A291,Existing_ws!A:D,4,FALSE)</f>
        <v>#N/A</v>
      </c>
      <c r="F291" s="5">
        <v>3</v>
      </c>
      <c r="G291" s="8" t="e">
        <f>VLOOKUP(A291,BO_ws!A:AV,48,FALSE)</f>
        <v>#N/A</v>
      </c>
      <c r="H291" s="8" t="e">
        <f>VLOOKUP(A291,BO_ws!A:D,4,FALSE)</f>
        <v>#N/A</v>
      </c>
    </row>
    <row r="292" spans="1:8" x14ac:dyDescent="0.25">
      <c r="A292" s="5" t="s">
        <v>1697</v>
      </c>
      <c r="B292" s="5">
        <v>0</v>
      </c>
      <c r="C292" s="5">
        <v>20</v>
      </c>
      <c r="D292" s="8" t="e">
        <f>VLOOKUP(A292,Existing_ws!A:AV,48,FALSE)</f>
        <v>#N/A</v>
      </c>
      <c r="E292" s="8" t="e">
        <f>VLOOKUP(A292,Existing_ws!A:D,4,FALSE)</f>
        <v>#N/A</v>
      </c>
      <c r="F292" s="5">
        <v>20</v>
      </c>
      <c r="G292" s="8" t="e">
        <f>VLOOKUP(A292,BO_ws!A:AV,48,FALSE)</f>
        <v>#N/A</v>
      </c>
      <c r="H292" s="8" t="e">
        <f>VLOOKUP(A292,BO_ws!A:D,4,FALSE)</f>
        <v>#N/A</v>
      </c>
    </row>
    <row r="293" spans="1:8" x14ac:dyDescent="0.25">
      <c r="A293" s="5" t="s">
        <v>454</v>
      </c>
      <c r="B293" s="5">
        <v>74</v>
      </c>
      <c r="C293" s="5">
        <v>58.7060530957</v>
      </c>
      <c r="D293" s="8">
        <f>VLOOKUP(A293,Existing_ws!A:AV,48,FALSE)</f>
        <v>29.96</v>
      </c>
      <c r="E293" s="8" t="str">
        <f>VLOOKUP(A293,Existing_ws!A:D,4,FALSE)</f>
        <v>PI110301-45</v>
      </c>
      <c r="F293" s="5">
        <v>58.7060530957</v>
      </c>
      <c r="G293" s="8">
        <f>VLOOKUP(A293,BO_ws!A:AV,48,FALSE)</f>
        <v>29.96</v>
      </c>
      <c r="H293" s="8" t="str">
        <f>VLOOKUP(A293,BO_ws!A:D,4,FALSE)</f>
        <v>PI110301-45</v>
      </c>
    </row>
    <row r="294" spans="1:8" x14ac:dyDescent="0.25">
      <c r="A294" s="5" t="s">
        <v>456</v>
      </c>
      <c r="B294" s="5">
        <v>74</v>
      </c>
      <c r="C294" s="5">
        <v>59.558611740499998</v>
      </c>
      <c r="D294" s="8">
        <f>VLOOKUP(A294,Existing_ws!A:AV,48,FALSE)</f>
        <v>27.62</v>
      </c>
      <c r="E294" s="8" t="str">
        <f>VLOOKUP(A294,Existing_ws!A:D,4,FALSE)</f>
        <v>PI110201-32</v>
      </c>
      <c r="F294" s="5">
        <v>59.558611740499998</v>
      </c>
      <c r="G294" s="8">
        <f>VLOOKUP(A294,BO_ws!A:AV,48,FALSE)</f>
        <v>27.62</v>
      </c>
      <c r="H294" s="8" t="str">
        <f>VLOOKUP(A294,BO_ws!A:D,4,FALSE)</f>
        <v>PI110201-32</v>
      </c>
    </row>
    <row r="295" spans="1:8" x14ac:dyDescent="0.25">
      <c r="A295" s="5" t="s">
        <v>458</v>
      </c>
      <c r="B295" s="5">
        <v>74</v>
      </c>
      <c r="C295" s="5">
        <v>35.005631303999998</v>
      </c>
      <c r="D295" s="8">
        <f>VLOOKUP(A295,Existing_ws!A:AV,48,FALSE)</f>
        <v>42.63</v>
      </c>
      <c r="E295" s="8" t="str">
        <f>VLOOKUP(A295,Existing_ws!A:D,4,FALSE)</f>
        <v>PI110302-123</v>
      </c>
      <c r="F295" s="5">
        <v>35.005631303999998</v>
      </c>
      <c r="G295" s="8">
        <f>VLOOKUP(A295,BO_ws!A:AV,48,FALSE)</f>
        <v>42.63</v>
      </c>
      <c r="H295" s="8" t="str">
        <f>VLOOKUP(A295,BO_ws!A:D,4,FALSE)</f>
        <v>PI110302-123</v>
      </c>
    </row>
    <row r="296" spans="1:8" x14ac:dyDescent="0.25">
      <c r="A296" s="5" t="s">
        <v>460</v>
      </c>
      <c r="B296" s="5">
        <v>74</v>
      </c>
      <c r="C296" s="5">
        <v>45.111203485899999</v>
      </c>
      <c r="D296" s="8">
        <f>VLOOKUP(A296,Existing_ws!A:AV,48,FALSE)</f>
        <v>35.630000000000003</v>
      </c>
      <c r="E296" s="8" t="str">
        <f>VLOOKUP(A296,Existing_ws!A:D,4,FALSE)</f>
        <v>PI1103-314</v>
      </c>
      <c r="F296" s="5">
        <v>45.111203485899999</v>
      </c>
      <c r="G296" s="8">
        <f>VLOOKUP(A296,BO_ws!A:AV,48,FALSE)</f>
        <v>35.630000000000003</v>
      </c>
      <c r="H296" s="8" t="str">
        <f>VLOOKUP(A296,BO_ws!A:D,4,FALSE)</f>
        <v>PI1103-314</v>
      </c>
    </row>
    <row r="297" spans="1:8" x14ac:dyDescent="0.25">
      <c r="A297" s="5" t="s">
        <v>1698</v>
      </c>
      <c r="B297" s="5">
        <v>0</v>
      </c>
      <c r="C297" s="5">
        <v>90</v>
      </c>
      <c r="D297" s="8" t="e">
        <f>VLOOKUP(A297,Existing_ws!A:AV,48,FALSE)</f>
        <v>#N/A</v>
      </c>
      <c r="E297" s="8" t="e">
        <f>VLOOKUP(A297,Existing_ws!A:D,4,FALSE)</f>
        <v>#N/A</v>
      </c>
      <c r="F297" s="5">
        <v>90</v>
      </c>
      <c r="G297" s="8" t="e">
        <f>VLOOKUP(A297,BO_ws!A:AV,48,FALSE)</f>
        <v>#N/A</v>
      </c>
      <c r="H297" s="8" t="e">
        <f>VLOOKUP(A297,BO_ws!A:D,4,FALSE)</f>
        <v>#N/A</v>
      </c>
    </row>
    <row r="298" spans="1:8" x14ac:dyDescent="0.25">
      <c r="A298" s="5" t="s">
        <v>1699</v>
      </c>
      <c r="B298" s="5">
        <v>0</v>
      </c>
      <c r="C298" s="5">
        <v>90</v>
      </c>
      <c r="D298" s="8" t="e">
        <f>VLOOKUP(A298,Existing_ws!A:AV,48,FALSE)</f>
        <v>#N/A</v>
      </c>
      <c r="E298" s="8" t="e">
        <f>VLOOKUP(A298,Existing_ws!A:D,4,FALSE)</f>
        <v>#N/A</v>
      </c>
      <c r="F298" s="5">
        <v>90</v>
      </c>
      <c r="G298" s="8" t="e">
        <f>VLOOKUP(A298,BO_ws!A:AV,48,FALSE)</f>
        <v>#N/A</v>
      </c>
      <c r="H298" s="8" t="e">
        <f>VLOOKUP(A298,BO_ws!A:D,4,FALSE)</f>
        <v>#N/A</v>
      </c>
    </row>
    <row r="299" spans="1:8" x14ac:dyDescent="0.25">
      <c r="A299" s="5" t="s">
        <v>1700</v>
      </c>
      <c r="B299" s="5">
        <v>0</v>
      </c>
      <c r="C299" s="5">
        <v>0</v>
      </c>
      <c r="D299" s="8" t="e">
        <f>VLOOKUP(A299,Existing_ws!A:AV,48,FALSE)</f>
        <v>#N/A</v>
      </c>
      <c r="E299" s="8" t="e">
        <f>VLOOKUP(A299,Existing_ws!A:D,4,FALSE)</f>
        <v>#N/A</v>
      </c>
      <c r="F299" s="5">
        <v>48</v>
      </c>
      <c r="G299" s="8" t="e">
        <f>VLOOKUP(A299,BO_ws!A:AV,48,FALSE)</f>
        <v>#N/A</v>
      </c>
      <c r="H299" s="8" t="e">
        <f>VLOOKUP(A299,BO_ws!A:D,4,FALSE)</f>
        <v>#N/A</v>
      </c>
    </row>
    <row r="300" spans="1:8" x14ac:dyDescent="0.25">
      <c r="A300" s="5" t="s">
        <v>462</v>
      </c>
      <c r="B300" s="5">
        <v>74</v>
      </c>
      <c r="C300" s="5">
        <v>42.710982850000001</v>
      </c>
      <c r="D300" s="8">
        <f>VLOOKUP(A300,Existing_ws!A:AV,48,FALSE)</f>
        <v>36.19</v>
      </c>
      <c r="E300" s="8" t="str">
        <f>VLOOKUP(A300,Existing_ws!A:D,4,FALSE)</f>
        <v>PI1106-43</v>
      </c>
      <c r="F300" s="5">
        <v>42.710982850000001</v>
      </c>
      <c r="G300" s="8">
        <f>VLOOKUP(A300,BO_ws!A:AV,48,FALSE)</f>
        <v>36.19</v>
      </c>
      <c r="H300" s="8" t="str">
        <f>VLOOKUP(A300,BO_ws!A:D,4,FALSE)</f>
        <v>PI1106-43</v>
      </c>
    </row>
    <row r="301" spans="1:8" x14ac:dyDescent="0.25">
      <c r="A301" s="5" t="s">
        <v>1701</v>
      </c>
      <c r="B301" s="5">
        <v>0</v>
      </c>
      <c r="C301" s="5">
        <v>0</v>
      </c>
      <c r="D301" s="8" t="e">
        <f>VLOOKUP(A301,Existing_ws!A:AV,48,FALSE)</f>
        <v>#N/A</v>
      </c>
      <c r="E301" s="8" t="e">
        <f>VLOOKUP(A301,Existing_ws!A:D,4,FALSE)</f>
        <v>#N/A</v>
      </c>
      <c r="F301" s="5">
        <v>48</v>
      </c>
      <c r="G301" s="8" t="e">
        <f>VLOOKUP(A301,BO_ws!A:AV,48,FALSE)</f>
        <v>#N/A</v>
      </c>
      <c r="H301" s="8" t="e">
        <f>VLOOKUP(A301,BO_ws!A:D,4,FALSE)</f>
        <v>#N/A</v>
      </c>
    </row>
    <row r="302" spans="1:8" x14ac:dyDescent="0.25">
      <c r="A302" s="5" t="s">
        <v>1703</v>
      </c>
      <c r="B302" s="5">
        <v>0</v>
      </c>
      <c r="C302" s="5">
        <v>1.89813048947</v>
      </c>
      <c r="D302" s="8" t="e">
        <f>VLOOKUP(A302,Existing_ws!A:AV,48,FALSE)</f>
        <v>#N/A</v>
      </c>
      <c r="E302" s="8" t="e">
        <f>VLOOKUP(A302,Existing_ws!A:D,4,FALSE)</f>
        <v>#N/A</v>
      </c>
      <c r="F302" s="5">
        <v>48.885794228400002</v>
      </c>
      <c r="G302" s="8" t="e">
        <f>VLOOKUP(A302,BO_ws!A:AV,48,FALSE)</f>
        <v>#N/A</v>
      </c>
      <c r="H302" s="8" t="e">
        <f>VLOOKUP(A302,BO_ws!A:D,4,FALSE)</f>
        <v>#N/A</v>
      </c>
    </row>
    <row r="303" spans="1:8" x14ac:dyDescent="0.25">
      <c r="A303" s="5" t="s">
        <v>1705</v>
      </c>
      <c r="B303" s="5">
        <v>0</v>
      </c>
      <c r="C303" s="5">
        <v>5.9151068563400004</v>
      </c>
      <c r="D303" s="8" t="e">
        <f>VLOOKUP(A303,Existing_ws!A:AV,48,FALSE)</f>
        <v>#N/A</v>
      </c>
      <c r="E303" s="8" t="e">
        <f>VLOOKUP(A303,Existing_ws!A:D,4,FALSE)</f>
        <v>#N/A</v>
      </c>
      <c r="F303" s="5">
        <v>50.7603831996</v>
      </c>
      <c r="G303" s="8" t="e">
        <f>VLOOKUP(A303,BO_ws!A:AV,48,FALSE)</f>
        <v>#N/A</v>
      </c>
      <c r="H303" s="8" t="e">
        <f>VLOOKUP(A303,BO_ws!A:D,4,FALSE)</f>
        <v>#N/A</v>
      </c>
    </row>
    <row r="304" spans="1:8" x14ac:dyDescent="0.25">
      <c r="A304" s="5" t="s">
        <v>1706</v>
      </c>
      <c r="B304" s="5">
        <v>0</v>
      </c>
      <c r="C304" s="5">
        <v>2.4770907613099999</v>
      </c>
      <c r="D304" s="8" t="e">
        <f>VLOOKUP(A304,Existing_ws!A:AV,48,FALSE)</f>
        <v>#N/A</v>
      </c>
      <c r="E304" s="8" t="e">
        <f>VLOOKUP(A304,Existing_ws!A:D,4,FALSE)</f>
        <v>#N/A</v>
      </c>
      <c r="F304" s="5">
        <v>29.336924037300001</v>
      </c>
      <c r="G304" s="8" t="e">
        <f>VLOOKUP(A304,BO_ws!A:AV,48,FALSE)</f>
        <v>#N/A</v>
      </c>
      <c r="H304" s="8" t="e">
        <f>VLOOKUP(A304,BO_ws!A:D,4,FALSE)</f>
        <v>#N/A</v>
      </c>
    </row>
    <row r="305" spans="1:8" x14ac:dyDescent="0.25">
      <c r="A305" s="5" t="s">
        <v>1707</v>
      </c>
      <c r="B305" s="5">
        <v>0</v>
      </c>
      <c r="C305" s="5">
        <v>30.3510103415</v>
      </c>
      <c r="D305" s="8" t="e">
        <f>VLOOKUP(A305,Existing_ws!A:AV,48,FALSE)</f>
        <v>#N/A</v>
      </c>
      <c r="E305" s="8" t="e">
        <f>VLOOKUP(A305,Existing_ws!A:D,4,FALSE)</f>
        <v>#N/A</v>
      </c>
      <c r="F305" s="5">
        <v>90</v>
      </c>
      <c r="G305" s="8" t="e">
        <f>VLOOKUP(A305,BO_ws!A:AV,48,FALSE)</f>
        <v>#N/A</v>
      </c>
      <c r="H305" s="8" t="e">
        <f>VLOOKUP(A305,BO_ws!A:D,4,FALSE)</f>
        <v>#N/A</v>
      </c>
    </row>
    <row r="306" spans="1:8" x14ac:dyDescent="0.25">
      <c r="A306" s="5" t="s">
        <v>1708</v>
      </c>
      <c r="B306" s="5">
        <v>0</v>
      </c>
      <c r="C306" s="5">
        <v>2.3698801523099999</v>
      </c>
      <c r="D306" s="8" t="e">
        <f>VLOOKUP(A306,Existing_ws!A:AV,48,FALSE)</f>
        <v>#N/A</v>
      </c>
      <c r="E306" s="8" t="e">
        <f>VLOOKUP(A306,Existing_ws!A:D,4,FALSE)</f>
        <v>#N/A</v>
      </c>
      <c r="F306" s="5">
        <v>63.870850403600002</v>
      </c>
      <c r="G306" s="8" t="e">
        <f>VLOOKUP(A306,BO_ws!A:AV,48,FALSE)</f>
        <v>#N/A</v>
      </c>
      <c r="H306" s="8" t="e">
        <f>VLOOKUP(A306,BO_ws!A:D,4,FALSE)</f>
        <v>#N/A</v>
      </c>
    </row>
    <row r="307" spans="1:8" x14ac:dyDescent="0.25">
      <c r="A307" s="5" t="s">
        <v>1709</v>
      </c>
      <c r="B307" s="5">
        <v>0</v>
      </c>
      <c r="C307" s="5">
        <v>1.33606301898</v>
      </c>
      <c r="D307" s="8" t="e">
        <f>VLOOKUP(A307,Existing_ws!A:AV,48,FALSE)</f>
        <v>#N/A</v>
      </c>
      <c r="E307" s="8" t="e">
        <f>VLOOKUP(A307,Existing_ws!A:D,4,FALSE)</f>
        <v>#N/A</v>
      </c>
      <c r="F307" s="5">
        <v>42.550276490100003</v>
      </c>
      <c r="G307" s="8" t="e">
        <f>VLOOKUP(A307,BO_ws!A:AV,48,FALSE)</f>
        <v>#N/A</v>
      </c>
      <c r="H307" s="8" t="e">
        <f>VLOOKUP(A307,BO_ws!A:D,4,FALSE)</f>
        <v>#N/A</v>
      </c>
    </row>
    <row r="308" spans="1:8" x14ac:dyDescent="0.25">
      <c r="A308" s="5" t="s">
        <v>1710</v>
      </c>
      <c r="B308" s="5">
        <v>0</v>
      </c>
      <c r="C308" s="5">
        <v>5.7383295472000002</v>
      </c>
      <c r="D308" s="8" t="e">
        <f>VLOOKUP(A308,Existing_ws!A:AV,48,FALSE)</f>
        <v>#N/A</v>
      </c>
      <c r="E308" s="8" t="e">
        <f>VLOOKUP(A308,Existing_ws!A:D,4,FALSE)</f>
        <v>#N/A</v>
      </c>
      <c r="F308" s="5">
        <v>50.677887122000001</v>
      </c>
      <c r="G308" s="8" t="e">
        <f>VLOOKUP(A308,BO_ws!A:AV,48,FALSE)</f>
        <v>#N/A</v>
      </c>
      <c r="H308" s="8" t="e">
        <f>VLOOKUP(A308,BO_ws!A:D,4,FALSE)</f>
        <v>#N/A</v>
      </c>
    </row>
    <row r="309" spans="1:8" x14ac:dyDescent="0.25">
      <c r="A309" s="5" t="s">
        <v>1711</v>
      </c>
      <c r="B309" s="5">
        <v>0</v>
      </c>
      <c r="C309" s="5">
        <v>9.8953954187500006</v>
      </c>
      <c r="D309" s="8" t="e">
        <f>VLOOKUP(A309,Existing_ws!A:AV,48,FALSE)</f>
        <v>#N/A</v>
      </c>
      <c r="E309" s="8" t="e">
        <f>VLOOKUP(A309,Existing_ws!A:D,4,FALSE)</f>
        <v>#N/A</v>
      </c>
      <c r="F309" s="5">
        <v>55.4794441879</v>
      </c>
      <c r="G309" s="8" t="e">
        <f>VLOOKUP(A309,BO_ws!A:AV,48,FALSE)</f>
        <v>#N/A</v>
      </c>
      <c r="H309" s="8" t="e">
        <f>VLOOKUP(A309,BO_ws!A:D,4,FALSE)</f>
        <v>#N/A</v>
      </c>
    </row>
    <row r="310" spans="1:8" x14ac:dyDescent="0.25">
      <c r="A310" s="5" t="s">
        <v>1712</v>
      </c>
      <c r="B310" s="5">
        <v>0</v>
      </c>
      <c r="C310" s="5">
        <v>12.693610677100001</v>
      </c>
      <c r="D310" s="8" t="e">
        <f>VLOOKUP(A310,Existing_ws!A:AV,48,FALSE)</f>
        <v>#N/A</v>
      </c>
      <c r="E310" s="8" t="e">
        <f>VLOOKUP(A310,Existing_ws!A:D,4,FALSE)</f>
        <v>#N/A</v>
      </c>
      <c r="F310" s="5">
        <v>58.678386157200002</v>
      </c>
      <c r="G310" s="8" t="e">
        <f>VLOOKUP(A310,BO_ws!A:AV,48,FALSE)</f>
        <v>#N/A</v>
      </c>
      <c r="H310" s="8" t="e">
        <f>VLOOKUP(A310,BO_ws!A:D,4,FALSE)</f>
        <v>#N/A</v>
      </c>
    </row>
    <row r="311" spans="1:8" x14ac:dyDescent="0.25">
      <c r="A311" s="5" t="s">
        <v>464</v>
      </c>
      <c r="B311" s="5">
        <v>74</v>
      </c>
      <c r="C311" s="5">
        <v>45.166306948399999</v>
      </c>
      <c r="D311" s="8">
        <f>VLOOKUP(A311,Existing_ws!A:AV,48,FALSE)</f>
        <v>32.35</v>
      </c>
      <c r="E311" s="8" t="str">
        <f>VLOOKUP(A311,Existing_ws!A:D,4,FALSE)</f>
        <v>PI1103-71</v>
      </c>
      <c r="F311" s="5">
        <v>45.166306948399999</v>
      </c>
      <c r="G311" s="8">
        <f>VLOOKUP(A311,BO_ws!A:AV,48,FALSE)</f>
        <v>32.35</v>
      </c>
      <c r="H311" s="8" t="str">
        <f>VLOOKUP(A311,BO_ws!A:D,4,FALSE)</f>
        <v>PI1103-71</v>
      </c>
    </row>
    <row r="312" spans="1:8" x14ac:dyDescent="0.25">
      <c r="A312" s="5" t="s">
        <v>1713</v>
      </c>
      <c r="B312" s="5">
        <v>0</v>
      </c>
      <c r="C312" s="5">
        <v>6.0659149352100004</v>
      </c>
      <c r="D312" s="8" t="e">
        <f>VLOOKUP(A312,Existing_ws!A:AV,48,FALSE)</f>
        <v>#N/A</v>
      </c>
      <c r="E312" s="8" t="e">
        <f>VLOOKUP(A312,Existing_ws!A:D,4,FALSE)</f>
        <v>#N/A</v>
      </c>
      <c r="F312" s="5">
        <v>56.339509381399999</v>
      </c>
      <c r="G312" s="8" t="e">
        <f>VLOOKUP(A312,BO_ws!A:AV,48,FALSE)</f>
        <v>#N/A</v>
      </c>
      <c r="H312" s="8" t="e">
        <f>VLOOKUP(A312,BO_ws!A:D,4,FALSE)</f>
        <v>#N/A</v>
      </c>
    </row>
    <row r="313" spans="1:8" x14ac:dyDescent="0.25">
      <c r="A313" s="5" t="s">
        <v>1714</v>
      </c>
      <c r="B313" s="5">
        <v>0</v>
      </c>
      <c r="C313" s="5">
        <v>6.72900423861</v>
      </c>
      <c r="D313" s="8" t="e">
        <f>VLOOKUP(A313,Existing_ws!A:AV,48,FALSE)</f>
        <v>#N/A</v>
      </c>
      <c r="E313" s="8" t="e">
        <f>VLOOKUP(A313,Existing_ws!A:D,4,FALSE)</f>
        <v>#N/A</v>
      </c>
      <c r="F313" s="5">
        <v>6.72900423861</v>
      </c>
      <c r="G313" s="8" t="e">
        <f>VLOOKUP(A313,BO_ws!A:AV,48,FALSE)</f>
        <v>#N/A</v>
      </c>
      <c r="H313" s="8" t="e">
        <f>VLOOKUP(A313,BO_ws!A:D,4,FALSE)</f>
        <v>#N/A</v>
      </c>
    </row>
    <row r="314" spans="1:8" x14ac:dyDescent="0.25">
      <c r="A314" s="5" t="s">
        <v>1715</v>
      </c>
      <c r="B314" s="5">
        <v>0</v>
      </c>
      <c r="C314" s="5">
        <v>11.7579232993</v>
      </c>
      <c r="D314" s="8" t="e">
        <f>VLOOKUP(A314,Existing_ws!A:AV,48,FALSE)</f>
        <v>#N/A</v>
      </c>
      <c r="E314" s="8" t="e">
        <f>VLOOKUP(A314,Existing_ws!A:D,4,FALSE)</f>
        <v>#N/A</v>
      </c>
      <c r="F314" s="5">
        <v>75.800024207700005</v>
      </c>
      <c r="G314" s="8" t="e">
        <f>VLOOKUP(A314,BO_ws!A:AV,48,FALSE)</f>
        <v>#N/A</v>
      </c>
      <c r="H314" s="8" t="e">
        <f>VLOOKUP(A314,BO_ws!A:D,4,FALSE)</f>
        <v>#N/A</v>
      </c>
    </row>
    <row r="315" spans="1:8" x14ac:dyDescent="0.25">
      <c r="A315" s="5" t="s">
        <v>1716</v>
      </c>
      <c r="B315" s="5">
        <v>0</v>
      </c>
      <c r="C315" s="5">
        <v>7.1838111923700003</v>
      </c>
      <c r="D315" s="8" t="e">
        <f>VLOOKUP(A315,Existing_ws!A:AV,48,FALSE)</f>
        <v>#N/A</v>
      </c>
      <c r="E315" s="8" t="e">
        <f>VLOOKUP(A315,Existing_ws!A:D,4,FALSE)</f>
        <v>#N/A</v>
      </c>
      <c r="F315" s="5">
        <v>7.1838111923700003</v>
      </c>
      <c r="G315" s="8" t="e">
        <f>VLOOKUP(A315,BO_ws!A:AV,48,FALSE)</f>
        <v>#N/A</v>
      </c>
      <c r="H315" s="8" t="e">
        <f>VLOOKUP(A315,BO_ws!A:D,4,FALSE)</f>
        <v>#N/A</v>
      </c>
    </row>
    <row r="316" spans="1:8" x14ac:dyDescent="0.25">
      <c r="A316" s="5" t="s">
        <v>1717</v>
      </c>
      <c r="B316" s="5">
        <v>0</v>
      </c>
      <c r="C316" s="5">
        <v>11.454487073899999</v>
      </c>
      <c r="D316" s="8" t="e">
        <f>VLOOKUP(A316,Existing_ws!A:AV,48,FALSE)</f>
        <v>#N/A</v>
      </c>
      <c r="E316" s="8" t="e">
        <f>VLOOKUP(A316,Existing_ws!A:D,4,FALSE)</f>
        <v>#N/A</v>
      </c>
      <c r="F316" s="5">
        <v>11.454487073899999</v>
      </c>
      <c r="G316" s="8" t="e">
        <f>VLOOKUP(A316,BO_ws!A:AV,48,FALSE)</f>
        <v>#N/A</v>
      </c>
      <c r="H316" s="8" t="e">
        <f>VLOOKUP(A316,BO_ws!A:D,4,FALSE)</f>
        <v>#N/A</v>
      </c>
    </row>
    <row r="317" spans="1:8" x14ac:dyDescent="0.25">
      <c r="A317" s="5" t="s">
        <v>1718</v>
      </c>
      <c r="B317" s="5">
        <v>0</v>
      </c>
      <c r="C317" s="5">
        <v>6.78837157185</v>
      </c>
      <c r="D317" s="8" t="e">
        <f>VLOOKUP(A317,Existing_ws!A:AV,48,FALSE)</f>
        <v>#N/A</v>
      </c>
      <c r="E317" s="8" t="e">
        <f>VLOOKUP(A317,Existing_ws!A:D,4,FALSE)</f>
        <v>#N/A</v>
      </c>
      <c r="F317" s="5">
        <v>6.78837157185</v>
      </c>
      <c r="G317" s="8" t="e">
        <f>VLOOKUP(A317,BO_ws!A:AV,48,FALSE)</f>
        <v>#N/A</v>
      </c>
      <c r="H317" s="8" t="e">
        <f>VLOOKUP(A317,BO_ws!A:D,4,FALSE)</f>
        <v>#N/A</v>
      </c>
    </row>
    <row r="318" spans="1:8" x14ac:dyDescent="0.25">
      <c r="A318" s="5" t="s">
        <v>1719</v>
      </c>
      <c r="B318" s="5">
        <v>0</v>
      </c>
      <c r="C318" s="5">
        <v>5.3838348290900004</v>
      </c>
      <c r="D318" s="8" t="e">
        <f>VLOOKUP(A318,Existing_ws!A:AV,48,FALSE)</f>
        <v>#N/A</v>
      </c>
      <c r="E318" s="8" t="e">
        <f>VLOOKUP(A318,Existing_ws!A:D,4,FALSE)</f>
        <v>#N/A</v>
      </c>
      <c r="F318" s="5">
        <v>11.5503483063</v>
      </c>
      <c r="G318" s="8" t="e">
        <f>VLOOKUP(A318,BO_ws!A:AV,48,FALSE)</f>
        <v>#N/A</v>
      </c>
      <c r="H318" s="8" t="e">
        <f>VLOOKUP(A318,BO_ws!A:D,4,FALSE)</f>
        <v>#N/A</v>
      </c>
    </row>
    <row r="319" spans="1:8" x14ac:dyDescent="0.25">
      <c r="A319" s="5" t="s">
        <v>1720</v>
      </c>
      <c r="B319" s="5">
        <v>0</v>
      </c>
      <c r="C319" s="5">
        <v>3</v>
      </c>
      <c r="D319" s="8" t="e">
        <f>VLOOKUP(A319,Existing_ws!A:AV,48,FALSE)</f>
        <v>#N/A</v>
      </c>
      <c r="E319" s="8" t="e">
        <f>VLOOKUP(A319,Existing_ws!A:D,4,FALSE)</f>
        <v>#N/A</v>
      </c>
      <c r="F319" s="5">
        <v>3</v>
      </c>
      <c r="G319" s="8" t="e">
        <f>VLOOKUP(A319,BO_ws!A:AV,48,FALSE)</f>
        <v>#N/A</v>
      </c>
      <c r="H319" s="8" t="e">
        <f>VLOOKUP(A319,BO_ws!A:D,4,FALSE)</f>
        <v>#N/A</v>
      </c>
    </row>
    <row r="320" spans="1:8" x14ac:dyDescent="0.25">
      <c r="A320" s="5" t="s">
        <v>1721</v>
      </c>
      <c r="B320" s="5">
        <v>0</v>
      </c>
      <c r="C320" s="5">
        <v>5.1286160451100002</v>
      </c>
      <c r="D320" s="8" t="e">
        <f>VLOOKUP(A320,Existing_ws!A:AV,48,FALSE)</f>
        <v>#N/A</v>
      </c>
      <c r="E320" s="8" t="e">
        <f>VLOOKUP(A320,Existing_ws!A:D,4,FALSE)</f>
        <v>#N/A</v>
      </c>
      <c r="F320" s="5">
        <v>50.393354154400001</v>
      </c>
      <c r="G320" s="8" t="e">
        <f>VLOOKUP(A320,BO_ws!A:AV,48,FALSE)</f>
        <v>#N/A</v>
      </c>
      <c r="H320" s="8" t="e">
        <f>VLOOKUP(A320,BO_ws!A:D,4,FALSE)</f>
        <v>#N/A</v>
      </c>
    </row>
    <row r="321" spans="1:8" x14ac:dyDescent="0.25">
      <c r="A321" s="5" t="s">
        <v>1722</v>
      </c>
      <c r="B321" s="5">
        <v>0</v>
      </c>
      <c r="C321" s="5">
        <v>8.0533113796099993</v>
      </c>
      <c r="D321" s="8" t="e">
        <f>VLOOKUP(A321,Existing_ws!A:AV,48,FALSE)</f>
        <v>#N/A</v>
      </c>
      <c r="E321" s="8" t="e">
        <f>VLOOKUP(A321,Existing_ws!A:D,4,FALSE)</f>
        <v>#N/A</v>
      </c>
      <c r="F321" s="5">
        <v>63.709915121599998</v>
      </c>
      <c r="G321" s="8" t="e">
        <f>VLOOKUP(A321,BO_ws!A:AV,48,FALSE)</f>
        <v>#N/A</v>
      </c>
      <c r="H321" s="8" t="e">
        <f>VLOOKUP(A321,BO_ws!A:D,4,FALSE)</f>
        <v>#N/A</v>
      </c>
    </row>
    <row r="322" spans="1:8" x14ac:dyDescent="0.25">
      <c r="A322" s="5" t="s">
        <v>1723</v>
      </c>
      <c r="B322" s="5">
        <v>0</v>
      </c>
      <c r="C322" s="5">
        <v>6.1895978966499996</v>
      </c>
      <c r="D322" s="8" t="e">
        <f>VLOOKUP(A322,Existing_ws!A:AV,48,FALSE)</f>
        <v>#N/A</v>
      </c>
      <c r="E322" s="8" t="e">
        <f>VLOOKUP(A322,Existing_ws!A:D,4,FALSE)</f>
        <v>#N/A</v>
      </c>
      <c r="F322" s="5">
        <v>50.888479018399998</v>
      </c>
      <c r="G322" s="8" t="e">
        <f>VLOOKUP(A322,BO_ws!A:AV,48,FALSE)</f>
        <v>#N/A</v>
      </c>
      <c r="H322" s="8" t="e">
        <f>VLOOKUP(A322,BO_ws!A:D,4,FALSE)</f>
        <v>#N/A</v>
      </c>
    </row>
    <row r="323" spans="1:8" x14ac:dyDescent="0.25">
      <c r="A323" s="5" t="s">
        <v>1724</v>
      </c>
      <c r="B323" s="5">
        <v>0</v>
      </c>
      <c r="C323" s="5">
        <v>90</v>
      </c>
      <c r="D323" s="8" t="e">
        <f>VLOOKUP(A323,Existing_ws!A:AV,48,FALSE)</f>
        <v>#N/A</v>
      </c>
      <c r="E323" s="8" t="e">
        <f>VLOOKUP(A323,Existing_ws!A:D,4,FALSE)</f>
        <v>#N/A</v>
      </c>
      <c r="F323" s="5">
        <v>90</v>
      </c>
      <c r="G323" s="8" t="e">
        <f>VLOOKUP(A323,BO_ws!A:AV,48,FALSE)</f>
        <v>#N/A</v>
      </c>
      <c r="H323" s="8" t="e">
        <f>VLOOKUP(A323,BO_ws!A:D,4,FALSE)</f>
        <v>#N/A</v>
      </c>
    </row>
    <row r="324" spans="1:8" x14ac:dyDescent="0.25">
      <c r="A324" s="5" t="s">
        <v>1725</v>
      </c>
      <c r="B324" s="5">
        <v>0</v>
      </c>
      <c r="C324" s="5">
        <v>90</v>
      </c>
      <c r="D324" s="8" t="e">
        <f>VLOOKUP(A324,Existing_ws!A:AV,48,FALSE)</f>
        <v>#N/A</v>
      </c>
      <c r="E324" s="8" t="e">
        <f>VLOOKUP(A324,Existing_ws!A:D,4,FALSE)</f>
        <v>#N/A</v>
      </c>
      <c r="F324" s="5">
        <v>90</v>
      </c>
      <c r="G324" s="8" t="e">
        <f>VLOOKUP(A324,BO_ws!A:AV,48,FALSE)</f>
        <v>#N/A</v>
      </c>
      <c r="H324" s="8" t="e">
        <f>VLOOKUP(A324,BO_ws!A:D,4,FALSE)</f>
        <v>#N/A</v>
      </c>
    </row>
    <row r="325" spans="1:8" x14ac:dyDescent="0.25">
      <c r="A325" s="5" t="s">
        <v>1726</v>
      </c>
      <c r="B325" s="5">
        <v>0</v>
      </c>
      <c r="C325" s="5">
        <v>90</v>
      </c>
      <c r="D325" s="8" t="e">
        <f>VLOOKUP(A325,Existing_ws!A:AV,48,FALSE)</f>
        <v>#N/A</v>
      </c>
      <c r="E325" s="8" t="e">
        <f>VLOOKUP(A325,Existing_ws!A:D,4,FALSE)</f>
        <v>#N/A</v>
      </c>
      <c r="F325" s="5">
        <v>90</v>
      </c>
      <c r="G325" s="8" t="e">
        <f>VLOOKUP(A325,BO_ws!A:AV,48,FALSE)</f>
        <v>#N/A</v>
      </c>
      <c r="H325" s="8" t="e">
        <f>VLOOKUP(A325,BO_ws!A:D,4,FALSE)</f>
        <v>#N/A</v>
      </c>
    </row>
    <row r="326" spans="1:8" x14ac:dyDescent="0.25">
      <c r="A326" s="5" t="s">
        <v>1727</v>
      </c>
      <c r="B326" s="5">
        <v>0</v>
      </c>
      <c r="C326" s="5">
        <v>90</v>
      </c>
      <c r="D326" s="8" t="e">
        <f>VLOOKUP(A326,Existing_ws!A:AV,48,FALSE)</f>
        <v>#N/A</v>
      </c>
      <c r="E326" s="8" t="e">
        <f>VLOOKUP(A326,Existing_ws!A:D,4,FALSE)</f>
        <v>#N/A</v>
      </c>
      <c r="F326" s="5">
        <v>90</v>
      </c>
      <c r="G326" s="8" t="e">
        <f>VLOOKUP(A326,BO_ws!A:AV,48,FALSE)</f>
        <v>#N/A</v>
      </c>
      <c r="H326" s="8" t="e">
        <f>VLOOKUP(A326,BO_ws!A:D,4,FALSE)</f>
        <v>#N/A</v>
      </c>
    </row>
    <row r="327" spans="1:8" x14ac:dyDescent="0.25">
      <c r="A327" s="5" t="s">
        <v>1728</v>
      </c>
      <c r="B327" s="5">
        <v>0</v>
      </c>
      <c r="C327" s="5">
        <v>90</v>
      </c>
      <c r="D327" s="8" t="e">
        <f>VLOOKUP(A327,Existing_ws!A:AV,48,FALSE)</f>
        <v>#N/A</v>
      </c>
      <c r="E327" s="8" t="e">
        <f>VLOOKUP(A327,Existing_ws!A:D,4,FALSE)</f>
        <v>#N/A</v>
      </c>
      <c r="F327" s="5">
        <v>90</v>
      </c>
      <c r="G327" s="8" t="e">
        <f>VLOOKUP(A327,BO_ws!A:AV,48,FALSE)</f>
        <v>#N/A</v>
      </c>
      <c r="H327" s="8" t="e">
        <f>VLOOKUP(A327,BO_ws!A:D,4,FALSE)</f>
        <v>#N/A</v>
      </c>
    </row>
    <row r="328" spans="1:8" x14ac:dyDescent="0.25">
      <c r="A328" s="5" t="s">
        <v>1729</v>
      </c>
      <c r="B328" s="5">
        <v>0</v>
      </c>
      <c r="C328" s="5">
        <v>90</v>
      </c>
      <c r="D328" s="8" t="e">
        <f>VLOOKUP(A328,Existing_ws!A:AV,48,FALSE)</f>
        <v>#N/A</v>
      </c>
      <c r="E328" s="8" t="e">
        <f>VLOOKUP(A328,Existing_ws!A:D,4,FALSE)</f>
        <v>#N/A</v>
      </c>
      <c r="F328" s="5">
        <v>90</v>
      </c>
      <c r="G328" s="8" t="e">
        <f>VLOOKUP(A328,BO_ws!A:AV,48,FALSE)</f>
        <v>#N/A</v>
      </c>
      <c r="H328" s="8" t="e">
        <f>VLOOKUP(A328,BO_ws!A:D,4,FALSE)</f>
        <v>#N/A</v>
      </c>
    </row>
    <row r="329" spans="1:8" x14ac:dyDescent="0.25">
      <c r="A329" s="5" t="s">
        <v>1730</v>
      </c>
      <c r="B329" s="5">
        <v>0</v>
      </c>
      <c r="C329" s="5">
        <v>90</v>
      </c>
      <c r="D329" s="8" t="e">
        <f>VLOOKUP(A329,Existing_ws!A:AV,48,FALSE)</f>
        <v>#N/A</v>
      </c>
      <c r="E329" s="8" t="e">
        <f>VLOOKUP(A329,Existing_ws!A:D,4,FALSE)</f>
        <v>#N/A</v>
      </c>
      <c r="F329" s="5">
        <v>90</v>
      </c>
      <c r="G329" s="8" t="e">
        <f>VLOOKUP(A329,BO_ws!A:AV,48,FALSE)</f>
        <v>#N/A</v>
      </c>
      <c r="H329" s="8" t="e">
        <f>VLOOKUP(A329,BO_ws!A:D,4,FALSE)</f>
        <v>#N/A</v>
      </c>
    </row>
    <row r="330" spans="1:8" x14ac:dyDescent="0.25">
      <c r="A330" s="5" t="s">
        <v>1731</v>
      </c>
      <c r="B330" s="5">
        <v>0</v>
      </c>
      <c r="C330" s="5">
        <v>90</v>
      </c>
      <c r="D330" s="8" t="e">
        <f>VLOOKUP(A330,Existing_ws!A:AV,48,FALSE)</f>
        <v>#N/A</v>
      </c>
      <c r="E330" s="8" t="e">
        <f>VLOOKUP(A330,Existing_ws!A:D,4,FALSE)</f>
        <v>#N/A</v>
      </c>
      <c r="F330" s="5">
        <v>90</v>
      </c>
      <c r="G330" s="8" t="e">
        <f>VLOOKUP(A330,BO_ws!A:AV,48,FALSE)</f>
        <v>#N/A</v>
      </c>
      <c r="H330" s="8" t="e">
        <f>VLOOKUP(A330,BO_ws!A:D,4,FALSE)</f>
        <v>#N/A</v>
      </c>
    </row>
    <row r="331" spans="1:8" x14ac:dyDescent="0.25">
      <c r="A331" s="5" t="s">
        <v>1732</v>
      </c>
      <c r="B331" s="5">
        <v>0</v>
      </c>
      <c r="C331" s="5">
        <v>90</v>
      </c>
      <c r="D331" s="8" t="e">
        <f>VLOOKUP(A331,Existing_ws!A:AV,48,FALSE)</f>
        <v>#N/A</v>
      </c>
      <c r="E331" s="8" t="e">
        <f>VLOOKUP(A331,Existing_ws!A:D,4,FALSE)</f>
        <v>#N/A</v>
      </c>
      <c r="F331" s="5">
        <v>90</v>
      </c>
      <c r="G331" s="8" t="e">
        <f>VLOOKUP(A331,BO_ws!A:AV,48,FALSE)</f>
        <v>#N/A</v>
      </c>
      <c r="H331" s="8" t="e">
        <f>VLOOKUP(A331,BO_ws!A:D,4,FALSE)</f>
        <v>#N/A</v>
      </c>
    </row>
    <row r="332" spans="1:8" x14ac:dyDescent="0.25">
      <c r="A332" s="5" t="s">
        <v>466</v>
      </c>
      <c r="B332" s="5">
        <v>74</v>
      </c>
      <c r="C332" s="5">
        <v>52.3815649366</v>
      </c>
      <c r="D332" s="8">
        <f>VLOOKUP(A332,Existing_ws!A:AV,48,FALSE)</f>
        <v>35.79</v>
      </c>
      <c r="E332" s="8" t="str">
        <f>VLOOKUP(A332,Existing_ws!A:D,4,FALSE)</f>
        <v>PI1200-2261</v>
      </c>
      <c r="F332" s="5">
        <v>52.3815649366</v>
      </c>
      <c r="G332" s="8">
        <f>VLOOKUP(A332,BO_ws!A:AV,48,FALSE)</f>
        <v>35.79</v>
      </c>
      <c r="H332" s="8" t="str">
        <f>VLOOKUP(A332,BO_ws!A:D,4,FALSE)</f>
        <v>PI1200-2261</v>
      </c>
    </row>
    <row r="333" spans="1:8" x14ac:dyDescent="0.25">
      <c r="A333" s="5" t="s">
        <v>1586</v>
      </c>
      <c r="B333" s="5">
        <v>74</v>
      </c>
      <c r="C333" s="5">
        <v>53.997002606899997</v>
      </c>
      <c r="D333" s="8">
        <f>VLOOKUP(A333,Existing_ws!A:AV,48,FALSE)</f>
        <v>36.03</v>
      </c>
      <c r="E333" s="8" t="str">
        <f>VLOOKUP(A333,Existing_ws!A:D,4,FALSE)</f>
        <v>PI1101-138</v>
      </c>
      <c r="F333" s="5">
        <v>53.997002606899997</v>
      </c>
      <c r="G333" s="8">
        <f>VLOOKUP(A333,BO_ws!A:AV,48,FALSE)</f>
        <v>36.03</v>
      </c>
      <c r="H333" s="8" t="str">
        <f>VLOOKUP(A333,BO_ws!A:D,4,FALSE)</f>
        <v>PI1101-138</v>
      </c>
    </row>
    <row r="334" spans="1:8" x14ac:dyDescent="0.25">
      <c r="A334" s="5" t="s">
        <v>468</v>
      </c>
      <c r="B334" s="5">
        <v>74</v>
      </c>
      <c r="C334" s="5">
        <v>55.106249179499997</v>
      </c>
      <c r="D334" s="8">
        <f>VLOOKUP(A334,Existing_ws!A:AV,48,FALSE)</f>
        <v>28.38</v>
      </c>
      <c r="E334" s="8" t="str">
        <f>VLOOKUP(A334,Existing_ws!A:D,4,FALSE)</f>
        <v>PI1100-2824</v>
      </c>
      <c r="F334" s="5">
        <v>55.106249179499997</v>
      </c>
      <c r="G334" s="8">
        <f>VLOOKUP(A334,BO_ws!A:AV,48,FALSE)</f>
        <v>28.38</v>
      </c>
      <c r="H334" s="8" t="str">
        <f>VLOOKUP(A334,BO_ws!A:D,4,FALSE)</f>
        <v>PI1100-2824</v>
      </c>
    </row>
    <row r="335" spans="1:8" x14ac:dyDescent="0.25">
      <c r="A335" s="5" t="s">
        <v>1733</v>
      </c>
      <c r="B335" s="5">
        <v>0</v>
      </c>
      <c r="C335" s="5">
        <v>90</v>
      </c>
      <c r="D335" s="8" t="e">
        <f>VLOOKUP(A335,Existing_ws!A:AV,48,FALSE)</f>
        <v>#N/A</v>
      </c>
      <c r="E335" s="8" t="e">
        <f>VLOOKUP(A335,Existing_ws!A:D,4,FALSE)</f>
        <v>#N/A</v>
      </c>
      <c r="F335" s="5">
        <v>90</v>
      </c>
      <c r="G335" s="8" t="e">
        <f>VLOOKUP(A335,BO_ws!A:AV,48,FALSE)</f>
        <v>#N/A</v>
      </c>
      <c r="H335" s="8" t="e">
        <f>VLOOKUP(A335,BO_ws!A:D,4,FALSE)</f>
        <v>#N/A</v>
      </c>
    </row>
    <row r="336" spans="1:8" x14ac:dyDescent="0.25">
      <c r="A336" s="5" t="s">
        <v>1734</v>
      </c>
      <c r="B336" s="5">
        <v>0</v>
      </c>
      <c r="C336" s="5">
        <v>90</v>
      </c>
      <c r="D336" s="8" t="e">
        <f>VLOOKUP(A336,Existing_ws!A:AV,48,FALSE)</f>
        <v>#N/A</v>
      </c>
      <c r="E336" s="8" t="e">
        <f>VLOOKUP(A336,Existing_ws!A:D,4,FALSE)</f>
        <v>#N/A</v>
      </c>
      <c r="F336" s="5">
        <v>90</v>
      </c>
      <c r="G336" s="8" t="e">
        <f>VLOOKUP(A336,BO_ws!A:AV,48,FALSE)</f>
        <v>#N/A</v>
      </c>
      <c r="H336" s="8" t="e">
        <f>VLOOKUP(A336,BO_ws!A:D,4,FALSE)</f>
        <v>#N/A</v>
      </c>
    </row>
    <row r="337" spans="1:8" x14ac:dyDescent="0.25">
      <c r="A337" s="5" t="s">
        <v>1735</v>
      </c>
      <c r="B337" s="5">
        <v>0</v>
      </c>
      <c r="C337" s="5">
        <v>90</v>
      </c>
      <c r="D337" s="8" t="e">
        <f>VLOOKUP(A337,Existing_ws!A:AV,48,FALSE)</f>
        <v>#N/A</v>
      </c>
      <c r="E337" s="8" t="e">
        <f>VLOOKUP(A337,Existing_ws!A:D,4,FALSE)</f>
        <v>#N/A</v>
      </c>
      <c r="F337" s="5">
        <v>90</v>
      </c>
      <c r="G337" s="8" t="e">
        <f>VLOOKUP(A337,BO_ws!A:AV,48,FALSE)</f>
        <v>#N/A</v>
      </c>
      <c r="H337" s="8" t="e">
        <f>VLOOKUP(A337,BO_ws!A:D,4,FALSE)</f>
        <v>#N/A</v>
      </c>
    </row>
    <row r="338" spans="1:8" x14ac:dyDescent="0.25">
      <c r="A338" s="5" t="s">
        <v>1736</v>
      </c>
      <c r="B338" s="5">
        <v>0</v>
      </c>
      <c r="C338" s="5">
        <v>90</v>
      </c>
      <c r="D338" s="8" t="e">
        <f>VLOOKUP(A338,Existing_ws!A:AV,48,FALSE)</f>
        <v>#N/A</v>
      </c>
      <c r="E338" s="8" t="e">
        <f>VLOOKUP(A338,Existing_ws!A:D,4,FALSE)</f>
        <v>#N/A</v>
      </c>
      <c r="F338" s="5">
        <v>90</v>
      </c>
      <c r="G338" s="8" t="e">
        <f>VLOOKUP(A338,BO_ws!A:AV,48,FALSE)</f>
        <v>#N/A</v>
      </c>
      <c r="H338" s="8" t="e">
        <f>VLOOKUP(A338,BO_ws!A:D,4,FALSE)</f>
        <v>#N/A</v>
      </c>
    </row>
    <row r="339" spans="1:8" x14ac:dyDescent="0.25">
      <c r="A339" s="5" t="s">
        <v>1737</v>
      </c>
      <c r="B339" s="5">
        <v>0</v>
      </c>
      <c r="C339" s="5">
        <v>90</v>
      </c>
      <c r="D339" s="8" t="e">
        <f>VLOOKUP(A339,Existing_ws!A:AV,48,FALSE)</f>
        <v>#N/A</v>
      </c>
      <c r="E339" s="8" t="e">
        <f>VLOOKUP(A339,Existing_ws!A:D,4,FALSE)</f>
        <v>#N/A</v>
      </c>
      <c r="F339" s="5">
        <v>90</v>
      </c>
      <c r="G339" s="8" t="e">
        <f>VLOOKUP(A339,BO_ws!A:AV,48,FALSE)</f>
        <v>#N/A</v>
      </c>
      <c r="H339" s="8" t="e">
        <f>VLOOKUP(A339,BO_ws!A:D,4,FALSE)</f>
        <v>#N/A</v>
      </c>
    </row>
    <row r="340" spans="1:8" x14ac:dyDescent="0.25">
      <c r="A340" s="5" t="s">
        <v>1738</v>
      </c>
      <c r="B340" s="5">
        <v>0</v>
      </c>
      <c r="C340" s="5">
        <v>90</v>
      </c>
      <c r="D340" s="8" t="e">
        <f>VLOOKUP(A340,Existing_ws!A:AV,48,FALSE)</f>
        <v>#N/A</v>
      </c>
      <c r="E340" s="8" t="e">
        <f>VLOOKUP(A340,Existing_ws!A:D,4,FALSE)</f>
        <v>#N/A</v>
      </c>
      <c r="F340" s="5">
        <v>90</v>
      </c>
      <c r="G340" s="8" t="e">
        <f>VLOOKUP(A340,BO_ws!A:AV,48,FALSE)</f>
        <v>#N/A</v>
      </c>
      <c r="H340" s="8" t="e">
        <f>VLOOKUP(A340,BO_ws!A:D,4,FALSE)</f>
        <v>#N/A</v>
      </c>
    </row>
    <row r="341" spans="1:8" x14ac:dyDescent="0.25">
      <c r="A341" s="5" t="s">
        <v>1739</v>
      </c>
      <c r="B341" s="5">
        <v>0</v>
      </c>
      <c r="C341" s="5">
        <v>90</v>
      </c>
      <c r="D341" s="8" t="e">
        <f>VLOOKUP(A341,Existing_ws!A:AV,48,FALSE)</f>
        <v>#N/A</v>
      </c>
      <c r="E341" s="8" t="e">
        <f>VLOOKUP(A341,Existing_ws!A:D,4,FALSE)</f>
        <v>#N/A</v>
      </c>
      <c r="F341" s="5">
        <v>90</v>
      </c>
      <c r="G341" s="8" t="e">
        <f>VLOOKUP(A341,BO_ws!A:AV,48,FALSE)</f>
        <v>#N/A</v>
      </c>
      <c r="H341" s="8" t="e">
        <f>VLOOKUP(A341,BO_ws!A:D,4,FALSE)</f>
        <v>#N/A</v>
      </c>
    </row>
    <row r="342" spans="1:8" x14ac:dyDescent="0.25">
      <c r="A342" s="5" t="s">
        <v>1740</v>
      </c>
      <c r="B342" s="5">
        <v>0</v>
      </c>
      <c r="C342" s="5">
        <v>90</v>
      </c>
      <c r="D342" s="8" t="e">
        <f>VLOOKUP(A342,Existing_ws!A:AV,48,FALSE)</f>
        <v>#N/A</v>
      </c>
      <c r="E342" s="8" t="e">
        <f>VLOOKUP(A342,Existing_ws!A:D,4,FALSE)</f>
        <v>#N/A</v>
      </c>
      <c r="F342" s="5">
        <v>90</v>
      </c>
      <c r="G342" s="8" t="e">
        <f>VLOOKUP(A342,BO_ws!A:AV,48,FALSE)</f>
        <v>#N/A</v>
      </c>
      <c r="H342" s="8" t="e">
        <f>VLOOKUP(A342,BO_ws!A:D,4,FALSE)</f>
        <v>#N/A</v>
      </c>
    </row>
    <row r="343" spans="1:8" x14ac:dyDescent="0.25">
      <c r="A343" s="5" t="s">
        <v>1741</v>
      </c>
      <c r="B343" s="5">
        <v>0</v>
      </c>
      <c r="C343" s="5">
        <v>90</v>
      </c>
      <c r="D343" s="8" t="e">
        <f>VLOOKUP(A343,Existing_ws!A:AV,48,FALSE)</f>
        <v>#N/A</v>
      </c>
      <c r="E343" s="8" t="e">
        <f>VLOOKUP(A343,Existing_ws!A:D,4,FALSE)</f>
        <v>#N/A</v>
      </c>
      <c r="F343" s="5">
        <v>90</v>
      </c>
      <c r="G343" s="8" t="e">
        <f>VLOOKUP(A343,BO_ws!A:AV,48,FALSE)</f>
        <v>#N/A</v>
      </c>
      <c r="H343" s="8" t="e">
        <f>VLOOKUP(A343,BO_ws!A:D,4,FALSE)</f>
        <v>#N/A</v>
      </c>
    </row>
    <row r="344" spans="1:8" x14ac:dyDescent="0.25">
      <c r="A344" s="5" t="s">
        <v>1742</v>
      </c>
      <c r="B344" s="5">
        <v>0</v>
      </c>
      <c r="C344" s="5">
        <v>90</v>
      </c>
      <c r="D344" s="8" t="e">
        <f>VLOOKUP(A344,Existing_ws!A:AV,48,FALSE)</f>
        <v>#N/A</v>
      </c>
      <c r="E344" s="8" t="e">
        <f>VLOOKUP(A344,Existing_ws!A:D,4,FALSE)</f>
        <v>#N/A</v>
      </c>
      <c r="F344" s="5">
        <v>90</v>
      </c>
      <c r="G344" s="8" t="e">
        <f>VLOOKUP(A344,BO_ws!A:AV,48,FALSE)</f>
        <v>#N/A</v>
      </c>
      <c r="H344" s="8" t="e">
        <f>VLOOKUP(A344,BO_ws!A:D,4,FALSE)</f>
        <v>#N/A</v>
      </c>
    </row>
    <row r="345" spans="1:8" x14ac:dyDescent="0.25">
      <c r="A345" s="5" t="s">
        <v>470</v>
      </c>
      <c r="B345" s="5">
        <v>74</v>
      </c>
      <c r="C345" s="5">
        <v>51.3949619371</v>
      </c>
      <c r="D345" s="8">
        <f>VLOOKUP(A345,Existing_ws!A:AV,48,FALSE)</f>
        <v>34.22</v>
      </c>
      <c r="E345" s="8" t="str">
        <f>VLOOKUP(A345,Existing_ws!A:D,4,FALSE)</f>
        <v>PI1100-1765</v>
      </c>
      <c r="F345" s="5">
        <v>51.3949619371</v>
      </c>
      <c r="G345" s="8">
        <f>VLOOKUP(A345,BO_ws!A:AV,48,FALSE)</f>
        <v>34.22</v>
      </c>
      <c r="H345" s="8" t="str">
        <f>VLOOKUP(A345,BO_ws!A:D,4,FALSE)</f>
        <v>PI1100-1765</v>
      </c>
    </row>
    <row r="346" spans="1:8" x14ac:dyDescent="0.25">
      <c r="A346" s="5" t="s">
        <v>1743</v>
      </c>
      <c r="B346" s="5">
        <v>0</v>
      </c>
      <c r="C346" s="5">
        <v>90</v>
      </c>
      <c r="D346" s="8" t="e">
        <f>VLOOKUP(A346,Existing_ws!A:AV,48,FALSE)</f>
        <v>#N/A</v>
      </c>
      <c r="E346" s="8" t="e">
        <f>VLOOKUP(A346,Existing_ws!A:D,4,FALSE)</f>
        <v>#N/A</v>
      </c>
      <c r="F346" s="5">
        <v>90</v>
      </c>
      <c r="G346" s="8" t="e">
        <f>VLOOKUP(A346,BO_ws!A:AV,48,FALSE)</f>
        <v>#N/A</v>
      </c>
      <c r="H346" s="8" t="e">
        <f>VLOOKUP(A346,BO_ws!A:D,4,FALSE)</f>
        <v>#N/A</v>
      </c>
    </row>
    <row r="347" spans="1:8" x14ac:dyDescent="0.25">
      <c r="A347" s="5" t="s">
        <v>1744</v>
      </c>
      <c r="B347" s="5">
        <v>0</v>
      </c>
      <c r="C347" s="5">
        <v>90</v>
      </c>
      <c r="D347" s="8" t="e">
        <f>VLOOKUP(A347,Existing_ws!A:AV,48,FALSE)</f>
        <v>#N/A</v>
      </c>
      <c r="E347" s="8" t="e">
        <f>VLOOKUP(A347,Existing_ws!A:D,4,FALSE)</f>
        <v>#N/A</v>
      </c>
      <c r="F347" s="5">
        <v>90</v>
      </c>
      <c r="G347" s="8" t="e">
        <f>VLOOKUP(A347,BO_ws!A:AV,48,FALSE)</f>
        <v>#N/A</v>
      </c>
      <c r="H347" s="8" t="e">
        <f>VLOOKUP(A347,BO_ws!A:D,4,FALSE)</f>
        <v>#N/A</v>
      </c>
    </row>
    <row r="348" spans="1:8" x14ac:dyDescent="0.25">
      <c r="A348" s="5" t="s">
        <v>1745</v>
      </c>
      <c r="B348" s="5">
        <v>0</v>
      </c>
      <c r="C348" s="5">
        <v>90</v>
      </c>
      <c r="D348" s="8" t="e">
        <f>VLOOKUP(A348,Existing_ws!A:AV,48,FALSE)</f>
        <v>#N/A</v>
      </c>
      <c r="E348" s="8" t="e">
        <f>VLOOKUP(A348,Existing_ws!A:D,4,FALSE)</f>
        <v>#N/A</v>
      </c>
      <c r="F348" s="5">
        <v>90</v>
      </c>
      <c r="G348" s="8" t="e">
        <f>VLOOKUP(A348,BO_ws!A:AV,48,FALSE)</f>
        <v>#N/A</v>
      </c>
      <c r="H348" s="8" t="e">
        <f>VLOOKUP(A348,BO_ws!A:D,4,FALSE)</f>
        <v>#N/A</v>
      </c>
    </row>
    <row r="349" spans="1:8" x14ac:dyDescent="0.25">
      <c r="A349" s="5" t="s">
        <v>1746</v>
      </c>
      <c r="B349" s="5">
        <v>0</v>
      </c>
      <c r="C349" s="5">
        <v>90</v>
      </c>
      <c r="D349" s="8" t="e">
        <f>VLOOKUP(A349,Existing_ws!A:AV,48,FALSE)</f>
        <v>#N/A</v>
      </c>
      <c r="E349" s="8" t="e">
        <f>VLOOKUP(A349,Existing_ws!A:D,4,FALSE)</f>
        <v>#N/A</v>
      </c>
      <c r="F349" s="5">
        <v>90</v>
      </c>
      <c r="G349" s="8" t="e">
        <f>VLOOKUP(A349,BO_ws!A:AV,48,FALSE)</f>
        <v>#N/A</v>
      </c>
      <c r="H349" s="8" t="e">
        <f>VLOOKUP(A349,BO_ws!A:D,4,FALSE)</f>
        <v>#N/A</v>
      </c>
    </row>
    <row r="350" spans="1:8" x14ac:dyDescent="0.25">
      <c r="A350" s="5" t="s">
        <v>1747</v>
      </c>
      <c r="B350" s="5">
        <v>0</v>
      </c>
      <c r="C350" s="5">
        <v>90</v>
      </c>
      <c r="D350" s="8" t="e">
        <f>VLOOKUP(A350,Existing_ws!A:AV,48,FALSE)</f>
        <v>#N/A</v>
      </c>
      <c r="E350" s="8" t="e">
        <f>VLOOKUP(A350,Existing_ws!A:D,4,FALSE)</f>
        <v>#N/A</v>
      </c>
      <c r="F350" s="5">
        <v>90</v>
      </c>
      <c r="G350" s="8" t="e">
        <f>VLOOKUP(A350,BO_ws!A:AV,48,FALSE)</f>
        <v>#N/A</v>
      </c>
      <c r="H350" s="8" t="e">
        <f>VLOOKUP(A350,BO_ws!A:D,4,FALSE)</f>
        <v>#N/A</v>
      </c>
    </row>
    <row r="351" spans="1:8" x14ac:dyDescent="0.25">
      <c r="A351" s="5" t="s">
        <v>1748</v>
      </c>
      <c r="B351" s="5">
        <v>0</v>
      </c>
      <c r="C351" s="5">
        <v>90</v>
      </c>
      <c r="D351" s="8" t="e">
        <f>VLOOKUP(A351,Existing_ws!A:AV,48,FALSE)</f>
        <v>#N/A</v>
      </c>
      <c r="E351" s="8" t="e">
        <f>VLOOKUP(A351,Existing_ws!A:D,4,FALSE)</f>
        <v>#N/A</v>
      </c>
      <c r="F351" s="5">
        <v>90</v>
      </c>
      <c r="G351" s="8" t="e">
        <f>VLOOKUP(A351,BO_ws!A:AV,48,FALSE)</f>
        <v>#N/A</v>
      </c>
      <c r="H351" s="8" t="e">
        <f>VLOOKUP(A351,BO_ws!A:D,4,FALSE)</f>
        <v>#N/A</v>
      </c>
    </row>
    <row r="352" spans="1:8" x14ac:dyDescent="0.25">
      <c r="A352" s="5" t="s">
        <v>1749</v>
      </c>
      <c r="B352" s="5">
        <v>0</v>
      </c>
      <c r="C352" s="5">
        <v>90</v>
      </c>
      <c r="D352" s="8" t="e">
        <f>VLOOKUP(A352,Existing_ws!A:AV,48,FALSE)</f>
        <v>#N/A</v>
      </c>
      <c r="E352" s="8" t="e">
        <f>VLOOKUP(A352,Existing_ws!A:D,4,FALSE)</f>
        <v>#N/A</v>
      </c>
      <c r="F352" s="5">
        <v>90</v>
      </c>
      <c r="G352" s="8" t="e">
        <f>VLOOKUP(A352,BO_ws!A:AV,48,FALSE)</f>
        <v>#N/A</v>
      </c>
      <c r="H352" s="8" t="e">
        <f>VLOOKUP(A352,BO_ws!A:D,4,FALSE)</f>
        <v>#N/A</v>
      </c>
    </row>
    <row r="353" spans="1:8" x14ac:dyDescent="0.25">
      <c r="A353" s="5" t="s">
        <v>1750</v>
      </c>
      <c r="B353" s="5">
        <v>0</v>
      </c>
      <c r="C353" s="5">
        <v>90</v>
      </c>
      <c r="D353" s="8" t="e">
        <f>VLOOKUP(A353,Existing_ws!A:AV,48,FALSE)</f>
        <v>#N/A</v>
      </c>
      <c r="E353" s="8" t="e">
        <f>VLOOKUP(A353,Existing_ws!A:D,4,FALSE)</f>
        <v>#N/A</v>
      </c>
      <c r="F353" s="5">
        <v>90</v>
      </c>
      <c r="G353" s="8" t="e">
        <f>VLOOKUP(A353,BO_ws!A:AV,48,FALSE)</f>
        <v>#N/A</v>
      </c>
      <c r="H353" s="8" t="e">
        <f>VLOOKUP(A353,BO_ws!A:D,4,FALSE)</f>
        <v>#N/A</v>
      </c>
    </row>
    <row r="354" spans="1:8" x14ac:dyDescent="0.25">
      <c r="A354" s="5" t="s">
        <v>1751</v>
      </c>
      <c r="B354" s="5">
        <v>0</v>
      </c>
      <c r="C354" s="5">
        <v>1.66785221283</v>
      </c>
      <c r="D354" s="8" t="e">
        <f>VLOOKUP(A354,Existing_ws!A:AV,48,FALSE)</f>
        <v>#N/A</v>
      </c>
      <c r="E354" s="8" t="e">
        <f>VLOOKUP(A354,Existing_ws!A:D,4,FALSE)</f>
        <v>#N/A</v>
      </c>
      <c r="F354" s="5">
        <v>33.430526092800001</v>
      </c>
      <c r="G354" s="8" t="e">
        <f>VLOOKUP(A354,BO_ws!A:AV,48,FALSE)</f>
        <v>#N/A</v>
      </c>
      <c r="H354" s="8" t="e">
        <f>VLOOKUP(A354,BO_ws!A:D,4,FALSE)</f>
        <v>#N/A</v>
      </c>
    </row>
    <row r="355" spans="1:8" x14ac:dyDescent="0.25">
      <c r="A355" s="5" t="s">
        <v>1752</v>
      </c>
      <c r="B355" s="5">
        <v>0</v>
      </c>
      <c r="C355" s="5">
        <v>4.2731006495499999</v>
      </c>
      <c r="D355" s="8" t="e">
        <f>VLOOKUP(A355,Existing_ws!A:AV,48,FALSE)</f>
        <v>#N/A</v>
      </c>
      <c r="E355" s="8" t="e">
        <f>VLOOKUP(A355,Existing_ws!A:D,4,FALSE)</f>
        <v>#N/A</v>
      </c>
      <c r="F355" s="5">
        <v>65.076739144599998</v>
      </c>
      <c r="G355" s="8" t="e">
        <f>VLOOKUP(A355,BO_ws!A:AV,48,FALSE)</f>
        <v>#N/A</v>
      </c>
      <c r="H355" s="8" t="e">
        <f>VLOOKUP(A355,BO_ws!A:D,4,FALSE)</f>
        <v>#N/A</v>
      </c>
    </row>
    <row r="356" spans="1:8" x14ac:dyDescent="0.25">
      <c r="A356" s="5" t="s">
        <v>472</v>
      </c>
      <c r="B356" s="5">
        <v>74</v>
      </c>
      <c r="C356" s="5">
        <v>52.508880027399996</v>
      </c>
      <c r="D356" s="8">
        <f>VLOOKUP(A356,Existing_ws!A:AV,48,FALSE)</f>
        <v>33.39</v>
      </c>
      <c r="E356" s="8" t="str">
        <f>VLOOKUP(A356,Existing_ws!A:D,4,FALSE)</f>
        <v>PI110502-88</v>
      </c>
      <c r="F356" s="5">
        <v>52.508880027399996</v>
      </c>
      <c r="G356" s="8">
        <f>VLOOKUP(A356,BO_ws!A:AV,48,FALSE)</f>
        <v>33.39</v>
      </c>
      <c r="H356" s="8" t="str">
        <f>VLOOKUP(A356,BO_ws!A:D,4,FALSE)</f>
        <v>PI110502-88</v>
      </c>
    </row>
    <row r="357" spans="1:8" x14ac:dyDescent="0.25">
      <c r="A357" s="5" t="s">
        <v>1753</v>
      </c>
      <c r="B357" s="5">
        <v>0</v>
      </c>
      <c r="C357" s="5">
        <v>90</v>
      </c>
      <c r="D357" s="8" t="e">
        <f>VLOOKUP(A357,Existing_ws!A:AV,48,FALSE)</f>
        <v>#N/A</v>
      </c>
      <c r="E357" s="8" t="e">
        <f>VLOOKUP(A357,Existing_ws!A:D,4,FALSE)</f>
        <v>#N/A</v>
      </c>
      <c r="F357" s="5">
        <v>90</v>
      </c>
      <c r="G357" s="8" t="e">
        <f>VLOOKUP(A357,BO_ws!A:AV,48,FALSE)</f>
        <v>#N/A</v>
      </c>
      <c r="H357" s="8" t="e">
        <f>VLOOKUP(A357,BO_ws!A:D,4,FALSE)</f>
        <v>#N/A</v>
      </c>
    </row>
    <row r="358" spans="1:8" x14ac:dyDescent="0.25">
      <c r="A358" s="5" t="s">
        <v>1754</v>
      </c>
      <c r="B358" s="5">
        <v>0</v>
      </c>
      <c r="C358" s="5">
        <v>2.8581195687699998</v>
      </c>
      <c r="D358" s="8" t="e">
        <f>VLOOKUP(A358,Existing_ws!A:AV,48,FALSE)</f>
        <v>#N/A</v>
      </c>
      <c r="E358" s="8" t="e">
        <f>VLOOKUP(A358,Existing_ws!A:D,4,FALSE)</f>
        <v>#N/A</v>
      </c>
      <c r="F358" s="5">
        <v>10.4053609628</v>
      </c>
      <c r="G358" s="8" t="e">
        <f>VLOOKUP(A358,BO_ws!A:AV,48,FALSE)</f>
        <v>#N/A</v>
      </c>
      <c r="H358" s="8" t="e">
        <f>VLOOKUP(A358,BO_ws!A:D,4,FALSE)</f>
        <v>#N/A</v>
      </c>
    </row>
    <row r="359" spans="1:8" x14ac:dyDescent="0.25">
      <c r="A359" s="5" t="s">
        <v>1755</v>
      </c>
      <c r="B359" s="5">
        <v>0</v>
      </c>
      <c r="C359" s="5">
        <v>89.4206112233</v>
      </c>
      <c r="D359" s="8" t="e">
        <f>VLOOKUP(A359,Existing_ws!A:AV,48,FALSE)</f>
        <v>#N/A</v>
      </c>
      <c r="E359" s="8" t="e">
        <f>VLOOKUP(A359,Existing_ws!A:D,4,FALSE)</f>
        <v>#N/A</v>
      </c>
      <c r="F359" s="5">
        <v>89.4206112233</v>
      </c>
      <c r="G359" s="8" t="e">
        <f>VLOOKUP(A359,BO_ws!A:AV,48,FALSE)</f>
        <v>#N/A</v>
      </c>
      <c r="H359" s="8" t="e">
        <f>VLOOKUP(A359,BO_ws!A:D,4,FALSE)</f>
        <v>#N/A</v>
      </c>
    </row>
    <row r="360" spans="1:8" x14ac:dyDescent="0.25">
      <c r="A360" s="5" t="s">
        <v>1756</v>
      </c>
      <c r="B360" s="5">
        <v>0</v>
      </c>
      <c r="C360" s="5">
        <v>1.7159447265300001</v>
      </c>
      <c r="D360" s="8" t="e">
        <f>VLOOKUP(A360,Existing_ws!A:AV,48,FALSE)</f>
        <v>#N/A</v>
      </c>
      <c r="E360" s="8" t="e">
        <f>VLOOKUP(A360,Existing_ws!A:D,4,FALSE)</f>
        <v>#N/A</v>
      </c>
      <c r="F360" s="5">
        <v>90</v>
      </c>
      <c r="G360" s="8" t="e">
        <f>VLOOKUP(A360,BO_ws!A:AV,48,FALSE)</f>
        <v>#N/A</v>
      </c>
      <c r="H360" s="8" t="e">
        <f>VLOOKUP(A360,BO_ws!A:D,4,FALSE)</f>
        <v>#N/A</v>
      </c>
    </row>
    <row r="361" spans="1:8" x14ac:dyDescent="0.25">
      <c r="A361" s="5" t="s">
        <v>1757</v>
      </c>
      <c r="B361" s="5">
        <v>0</v>
      </c>
      <c r="C361" s="5">
        <v>8.7396466755799995</v>
      </c>
      <c r="D361" s="8" t="e">
        <f>VLOOKUP(A361,Existing_ws!A:AV,48,FALSE)</f>
        <v>#N/A</v>
      </c>
      <c r="E361" s="8" t="e">
        <f>VLOOKUP(A361,Existing_ws!A:D,4,FALSE)</f>
        <v>#N/A</v>
      </c>
      <c r="F361" s="5">
        <v>90</v>
      </c>
      <c r="G361" s="8" t="e">
        <f>VLOOKUP(A361,BO_ws!A:AV,48,FALSE)</f>
        <v>#N/A</v>
      </c>
      <c r="H361" s="8" t="e">
        <f>VLOOKUP(A361,BO_ws!A:D,4,FALSE)</f>
        <v>#N/A</v>
      </c>
    </row>
    <row r="362" spans="1:8" x14ac:dyDescent="0.25">
      <c r="A362" s="5" t="s">
        <v>1758</v>
      </c>
      <c r="B362" s="5">
        <v>0</v>
      </c>
      <c r="C362" s="5">
        <v>3</v>
      </c>
      <c r="D362" s="8" t="e">
        <f>VLOOKUP(A362,Existing_ws!A:AV,48,FALSE)</f>
        <v>#N/A</v>
      </c>
      <c r="E362" s="8" t="e">
        <f>VLOOKUP(A362,Existing_ws!A:D,4,FALSE)</f>
        <v>#N/A</v>
      </c>
      <c r="F362" s="5">
        <v>3</v>
      </c>
      <c r="G362" s="8" t="e">
        <f>VLOOKUP(A362,BO_ws!A:AV,48,FALSE)</f>
        <v>#N/A</v>
      </c>
      <c r="H362" s="8" t="e">
        <f>VLOOKUP(A362,BO_ws!A:D,4,FALSE)</f>
        <v>#N/A</v>
      </c>
    </row>
    <row r="363" spans="1:8" x14ac:dyDescent="0.25">
      <c r="A363" s="5" t="s">
        <v>1759</v>
      </c>
      <c r="B363" s="5">
        <v>0</v>
      </c>
      <c r="C363" s="5">
        <v>3</v>
      </c>
      <c r="D363" s="8" t="e">
        <f>VLOOKUP(A363,Existing_ws!A:AV,48,FALSE)</f>
        <v>#N/A</v>
      </c>
      <c r="E363" s="8" t="e">
        <f>VLOOKUP(A363,Existing_ws!A:D,4,FALSE)</f>
        <v>#N/A</v>
      </c>
      <c r="F363" s="5">
        <v>3</v>
      </c>
      <c r="G363" s="8" t="e">
        <f>VLOOKUP(A363,BO_ws!A:AV,48,FALSE)</f>
        <v>#N/A</v>
      </c>
      <c r="H363" s="8" t="e">
        <f>VLOOKUP(A363,BO_ws!A:D,4,FALSE)</f>
        <v>#N/A</v>
      </c>
    </row>
    <row r="364" spans="1:8" x14ac:dyDescent="0.25">
      <c r="A364" s="5" t="s">
        <v>1760</v>
      </c>
      <c r="B364" s="5">
        <v>0</v>
      </c>
      <c r="C364" s="5">
        <v>25.0181956584</v>
      </c>
      <c r="D364" s="8" t="e">
        <f>VLOOKUP(A364,Existing_ws!A:AV,48,FALSE)</f>
        <v>#N/A</v>
      </c>
      <c r="E364" s="8" t="e">
        <f>VLOOKUP(A364,Existing_ws!A:D,4,FALSE)</f>
        <v>#N/A</v>
      </c>
      <c r="F364" s="5">
        <v>89.986275626600005</v>
      </c>
      <c r="G364" s="8" t="e">
        <f>VLOOKUP(A364,BO_ws!A:AV,48,FALSE)</f>
        <v>#N/A</v>
      </c>
      <c r="H364" s="8" t="e">
        <f>VLOOKUP(A364,BO_ws!A:D,4,FALSE)</f>
        <v>#N/A</v>
      </c>
    </row>
    <row r="365" spans="1:8" x14ac:dyDescent="0.25">
      <c r="A365" s="5" t="s">
        <v>1762</v>
      </c>
      <c r="B365" s="5">
        <v>0</v>
      </c>
      <c r="C365" s="5">
        <v>6</v>
      </c>
      <c r="D365" s="8" t="e">
        <f>VLOOKUP(A365,Existing_ws!A:AV,48,FALSE)</f>
        <v>#N/A</v>
      </c>
      <c r="E365" s="8" t="e">
        <f>VLOOKUP(A365,Existing_ws!A:D,4,FALSE)</f>
        <v>#N/A</v>
      </c>
      <c r="F365" s="5">
        <v>6</v>
      </c>
      <c r="G365" s="8" t="e">
        <f>VLOOKUP(A365,BO_ws!A:AV,48,FALSE)</f>
        <v>#N/A</v>
      </c>
      <c r="H365" s="8" t="e">
        <f>VLOOKUP(A365,BO_ws!A:D,4,FALSE)</f>
        <v>#N/A</v>
      </c>
    </row>
    <row r="366" spans="1:8" x14ac:dyDescent="0.25">
      <c r="A366" s="5" t="s">
        <v>1763</v>
      </c>
      <c r="B366" s="5">
        <v>0</v>
      </c>
      <c r="C366" s="5">
        <v>24.179052760000001</v>
      </c>
      <c r="D366" s="8" t="e">
        <f>VLOOKUP(A366,Existing_ws!A:AV,48,FALSE)</f>
        <v>#N/A</v>
      </c>
      <c r="E366" s="8" t="e">
        <f>VLOOKUP(A366,Existing_ws!A:D,4,FALSE)</f>
        <v>#N/A</v>
      </c>
      <c r="F366" s="5">
        <v>82.182445424199997</v>
      </c>
      <c r="G366" s="8" t="e">
        <f>VLOOKUP(A366,BO_ws!A:AV,48,FALSE)</f>
        <v>#N/A</v>
      </c>
      <c r="H366" s="8" t="e">
        <f>VLOOKUP(A366,BO_ws!A:D,4,FALSE)</f>
        <v>#N/A</v>
      </c>
    </row>
    <row r="367" spans="1:8" x14ac:dyDescent="0.25">
      <c r="A367" s="5" t="s">
        <v>474</v>
      </c>
      <c r="B367" s="5">
        <v>74</v>
      </c>
      <c r="C367" s="5">
        <v>50.528438698099997</v>
      </c>
      <c r="D367" s="8">
        <f>VLOOKUP(A367,Existing_ws!A:AV,48,FALSE)</f>
        <v>28.26</v>
      </c>
      <c r="E367" s="8" t="str">
        <f>VLOOKUP(A367,Existing_ws!A:D,4,FALSE)</f>
        <v>PI150111-26</v>
      </c>
      <c r="F367" s="5">
        <v>50.528438698099997</v>
      </c>
      <c r="G367" s="8">
        <f>VLOOKUP(A367,BO_ws!A:AV,48,FALSE)</f>
        <v>28.26</v>
      </c>
      <c r="H367" s="8" t="str">
        <f>VLOOKUP(A367,BO_ws!A:D,4,FALSE)</f>
        <v>PI150111-26</v>
      </c>
    </row>
    <row r="368" spans="1:8" x14ac:dyDescent="0.25">
      <c r="A368" s="5" t="s">
        <v>1764</v>
      </c>
      <c r="B368" s="5">
        <v>0</v>
      </c>
      <c r="C368" s="5">
        <v>12.924947285</v>
      </c>
      <c r="D368" s="8" t="e">
        <f>VLOOKUP(A368,Existing_ws!A:AV,48,FALSE)</f>
        <v>#N/A</v>
      </c>
      <c r="E368" s="8" t="e">
        <f>VLOOKUP(A368,Existing_ws!A:D,4,FALSE)</f>
        <v>#N/A</v>
      </c>
      <c r="F368" s="5">
        <v>82.030109566700006</v>
      </c>
      <c r="G368" s="8" t="e">
        <f>VLOOKUP(A368,BO_ws!A:AV,48,FALSE)</f>
        <v>#N/A</v>
      </c>
      <c r="H368" s="8" t="e">
        <f>VLOOKUP(A368,BO_ws!A:D,4,FALSE)</f>
        <v>#N/A</v>
      </c>
    </row>
    <row r="369" spans="1:8" x14ac:dyDescent="0.25">
      <c r="A369" s="5" t="s">
        <v>1765</v>
      </c>
      <c r="B369" s="5">
        <v>0</v>
      </c>
      <c r="C369" s="5">
        <v>6</v>
      </c>
      <c r="D369" s="8" t="e">
        <f>VLOOKUP(A369,Existing_ws!A:AV,48,FALSE)</f>
        <v>#N/A</v>
      </c>
      <c r="E369" s="8" t="e">
        <f>VLOOKUP(A369,Existing_ws!A:D,4,FALSE)</f>
        <v>#N/A</v>
      </c>
      <c r="F369" s="5">
        <v>6</v>
      </c>
      <c r="G369" s="8" t="e">
        <f>VLOOKUP(A369,BO_ws!A:AV,48,FALSE)</f>
        <v>#N/A</v>
      </c>
      <c r="H369" s="8" t="e">
        <f>VLOOKUP(A369,BO_ws!A:D,4,FALSE)</f>
        <v>#N/A</v>
      </c>
    </row>
    <row r="370" spans="1:8" x14ac:dyDescent="0.25">
      <c r="A370" s="5" t="s">
        <v>1766</v>
      </c>
      <c r="B370" s="5">
        <v>0</v>
      </c>
      <c r="C370" s="5">
        <v>2.1452292770899999</v>
      </c>
      <c r="D370" s="8" t="e">
        <f>VLOOKUP(A370,Existing_ws!A:AV,48,FALSE)</f>
        <v>#N/A</v>
      </c>
      <c r="E370" s="8" t="e">
        <f>VLOOKUP(A370,Existing_ws!A:D,4,FALSE)</f>
        <v>#N/A</v>
      </c>
      <c r="F370" s="5">
        <v>50.614421035299998</v>
      </c>
      <c r="G370" s="8" t="e">
        <f>VLOOKUP(A370,BO_ws!A:AV,48,FALSE)</f>
        <v>#N/A</v>
      </c>
      <c r="H370" s="8" t="e">
        <f>VLOOKUP(A370,BO_ws!A:D,4,FALSE)</f>
        <v>#N/A</v>
      </c>
    </row>
    <row r="371" spans="1:8" x14ac:dyDescent="0.25">
      <c r="A371" s="5" t="s">
        <v>1767</v>
      </c>
      <c r="B371" s="5">
        <v>0</v>
      </c>
      <c r="C371" s="5">
        <v>14.916101144200001</v>
      </c>
      <c r="D371" s="8" t="e">
        <f>VLOOKUP(A371,Existing_ws!A:AV,48,FALSE)</f>
        <v>#N/A</v>
      </c>
      <c r="E371" s="8" t="e">
        <f>VLOOKUP(A371,Existing_ws!A:D,4,FALSE)</f>
        <v>#N/A</v>
      </c>
      <c r="F371" s="5">
        <v>54.160295391600002</v>
      </c>
      <c r="G371" s="8" t="e">
        <f>VLOOKUP(A371,BO_ws!A:AV,48,FALSE)</f>
        <v>#N/A</v>
      </c>
      <c r="H371" s="8" t="e">
        <f>VLOOKUP(A371,BO_ws!A:D,4,FALSE)</f>
        <v>#N/A</v>
      </c>
    </row>
    <row r="372" spans="1:8" x14ac:dyDescent="0.25">
      <c r="A372" s="5" t="s">
        <v>1768</v>
      </c>
      <c r="B372" s="5">
        <v>0</v>
      </c>
      <c r="C372" s="5">
        <v>3</v>
      </c>
      <c r="D372" s="8" t="e">
        <f>VLOOKUP(A372,Existing_ws!A:AV,48,FALSE)</f>
        <v>#N/A</v>
      </c>
      <c r="E372" s="8" t="e">
        <f>VLOOKUP(A372,Existing_ws!A:D,4,FALSE)</f>
        <v>#N/A</v>
      </c>
      <c r="F372" s="5">
        <v>3</v>
      </c>
      <c r="G372" s="8" t="e">
        <f>VLOOKUP(A372,BO_ws!A:AV,48,FALSE)</f>
        <v>#N/A</v>
      </c>
      <c r="H372" s="8" t="e">
        <f>VLOOKUP(A372,BO_ws!A:D,4,FALSE)</f>
        <v>#N/A</v>
      </c>
    </row>
    <row r="373" spans="1:8" x14ac:dyDescent="0.25">
      <c r="A373" s="5" t="s">
        <v>1769</v>
      </c>
      <c r="B373" s="5">
        <v>0</v>
      </c>
      <c r="C373" s="5">
        <v>90</v>
      </c>
      <c r="D373" s="8" t="e">
        <f>VLOOKUP(A373,Existing_ws!A:AV,48,FALSE)</f>
        <v>#N/A</v>
      </c>
      <c r="E373" s="8" t="e">
        <f>VLOOKUP(A373,Existing_ws!A:D,4,FALSE)</f>
        <v>#N/A</v>
      </c>
      <c r="F373" s="5">
        <v>90</v>
      </c>
      <c r="G373" s="8" t="e">
        <f>VLOOKUP(A373,BO_ws!A:AV,48,FALSE)</f>
        <v>#N/A</v>
      </c>
      <c r="H373" s="8" t="e">
        <f>VLOOKUP(A373,BO_ws!A:D,4,FALSE)</f>
        <v>#N/A</v>
      </c>
    </row>
    <row r="374" spans="1:8" x14ac:dyDescent="0.25">
      <c r="A374" s="5" t="s">
        <v>1770</v>
      </c>
      <c r="B374" s="5">
        <v>0</v>
      </c>
      <c r="C374" s="5">
        <v>89.004263811300007</v>
      </c>
      <c r="D374" s="8" t="e">
        <f>VLOOKUP(A374,Existing_ws!A:AV,48,FALSE)</f>
        <v>#N/A</v>
      </c>
      <c r="E374" s="8" t="e">
        <f>VLOOKUP(A374,Existing_ws!A:D,4,FALSE)</f>
        <v>#N/A</v>
      </c>
      <c r="F374" s="5">
        <v>89.004263811300007</v>
      </c>
      <c r="G374" s="8" t="e">
        <f>VLOOKUP(A374,BO_ws!A:AV,48,FALSE)</f>
        <v>#N/A</v>
      </c>
      <c r="H374" s="8" t="e">
        <f>VLOOKUP(A374,BO_ws!A:D,4,FALSE)</f>
        <v>#N/A</v>
      </c>
    </row>
    <row r="375" spans="1:8" x14ac:dyDescent="0.25">
      <c r="A375" s="5" t="s">
        <v>1771</v>
      </c>
      <c r="B375" s="5">
        <v>0</v>
      </c>
      <c r="C375" s="5">
        <v>3</v>
      </c>
      <c r="D375" s="8" t="e">
        <f>VLOOKUP(A375,Existing_ws!A:AV,48,FALSE)</f>
        <v>#N/A</v>
      </c>
      <c r="E375" s="8" t="e">
        <f>VLOOKUP(A375,Existing_ws!A:D,4,FALSE)</f>
        <v>#N/A</v>
      </c>
      <c r="F375" s="5">
        <v>3</v>
      </c>
      <c r="G375" s="8" t="e">
        <f>VLOOKUP(A375,BO_ws!A:AV,48,FALSE)</f>
        <v>#N/A</v>
      </c>
      <c r="H375" s="8" t="e">
        <f>VLOOKUP(A375,BO_ws!A:D,4,FALSE)</f>
        <v>#N/A</v>
      </c>
    </row>
    <row r="376" spans="1:8" x14ac:dyDescent="0.25">
      <c r="A376" s="5" t="s">
        <v>476</v>
      </c>
      <c r="B376" s="5">
        <v>74</v>
      </c>
      <c r="C376" s="5">
        <v>44.813206600299999</v>
      </c>
      <c r="D376" s="8">
        <f>VLOOKUP(A376,Existing_ws!A:AV,48,FALSE)</f>
        <v>37.57</v>
      </c>
      <c r="E376" s="8" t="str">
        <f>VLOOKUP(A376,Existing_ws!A:D,4,FALSE)</f>
        <v>PI1105-1142</v>
      </c>
      <c r="F376" s="5">
        <v>44.813206600299999</v>
      </c>
      <c r="G376" s="8">
        <f>VLOOKUP(A376,BO_ws!A:AV,48,FALSE)</f>
        <v>37.57</v>
      </c>
      <c r="H376" s="8" t="str">
        <f>VLOOKUP(A376,BO_ws!A:D,4,FALSE)</f>
        <v>PI1105-1142</v>
      </c>
    </row>
    <row r="377" spans="1:8" x14ac:dyDescent="0.25">
      <c r="A377" s="5" t="s">
        <v>478</v>
      </c>
      <c r="B377" s="5">
        <v>74</v>
      </c>
      <c r="C377" s="5">
        <v>54.632175575200002</v>
      </c>
      <c r="D377" s="8">
        <f>VLOOKUP(A377,Existing_ws!A:AV,48,FALSE)</f>
        <v>30.78</v>
      </c>
      <c r="E377" s="8" t="str">
        <f>VLOOKUP(A377,Existing_ws!A:D,4,FALSE)</f>
        <v>PI1100-1495</v>
      </c>
      <c r="F377" s="5">
        <v>54.632175575200002</v>
      </c>
      <c r="G377" s="8">
        <f>VLOOKUP(A377,BO_ws!A:AV,48,FALSE)</f>
        <v>30.78</v>
      </c>
      <c r="H377" s="8" t="str">
        <f>VLOOKUP(A377,BO_ws!A:D,4,FALSE)</f>
        <v>PI1100-1495</v>
      </c>
    </row>
    <row r="378" spans="1:8" x14ac:dyDescent="0.25">
      <c r="A378" s="5" t="s">
        <v>1782</v>
      </c>
      <c r="B378" s="5">
        <v>0</v>
      </c>
      <c r="C378" s="5">
        <v>50</v>
      </c>
      <c r="D378" s="8" t="e">
        <f>VLOOKUP(A378,Existing_ws!A:AV,48,FALSE)</f>
        <v>#N/A</v>
      </c>
      <c r="E378" s="8" t="e">
        <f>VLOOKUP(A378,Existing_ws!A:D,4,FALSE)</f>
        <v>#N/A</v>
      </c>
      <c r="F378" s="5">
        <v>50</v>
      </c>
      <c r="G378" s="8" t="e">
        <f>VLOOKUP(A378,BO_ws!A:AV,48,FALSE)</f>
        <v>#N/A</v>
      </c>
      <c r="H378" s="8" t="e">
        <f>VLOOKUP(A378,BO_ws!A:D,4,FALSE)</f>
        <v>#N/A</v>
      </c>
    </row>
    <row r="379" spans="1:8" x14ac:dyDescent="0.25">
      <c r="A379" s="5" t="s">
        <v>480</v>
      </c>
      <c r="B379" s="5">
        <v>74</v>
      </c>
      <c r="C379" s="5">
        <v>50.339561501799999</v>
      </c>
      <c r="D379" s="8">
        <f>VLOOKUP(A379,Existing_ws!A:AV,48,FALSE)</f>
        <v>22.72</v>
      </c>
      <c r="E379" s="8" t="str">
        <f>VLOOKUP(A379,Existing_ws!A:D,4,FALSE)</f>
        <v>PI1100-1349</v>
      </c>
      <c r="F379" s="5">
        <v>50.339561501799999</v>
      </c>
      <c r="G379" s="8">
        <f>VLOOKUP(A379,BO_ws!A:AV,48,FALSE)</f>
        <v>22.72</v>
      </c>
      <c r="H379" s="8" t="str">
        <f>VLOOKUP(A379,BO_ws!A:D,4,FALSE)</f>
        <v>PI1100-1349</v>
      </c>
    </row>
    <row r="380" spans="1:8" x14ac:dyDescent="0.25">
      <c r="A380" s="5" t="s">
        <v>1788</v>
      </c>
      <c r="B380" s="5">
        <v>0</v>
      </c>
      <c r="C380" s="5">
        <v>11.917310107300001</v>
      </c>
      <c r="D380" s="8" t="e">
        <f>VLOOKUP(A380,Existing_ws!A:AV,48,FALSE)</f>
        <v>#N/A</v>
      </c>
      <c r="E380" s="8" t="e">
        <f>VLOOKUP(A380,Existing_ws!A:D,4,FALSE)</f>
        <v>#N/A</v>
      </c>
      <c r="F380" s="5">
        <v>24.992211362500001</v>
      </c>
      <c r="G380" s="8" t="e">
        <f>VLOOKUP(A380,BO_ws!A:AV,48,FALSE)</f>
        <v>#N/A</v>
      </c>
      <c r="H380" s="8" t="e">
        <f>VLOOKUP(A380,BO_ws!A:D,4,FALSE)</f>
        <v>#N/A</v>
      </c>
    </row>
    <row r="381" spans="1:8" x14ac:dyDescent="0.25">
      <c r="A381" s="5" t="s">
        <v>1789</v>
      </c>
      <c r="B381" s="5">
        <v>0</v>
      </c>
      <c r="C381" s="5">
        <v>45.4266795522</v>
      </c>
      <c r="D381" s="8" t="e">
        <f>VLOOKUP(A381,Existing_ws!A:AV,48,FALSE)</f>
        <v>#N/A</v>
      </c>
      <c r="E381" s="8" t="e">
        <f>VLOOKUP(A381,Existing_ws!A:D,4,FALSE)</f>
        <v>#N/A</v>
      </c>
      <c r="F381" s="5">
        <v>50</v>
      </c>
      <c r="G381" s="8" t="e">
        <f>VLOOKUP(A381,BO_ws!A:AV,48,FALSE)</f>
        <v>#N/A</v>
      </c>
      <c r="H381" s="8" t="e">
        <f>VLOOKUP(A381,BO_ws!A:D,4,FALSE)</f>
        <v>#N/A</v>
      </c>
    </row>
    <row r="382" spans="1:8" x14ac:dyDescent="0.25">
      <c r="A382" s="5" t="s">
        <v>1790</v>
      </c>
      <c r="B382" s="5">
        <v>0</v>
      </c>
      <c r="C382" s="5">
        <v>10</v>
      </c>
      <c r="D382" s="8" t="e">
        <f>VLOOKUP(A382,Existing_ws!A:AV,48,FALSE)</f>
        <v>#N/A</v>
      </c>
      <c r="E382" s="8" t="e">
        <f>VLOOKUP(A382,Existing_ws!A:D,4,FALSE)</f>
        <v>#N/A</v>
      </c>
      <c r="F382" s="5">
        <v>10</v>
      </c>
      <c r="G382" s="8" t="e">
        <f>VLOOKUP(A382,BO_ws!A:AV,48,FALSE)</f>
        <v>#N/A</v>
      </c>
      <c r="H382" s="8" t="e">
        <f>VLOOKUP(A382,BO_ws!A:D,4,FALSE)</f>
        <v>#N/A</v>
      </c>
    </row>
    <row r="383" spans="1:8" x14ac:dyDescent="0.25">
      <c r="A383" s="5" t="s">
        <v>1848</v>
      </c>
      <c r="B383" s="5">
        <v>0</v>
      </c>
      <c r="C383" s="5">
        <v>6.6312249616200001</v>
      </c>
      <c r="D383" s="8" t="e">
        <f>VLOOKUP(A383,Existing_ws!A:AV,48,FALSE)</f>
        <v>#N/A</v>
      </c>
      <c r="E383" s="8" t="e">
        <f>VLOOKUP(A383,Existing_ws!A:D,4,FALSE)</f>
        <v>#N/A</v>
      </c>
      <c r="F383" s="5">
        <v>0</v>
      </c>
      <c r="G383" s="8" t="e">
        <f>VLOOKUP(A383,BO_ws!A:AV,48,FALSE)</f>
        <v>#N/A</v>
      </c>
      <c r="H383" s="8" t="e">
        <f>VLOOKUP(A383,BO_ws!A:D,4,FALSE)</f>
        <v>#N/A</v>
      </c>
    </row>
    <row r="384" spans="1:8" x14ac:dyDescent="0.25">
      <c r="A384" s="5" t="s">
        <v>1874</v>
      </c>
      <c r="B384" s="5">
        <v>0</v>
      </c>
      <c r="C384" s="5">
        <v>16</v>
      </c>
      <c r="D384" s="8" t="e">
        <f>VLOOKUP(A384,Existing_ws!A:AV,48,FALSE)</f>
        <v>#N/A</v>
      </c>
      <c r="E384" s="8" t="e">
        <f>VLOOKUP(A384,Existing_ws!A:D,4,FALSE)</f>
        <v>#N/A</v>
      </c>
      <c r="F384" s="5">
        <v>85</v>
      </c>
      <c r="G384" s="8" t="e">
        <f>VLOOKUP(A384,BO_ws!A:AV,48,FALSE)</f>
        <v>#N/A</v>
      </c>
      <c r="H384" s="8" t="e">
        <f>VLOOKUP(A384,BO_ws!A:D,4,FALSE)</f>
        <v>#N/A</v>
      </c>
    </row>
    <row r="385" spans="1:8" x14ac:dyDescent="0.25">
      <c r="A385" s="5" t="s">
        <v>482</v>
      </c>
      <c r="B385" s="5">
        <v>74</v>
      </c>
      <c r="C385" s="5">
        <v>53.860276457099999</v>
      </c>
      <c r="D385" s="8">
        <f>VLOOKUP(A385,Existing_ws!A:AV,48,FALSE)</f>
        <v>31.48</v>
      </c>
      <c r="E385" s="8" t="str">
        <f>VLOOKUP(A385,Existing_ws!A:D,4,FALSE)</f>
        <v>PI1104-32</v>
      </c>
      <c r="F385" s="5">
        <v>53.860276457099999</v>
      </c>
      <c r="G385" s="8">
        <f>VLOOKUP(A385,BO_ws!A:AV,48,FALSE)</f>
        <v>31.48</v>
      </c>
      <c r="H385" s="8" t="str">
        <f>VLOOKUP(A385,BO_ws!A:D,4,FALSE)</f>
        <v>PI1104-32</v>
      </c>
    </row>
    <row r="386" spans="1:8" x14ac:dyDescent="0.25">
      <c r="A386" s="5" t="s">
        <v>1676</v>
      </c>
      <c r="B386" s="5">
        <v>0</v>
      </c>
      <c r="C386" s="5">
        <v>10</v>
      </c>
      <c r="D386" s="8" t="e">
        <f>VLOOKUP(A386,Existing_ws!A:AV,48,FALSE)</f>
        <v>#N/A</v>
      </c>
      <c r="E386" s="8" t="e">
        <f>VLOOKUP(A386,Existing_ws!A:D,4,FALSE)</f>
        <v>#N/A</v>
      </c>
      <c r="F386" s="5">
        <v>10</v>
      </c>
      <c r="G386" s="8" t="e">
        <f>VLOOKUP(A386,BO_ws!A:AV,48,FALSE)</f>
        <v>#N/A</v>
      </c>
      <c r="H386" s="8" t="e">
        <f>VLOOKUP(A386,BO_ws!A:D,4,FALSE)</f>
        <v>#N/A</v>
      </c>
    </row>
    <row r="387" spans="1:8" x14ac:dyDescent="0.25">
      <c r="A387" s="5" t="s">
        <v>1677</v>
      </c>
      <c r="B387" s="5">
        <v>0</v>
      </c>
      <c r="C387" s="5">
        <v>3</v>
      </c>
      <c r="D387" s="8" t="e">
        <f>VLOOKUP(A387,Existing_ws!A:AV,48,FALSE)</f>
        <v>#N/A</v>
      </c>
      <c r="E387" s="8" t="e">
        <f>VLOOKUP(A387,Existing_ws!A:D,4,FALSE)</f>
        <v>#N/A</v>
      </c>
      <c r="F387" s="5">
        <v>3</v>
      </c>
      <c r="G387" s="8" t="e">
        <f>VLOOKUP(A387,BO_ws!A:AV,48,FALSE)</f>
        <v>#N/A</v>
      </c>
      <c r="H387" s="8" t="e">
        <f>VLOOKUP(A387,BO_ws!A:D,4,FALSE)</f>
        <v>#N/A</v>
      </c>
    </row>
    <row r="388" spans="1:8" x14ac:dyDescent="0.25">
      <c r="A388" s="5" t="s">
        <v>1678</v>
      </c>
      <c r="B388" s="5">
        <v>0</v>
      </c>
      <c r="C388" s="5">
        <v>3</v>
      </c>
      <c r="D388" s="8" t="e">
        <f>VLOOKUP(A388,Existing_ws!A:AV,48,FALSE)</f>
        <v>#N/A</v>
      </c>
      <c r="E388" s="8" t="e">
        <f>VLOOKUP(A388,Existing_ws!A:D,4,FALSE)</f>
        <v>#N/A</v>
      </c>
      <c r="F388" s="5">
        <v>3</v>
      </c>
      <c r="G388" s="8" t="e">
        <f>VLOOKUP(A388,BO_ws!A:AV,48,FALSE)</f>
        <v>#N/A</v>
      </c>
      <c r="H388" s="8" t="e">
        <f>VLOOKUP(A388,BO_ws!A:D,4,FALSE)</f>
        <v>#N/A</v>
      </c>
    </row>
    <row r="389" spans="1:8" x14ac:dyDescent="0.25">
      <c r="A389" s="5" t="s">
        <v>1685</v>
      </c>
      <c r="B389" s="5">
        <v>0</v>
      </c>
      <c r="C389" s="5">
        <v>90</v>
      </c>
      <c r="D389" s="8" t="e">
        <f>VLOOKUP(A389,Existing_ws!A:AV,48,FALSE)</f>
        <v>#N/A</v>
      </c>
      <c r="E389" s="8" t="e">
        <f>VLOOKUP(A389,Existing_ws!A:D,4,FALSE)</f>
        <v>#N/A</v>
      </c>
      <c r="F389" s="5">
        <v>90</v>
      </c>
      <c r="G389" s="8" t="e">
        <f>VLOOKUP(A389,BO_ws!A:AV,48,FALSE)</f>
        <v>#N/A</v>
      </c>
      <c r="H389" s="8" t="e">
        <f>VLOOKUP(A389,BO_ws!A:D,4,FALSE)</f>
        <v>#N/A</v>
      </c>
    </row>
    <row r="390" spans="1:8" x14ac:dyDescent="0.25">
      <c r="A390" s="5" t="s">
        <v>1809</v>
      </c>
      <c r="B390" s="5">
        <v>74</v>
      </c>
      <c r="C390" s="5">
        <v>25</v>
      </c>
      <c r="D390" s="8" t="e">
        <f>VLOOKUP(A390,Existing_ws!A:AV,48,FALSE)</f>
        <v>#N/A</v>
      </c>
      <c r="E390" s="8" t="e">
        <f>VLOOKUP(A390,Existing_ws!A:D,4,FALSE)</f>
        <v>#N/A</v>
      </c>
      <c r="F390" s="5">
        <v>0</v>
      </c>
      <c r="G390" s="8" t="e">
        <f>VLOOKUP(A390,BO_ws!A:AV,48,FALSE)</f>
        <v>#N/A</v>
      </c>
      <c r="H390" s="8" t="e">
        <f>VLOOKUP(A390,BO_ws!A:D,4,FALSE)</f>
        <v>#N/A</v>
      </c>
    </row>
    <row r="391" spans="1:8" x14ac:dyDescent="0.25">
      <c r="A391" s="5" t="s">
        <v>1811</v>
      </c>
      <c r="B391" s="5">
        <v>0</v>
      </c>
      <c r="C391" s="5">
        <v>86.7</v>
      </c>
      <c r="D391" s="8" t="e">
        <f>VLOOKUP(A391,Existing_ws!A:AV,48,FALSE)</f>
        <v>#N/A</v>
      </c>
      <c r="E391" s="8" t="e">
        <f>VLOOKUP(A391,Existing_ws!A:D,4,FALSE)</f>
        <v>#N/A</v>
      </c>
      <c r="F391" s="5">
        <v>90</v>
      </c>
      <c r="G391" s="8" t="e">
        <f>VLOOKUP(A391,BO_ws!A:AV,48,FALSE)</f>
        <v>#N/A</v>
      </c>
      <c r="H391" s="8" t="e">
        <f>VLOOKUP(A391,BO_ws!A:D,4,FALSE)</f>
        <v>#N/A</v>
      </c>
    </row>
    <row r="392" spans="1:8" x14ac:dyDescent="0.25">
      <c r="A392" s="5" t="s">
        <v>1812</v>
      </c>
      <c r="B392" s="5">
        <v>0</v>
      </c>
      <c r="C392" s="5">
        <v>60</v>
      </c>
      <c r="D392" s="8" t="e">
        <f>VLOOKUP(A392,Existing_ws!A:AV,48,FALSE)</f>
        <v>#N/A</v>
      </c>
      <c r="E392" s="8" t="e">
        <f>VLOOKUP(A392,Existing_ws!A:D,4,FALSE)</f>
        <v>#N/A</v>
      </c>
      <c r="F392" s="5">
        <v>85</v>
      </c>
      <c r="G392" s="8" t="e">
        <f>VLOOKUP(A392,BO_ws!A:AV,48,FALSE)</f>
        <v>#N/A</v>
      </c>
      <c r="H392" s="8" t="e">
        <f>VLOOKUP(A392,BO_ws!A:D,4,FALSE)</f>
        <v>#N/A</v>
      </c>
    </row>
    <row r="393" spans="1:8" x14ac:dyDescent="0.25">
      <c r="A393" s="5" t="s">
        <v>1814</v>
      </c>
      <c r="B393" s="5">
        <v>0</v>
      </c>
      <c r="C393" s="5">
        <v>90</v>
      </c>
      <c r="D393" s="8" t="e">
        <f>VLOOKUP(A393,Existing_ws!A:AV,48,FALSE)</f>
        <v>#N/A</v>
      </c>
      <c r="E393" s="8" t="e">
        <f>VLOOKUP(A393,Existing_ws!A:D,4,FALSE)</f>
        <v>#N/A</v>
      </c>
      <c r="F393" s="5">
        <v>90</v>
      </c>
      <c r="G393" s="8" t="e">
        <f>VLOOKUP(A393,BO_ws!A:AV,48,FALSE)</f>
        <v>#N/A</v>
      </c>
      <c r="H393" s="8" t="e">
        <f>VLOOKUP(A393,BO_ws!A:D,4,FALSE)</f>
        <v>#N/A</v>
      </c>
    </row>
    <row r="394" spans="1:8" x14ac:dyDescent="0.25">
      <c r="A394" s="5" t="s">
        <v>1816</v>
      </c>
      <c r="B394" s="5">
        <v>0</v>
      </c>
      <c r="C394" s="5">
        <v>90</v>
      </c>
      <c r="D394" s="8" t="e">
        <f>VLOOKUP(A394,Existing_ws!A:AV,48,FALSE)</f>
        <v>#N/A</v>
      </c>
      <c r="E394" s="8" t="e">
        <f>VLOOKUP(A394,Existing_ws!A:D,4,FALSE)</f>
        <v>#N/A</v>
      </c>
      <c r="F394" s="5">
        <v>90</v>
      </c>
      <c r="G394" s="8" t="e">
        <f>VLOOKUP(A394,BO_ws!A:AV,48,FALSE)</f>
        <v>#N/A</v>
      </c>
      <c r="H394" s="8" t="e">
        <f>VLOOKUP(A394,BO_ws!A:D,4,FALSE)</f>
        <v>#N/A</v>
      </c>
    </row>
    <row r="395" spans="1:8" x14ac:dyDescent="0.25">
      <c r="A395" s="5" t="s">
        <v>1816</v>
      </c>
      <c r="B395" s="5">
        <v>0</v>
      </c>
      <c r="C395" s="5">
        <v>90</v>
      </c>
      <c r="D395" s="8" t="e">
        <f>VLOOKUP(A395,Existing_ws!A:AV,48,FALSE)</f>
        <v>#N/A</v>
      </c>
      <c r="E395" s="8" t="e">
        <f>VLOOKUP(A395,Existing_ws!A:D,4,FALSE)</f>
        <v>#N/A</v>
      </c>
      <c r="F395" s="5">
        <v>90</v>
      </c>
      <c r="G395" s="8" t="e">
        <f>VLOOKUP(A395,BO_ws!A:AV,48,FALSE)</f>
        <v>#N/A</v>
      </c>
      <c r="H395" s="8" t="e">
        <f>VLOOKUP(A395,BO_ws!A:D,4,FALSE)</f>
        <v>#N/A</v>
      </c>
    </row>
    <row r="396" spans="1:8" x14ac:dyDescent="0.25">
      <c r="A396" s="5" t="s">
        <v>1820</v>
      </c>
      <c r="B396" s="5">
        <v>0</v>
      </c>
      <c r="C396" s="5">
        <v>90</v>
      </c>
      <c r="D396" s="8" t="e">
        <f>VLOOKUP(A396,Existing_ws!A:AV,48,FALSE)</f>
        <v>#N/A</v>
      </c>
      <c r="E396" s="8" t="e">
        <f>VLOOKUP(A396,Existing_ws!A:D,4,FALSE)</f>
        <v>#N/A</v>
      </c>
      <c r="F396" s="5">
        <v>90</v>
      </c>
      <c r="G396" s="8" t="e">
        <f>VLOOKUP(A396,BO_ws!A:AV,48,FALSE)</f>
        <v>#N/A</v>
      </c>
      <c r="H396" s="8" t="e">
        <f>VLOOKUP(A396,BO_ws!A:D,4,FALSE)</f>
        <v>#N/A</v>
      </c>
    </row>
    <row r="397" spans="1:8" x14ac:dyDescent="0.25">
      <c r="A397" s="5" t="s">
        <v>484</v>
      </c>
      <c r="B397" s="5">
        <v>74</v>
      </c>
      <c r="C397" s="5">
        <v>52.924520198400003</v>
      </c>
      <c r="D397" s="8">
        <f>VLOOKUP(A397,Existing_ws!A:AV,48,FALSE)</f>
        <v>38.24</v>
      </c>
      <c r="E397" s="8" t="str">
        <f>VLOOKUP(A397,Existing_ws!A:D,4,FALSE)</f>
        <v>PI1203-246</v>
      </c>
      <c r="F397" s="5">
        <v>52.924520198400003</v>
      </c>
      <c r="G397" s="8">
        <f>VLOOKUP(A397,BO_ws!A:AV,48,FALSE)</f>
        <v>38.24</v>
      </c>
      <c r="H397" s="8" t="str">
        <f>VLOOKUP(A397,BO_ws!A:D,4,FALSE)</f>
        <v>PI1203-246</v>
      </c>
    </row>
    <row r="398" spans="1:8" x14ac:dyDescent="0.25">
      <c r="A398" s="5" t="s">
        <v>486</v>
      </c>
      <c r="B398" s="5">
        <v>74</v>
      </c>
      <c r="C398" s="5">
        <v>52.835971825400001</v>
      </c>
      <c r="D398" s="8">
        <f>VLOOKUP(A398,Existing_ws!A:AV,48,FALSE)</f>
        <v>36.68</v>
      </c>
      <c r="E398" s="8" t="str">
        <f>VLOOKUP(A398,Existing_ws!A:D,4,FALSE)</f>
        <v>PI1200-1654</v>
      </c>
      <c r="F398" s="5">
        <v>52.835971825400001</v>
      </c>
      <c r="G398" s="8">
        <f>VLOOKUP(A398,BO_ws!A:AV,48,FALSE)</f>
        <v>36.68</v>
      </c>
      <c r="H398" s="8" t="str">
        <f>VLOOKUP(A398,BO_ws!A:D,4,FALSE)</f>
        <v>PI1200-1654</v>
      </c>
    </row>
    <row r="399" spans="1:8" x14ac:dyDescent="0.25">
      <c r="A399" s="5" t="s">
        <v>488</v>
      </c>
      <c r="B399" s="5">
        <v>74</v>
      </c>
      <c r="C399" s="5">
        <v>40.712220203100003</v>
      </c>
      <c r="D399" s="8">
        <f>VLOOKUP(A399,Existing_ws!A:AV,48,FALSE)</f>
        <v>38.340000000000003</v>
      </c>
      <c r="E399" s="8" t="str">
        <f>VLOOKUP(A399,Existing_ws!A:D,4,FALSE)</f>
        <v>PI1202-257</v>
      </c>
      <c r="F399" s="5">
        <v>54.701510992499998</v>
      </c>
      <c r="G399" s="8">
        <f>VLOOKUP(A399,BO_ws!A:AV,48,FALSE)</f>
        <v>30.51</v>
      </c>
      <c r="H399" s="8" t="str">
        <f>VLOOKUP(A399,BO_ws!A:D,4,FALSE)</f>
        <v>PI1202-257</v>
      </c>
    </row>
    <row r="400" spans="1:8" x14ac:dyDescent="0.25">
      <c r="A400" s="5" t="s">
        <v>490</v>
      </c>
      <c r="B400" s="5">
        <v>74</v>
      </c>
      <c r="C400" s="5">
        <v>50.3605103501</v>
      </c>
      <c r="D400" s="8">
        <f>VLOOKUP(A400,Existing_ws!A:AV,48,FALSE)</f>
        <v>40.909999999999997</v>
      </c>
      <c r="E400" s="8" t="str">
        <f>VLOOKUP(A400,Existing_ws!A:D,4,FALSE)</f>
        <v>PI1200-462</v>
      </c>
      <c r="F400" s="5">
        <v>50.566222642100001</v>
      </c>
      <c r="G400" s="8">
        <f>VLOOKUP(A400,BO_ws!A:AV,48,FALSE)</f>
        <v>40.83</v>
      </c>
      <c r="H400" s="8" t="str">
        <f>VLOOKUP(A400,BO_ws!A:D,4,FALSE)</f>
        <v>PI1200-462</v>
      </c>
    </row>
    <row r="401" spans="1:8" x14ac:dyDescent="0.25">
      <c r="A401" s="5" t="s">
        <v>492</v>
      </c>
      <c r="B401" s="5">
        <v>74</v>
      </c>
      <c r="C401" s="5">
        <v>52.948323572500001</v>
      </c>
      <c r="D401" s="8">
        <f>VLOOKUP(A401,Existing_ws!A:AV,48,FALSE)</f>
        <v>38.5</v>
      </c>
      <c r="E401" s="8" t="str">
        <f>VLOOKUP(A401,Existing_ws!A:D,4,FALSE)</f>
        <v>PI1201-252</v>
      </c>
      <c r="F401" s="5">
        <v>52.948323572500001</v>
      </c>
      <c r="G401" s="8">
        <f>VLOOKUP(A401,BO_ws!A:AV,48,FALSE)</f>
        <v>38.5</v>
      </c>
      <c r="H401" s="8" t="str">
        <f>VLOOKUP(A401,BO_ws!A:D,4,FALSE)</f>
        <v>PI1201-252</v>
      </c>
    </row>
    <row r="402" spans="1:8" x14ac:dyDescent="0.25">
      <c r="A402" s="5" t="s">
        <v>494</v>
      </c>
      <c r="B402" s="5">
        <v>74</v>
      </c>
      <c r="C402" s="5">
        <v>53.4904816162</v>
      </c>
      <c r="D402" s="8">
        <f>VLOOKUP(A402,Existing_ws!A:AV,48,FALSE)</f>
        <v>32.21</v>
      </c>
      <c r="E402" s="8" t="str">
        <f>VLOOKUP(A402,Existing_ws!A:D,4,FALSE)</f>
        <v>PI120101-204</v>
      </c>
      <c r="F402" s="5">
        <v>53.4904816162</v>
      </c>
      <c r="G402" s="8">
        <f>VLOOKUP(A402,BO_ws!A:AV,48,FALSE)</f>
        <v>32.21</v>
      </c>
      <c r="H402" s="8" t="str">
        <f>VLOOKUP(A402,BO_ws!A:D,4,FALSE)</f>
        <v>PI120101-204</v>
      </c>
    </row>
    <row r="403" spans="1:8" x14ac:dyDescent="0.25">
      <c r="A403" s="5" t="s">
        <v>496</v>
      </c>
      <c r="B403" s="5">
        <v>74</v>
      </c>
      <c r="C403" s="5">
        <v>51.260654080800002</v>
      </c>
      <c r="D403" s="8">
        <f>VLOOKUP(A403,Existing_ws!A:AV,48,FALSE)</f>
        <v>32.549999999999997</v>
      </c>
      <c r="E403" s="8" t="str">
        <f>VLOOKUP(A403,Existing_ws!A:D,4,FALSE)</f>
        <v>PI120101-498</v>
      </c>
      <c r="F403" s="5">
        <v>51.260654080800002</v>
      </c>
      <c r="G403" s="8">
        <f>VLOOKUP(A403,BO_ws!A:AV,48,FALSE)</f>
        <v>32.549999999999997</v>
      </c>
      <c r="H403" s="8" t="str">
        <f>VLOOKUP(A403,BO_ws!A:D,4,FALSE)</f>
        <v>PI120101-498</v>
      </c>
    </row>
    <row r="404" spans="1:8" x14ac:dyDescent="0.25">
      <c r="A404" s="5" t="s">
        <v>498</v>
      </c>
      <c r="B404" s="5">
        <v>74</v>
      </c>
      <c r="C404" s="5">
        <v>55.505709927600002</v>
      </c>
      <c r="D404" s="8">
        <f>VLOOKUP(A404,Existing_ws!A:AV,48,FALSE)</f>
        <v>30.66</v>
      </c>
      <c r="E404" s="8" t="str">
        <f>VLOOKUP(A404,Existing_ws!A:D,4,FALSE)</f>
        <v>PI1201-888</v>
      </c>
      <c r="F404" s="5">
        <v>55.505709927600002</v>
      </c>
      <c r="G404" s="8">
        <f>VLOOKUP(A404,BO_ws!A:AV,48,FALSE)</f>
        <v>30.66</v>
      </c>
      <c r="H404" s="8" t="str">
        <f>VLOOKUP(A404,BO_ws!A:D,4,FALSE)</f>
        <v>PI1201-888</v>
      </c>
    </row>
    <row r="405" spans="1:8" x14ac:dyDescent="0.25">
      <c r="A405" s="5" t="s">
        <v>500</v>
      </c>
      <c r="B405" s="5">
        <v>74</v>
      </c>
      <c r="C405" s="5">
        <v>53.023014574599998</v>
      </c>
      <c r="D405" s="8">
        <f>VLOOKUP(A405,Existing_ws!A:AV,48,FALSE)</f>
        <v>29.7</v>
      </c>
      <c r="E405" s="8" t="str">
        <f>VLOOKUP(A405,Existing_ws!A:D,4,FALSE)</f>
        <v>PI1201-1184</v>
      </c>
      <c r="F405" s="5">
        <v>53.023014574599998</v>
      </c>
      <c r="G405" s="8">
        <f>VLOOKUP(A405,BO_ws!A:AV,48,FALSE)</f>
        <v>29.7</v>
      </c>
      <c r="H405" s="8" t="str">
        <f>VLOOKUP(A405,BO_ws!A:D,4,FALSE)</f>
        <v>PI1201-1184</v>
      </c>
    </row>
    <row r="406" spans="1:8" x14ac:dyDescent="0.25">
      <c r="A406" s="5" t="s">
        <v>502</v>
      </c>
      <c r="B406" s="5">
        <v>74</v>
      </c>
      <c r="C406" s="5">
        <v>51.656367169500001</v>
      </c>
      <c r="D406" s="8">
        <f>VLOOKUP(A406,Existing_ws!A:AV,48,FALSE)</f>
        <v>33.130000000000003</v>
      </c>
      <c r="E406" s="8" t="str">
        <f>VLOOKUP(A406,Existing_ws!A:D,4,FALSE)</f>
        <v>PI1501-1030</v>
      </c>
      <c r="F406" s="5">
        <v>51.656367169500001</v>
      </c>
      <c r="G406" s="8">
        <f>VLOOKUP(A406,BO_ws!A:AV,48,FALSE)</f>
        <v>33.130000000000003</v>
      </c>
      <c r="H406" s="8" t="str">
        <f>VLOOKUP(A406,BO_ws!A:D,4,FALSE)</f>
        <v>PI1501-1030</v>
      </c>
    </row>
    <row r="407" spans="1:8" x14ac:dyDescent="0.25">
      <c r="A407" s="5" t="s">
        <v>504</v>
      </c>
      <c r="B407" s="5">
        <v>74</v>
      </c>
      <c r="C407" s="5">
        <v>50.672956886599998</v>
      </c>
      <c r="D407" s="8">
        <f>VLOOKUP(A407,Existing_ws!A:AV,48,FALSE)</f>
        <v>33.880000000000003</v>
      </c>
      <c r="E407" s="8" t="str">
        <f>VLOOKUP(A407,Existing_ws!A:D,4,FALSE)</f>
        <v>PI1501-768</v>
      </c>
      <c r="F407" s="5">
        <v>50.672956886599998</v>
      </c>
      <c r="G407" s="8">
        <f>VLOOKUP(A407,BO_ws!A:AV,48,FALSE)</f>
        <v>33.880000000000003</v>
      </c>
      <c r="H407" s="8" t="str">
        <f>VLOOKUP(A407,BO_ws!A:D,4,FALSE)</f>
        <v>PI1501-768</v>
      </c>
    </row>
    <row r="408" spans="1:8" x14ac:dyDescent="0.25">
      <c r="A408" s="5" t="s">
        <v>506</v>
      </c>
      <c r="B408" s="5">
        <v>74</v>
      </c>
      <c r="C408" s="5">
        <v>51.749925477200001</v>
      </c>
      <c r="D408" s="8">
        <f>VLOOKUP(A408,Existing_ws!A:AV,48,FALSE)</f>
        <v>35.4</v>
      </c>
      <c r="E408" s="8" t="str">
        <f>VLOOKUP(A408,Existing_ws!A:D,4,FALSE)</f>
        <v>PI1105-1032</v>
      </c>
      <c r="F408" s="5">
        <v>51.749925477200001</v>
      </c>
      <c r="G408" s="8">
        <f>VLOOKUP(A408,BO_ws!A:AV,48,FALSE)</f>
        <v>35.4</v>
      </c>
      <c r="H408" s="8" t="str">
        <f>VLOOKUP(A408,BO_ws!A:D,4,FALSE)</f>
        <v>PI1105-1032</v>
      </c>
    </row>
    <row r="409" spans="1:8" x14ac:dyDescent="0.25">
      <c r="A409" s="5" t="s">
        <v>508</v>
      </c>
      <c r="B409" s="5">
        <v>74</v>
      </c>
      <c r="C409" s="5">
        <v>57.063222455400002</v>
      </c>
      <c r="D409" s="8">
        <f>VLOOKUP(A409,Existing_ws!A:AV,48,FALSE)</f>
        <v>34.79</v>
      </c>
      <c r="E409" s="8" t="str">
        <f>VLOOKUP(A409,Existing_ws!A:D,4,FALSE)</f>
        <v>PI1501-1417</v>
      </c>
      <c r="F409" s="5">
        <v>57.063222455400002</v>
      </c>
      <c r="G409" s="8">
        <f>VLOOKUP(A409,BO_ws!A:AV,48,FALSE)</f>
        <v>34.79</v>
      </c>
      <c r="H409" s="8" t="str">
        <f>VLOOKUP(A409,BO_ws!A:D,4,FALSE)</f>
        <v>PI1501-1417</v>
      </c>
    </row>
    <row r="410" spans="1:8" x14ac:dyDescent="0.25">
      <c r="A410" s="5" t="s">
        <v>510</v>
      </c>
      <c r="B410" s="5">
        <v>74</v>
      </c>
      <c r="C410" s="5">
        <v>59.5548872205</v>
      </c>
      <c r="D410" s="8">
        <f>VLOOKUP(A410,Existing_ws!A:AV,48,FALSE)</f>
        <v>27.61</v>
      </c>
      <c r="E410" s="8" t="str">
        <f>VLOOKUP(A410,Existing_ws!A:D,4,FALSE)</f>
        <v>PI150112-28</v>
      </c>
      <c r="F410" s="5">
        <v>59.5548872205</v>
      </c>
      <c r="G410" s="8">
        <f>VLOOKUP(A410,BO_ws!A:AV,48,FALSE)</f>
        <v>27.61</v>
      </c>
      <c r="H410" s="8" t="str">
        <f>VLOOKUP(A410,BO_ws!A:D,4,FALSE)</f>
        <v>PI150112-28</v>
      </c>
    </row>
    <row r="411" spans="1:8" x14ac:dyDescent="0.25">
      <c r="A411" s="5" t="s">
        <v>512</v>
      </c>
      <c r="B411" s="5">
        <v>74</v>
      </c>
      <c r="C411" s="5">
        <v>55.268344797300003</v>
      </c>
      <c r="D411" s="8">
        <f>VLOOKUP(A411,Existing_ws!A:AV,48,FALSE)</f>
        <v>29.18</v>
      </c>
      <c r="E411" s="8" t="str">
        <f>VLOOKUP(A411,Existing_ws!A:D,4,FALSE)</f>
        <v>PI150108-35</v>
      </c>
      <c r="F411" s="5">
        <v>55.268344797300003</v>
      </c>
      <c r="G411" s="8">
        <f>VLOOKUP(A411,BO_ws!A:AV,48,FALSE)</f>
        <v>29.18</v>
      </c>
      <c r="H411" s="8" t="str">
        <f>VLOOKUP(A411,BO_ws!A:D,4,FALSE)</f>
        <v>PI150108-35</v>
      </c>
    </row>
    <row r="412" spans="1:8" x14ac:dyDescent="0.25">
      <c r="A412" s="5" t="s">
        <v>514</v>
      </c>
      <c r="B412" s="5">
        <v>74</v>
      </c>
      <c r="C412" s="5">
        <v>58.233789198399997</v>
      </c>
      <c r="D412" s="8">
        <f>VLOOKUP(A412,Existing_ws!A:AV,48,FALSE)</f>
        <v>28.13</v>
      </c>
      <c r="E412" s="8" t="str">
        <f>VLOOKUP(A412,Existing_ws!A:D,4,FALSE)</f>
        <v>PI150106-46</v>
      </c>
      <c r="F412" s="5">
        <v>58.233789198399997</v>
      </c>
      <c r="G412" s="8">
        <f>VLOOKUP(A412,BO_ws!A:AV,48,FALSE)</f>
        <v>28.13</v>
      </c>
      <c r="H412" s="8" t="str">
        <f>VLOOKUP(A412,BO_ws!A:D,4,FALSE)</f>
        <v>PI150106-46</v>
      </c>
    </row>
    <row r="413" spans="1:8" x14ac:dyDescent="0.25">
      <c r="A413" s="5" t="s">
        <v>516</v>
      </c>
      <c r="B413" s="5">
        <v>74</v>
      </c>
      <c r="C413" s="5">
        <v>58.23281111</v>
      </c>
      <c r="D413" s="8">
        <f>VLOOKUP(A413,Existing_ws!A:AV,48,FALSE)</f>
        <v>28.15</v>
      </c>
      <c r="E413" s="8" t="str">
        <f>VLOOKUP(A413,Existing_ws!A:D,4,FALSE)</f>
        <v>PI150105-39</v>
      </c>
      <c r="F413" s="5">
        <v>58.23281111</v>
      </c>
      <c r="G413" s="8">
        <f>VLOOKUP(A413,BO_ws!A:AV,48,FALSE)</f>
        <v>28.15</v>
      </c>
      <c r="H413" s="8" t="str">
        <f>VLOOKUP(A413,BO_ws!A:D,4,FALSE)</f>
        <v>PI150105-39</v>
      </c>
    </row>
    <row r="414" spans="1:8" x14ac:dyDescent="0.25">
      <c r="A414" s="5" t="s">
        <v>518</v>
      </c>
      <c r="B414" s="5">
        <v>74</v>
      </c>
      <c r="C414" s="5">
        <v>88.274445982499998</v>
      </c>
      <c r="D414" s="8">
        <f>VLOOKUP(A414,Existing_ws!A:AV,48,FALSE)</f>
        <v>14.61</v>
      </c>
      <c r="E414" s="8" t="str">
        <f>VLOOKUP(A414,Existing_ws!A:D,4,FALSE)</f>
        <v>PI0800-15119</v>
      </c>
      <c r="F414" s="5">
        <v>88.274445982499998</v>
      </c>
      <c r="G414" s="8">
        <f>VLOOKUP(A414,BO_ws!A:AV,48,FALSE)</f>
        <v>14.61</v>
      </c>
      <c r="H414" s="8" t="str">
        <f>VLOOKUP(A414,BO_ws!A:D,4,FALSE)</f>
        <v>PI0800-15119</v>
      </c>
    </row>
    <row r="415" spans="1:8" x14ac:dyDescent="0.25">
      <c r="A415" s="5" t="s">
        <v>520</v>
      </c>
      <c r="B415" s="5">
        <v>74</v>
      </c>
      <c r="C415" s="5">
        <v>70.819198556499998</v>
      </c>
      <c r="D415" s="8">
        <f>VLOOKUP(A415,Existing_ws!A:AV,48,FALSE)</f>
        <v>31.65</v>
      </c>
      <c r="E415" s="8" t="str">
        <f>VLOOKUP(A415,Existing_ws!A:D,4,FALSE)</f>
        <v>PI8301-168</v>
      </c>
      <c r="F415" s="5">
        <v>71.061460939</v>
      </c>
      <c r="G415" s="8">
        <f>VLOOKUP(A415,BO_ws!A:AV,48,FALSE)</f>
        <v>31.55</v>
      </c>
      <c r="H415" s="8" t="str">
        <f>VLOOKUP(A415,BO_ws!A:D,4,FALSE)</f>
        <v>PI8301-168</v>
      </c>
    </row>
    <row r="416" spans="1:8" x14ac:dyDescent="0.25">
      <c r="A416" s="5" t="s">
        <v>522</v>
      </c>
      <c r="B416" s="5">
        <v>74</v>
      </c>
      <c r="C416" s="5">
        <v>57.654192676699999</v>
      </c>
      <c r="D416" s="8">
        <f>VLOOKUP(A416,Existing_ws!A:AV,48,FALSE)</f>
        <v>30.47</v>
      </c>
      <c r="E416" s="8" t="str">
        <f>VLOOKUP(A416,Existing_ws!A:D,4,FALSE)</f>
        <v>PI830101-77</v>
      </c>
      <c r="F416" s="5">
        <v>57.654192676699999</v>
      </c>
      <c r="G416" s="8">
        <f>VLOOKUP(A416,BO_ws!A:AV,48,FALSE)</f>
        <v>30.47</v>
      </c>
      <c r="H416" s="8" t="str">
        <f>VLOOKUP(A416,BO_ws!A:D,4,FALSE)</f>
        <v>PI830101-77</v>
      </c>
    </row>
    <row r="417" spans="1:8" x14ac:dyDescent="0.25">
      <c r="A417" s="5" t="s">
        <v>524</v>
      </c>
      <c r="B417" s="5">
        <v>74</v>
      </c>
      <c r="C417" s="5">
        <v>56.010509539600001</v>
      </c>
      <c r="D417" s="8">
        <f>VLOOKUP(A417,Existing_ws!A:AV,48,FALSE)</f>
        <v>26.36</v>
      </c>
      <c r="E417" s="8" t="str">
        <f>VLOOKUP(A417,Existing_ws!A:D,4,FALSE)</f>
        <v>PI8200-631</v>
      </c>
      <c r="F417" s="5">
        <v>56.010509539600001</v>
      </c>
      <c r="G417" s="8">
        <f>VLOOKUP(A417,BO_ws!A:AV,48,FALSE)</f>
        <v>26.36</v>
      </c>
      <c r="H417" s="8" t="str">
        <f>VLOOKUP(A417,BO_ws!A:D,4,FALSE)</f>
        <v>PI8200-631</v>
      </c>
    </row>
    <row r="418" spans="1:8" x14ac:dyDescent="0.25">
      <c r="A418" s="5" t="s">
        <v>526</v>
      </c>
      <c r="B418" s="5">
        <v>74</v>
      </c>
      <c r="C418" s="5">
        <v>60.632800696099999</v>
      </c>
      <c r="D418" s="8">
        <f>VLOOKUP(A418,Existing_ws!A:AV,48,FALSE)</f>
        <v>24.41</v>
      </c>
      <c r="E418" s="8" t="str">
        <f>VLOOKUP(A418,Existing_ws!A:D,4,FALSE)</f>
        <v>PI8201-342</v>
      </c>
      <c r="F418" s="5">
        <v>60.632800696099999</v>
      </c>
      <c r="G418" s="8">
        <f>VLOOKUP(A418,BO_ws!A:AV,48,FALSE)</f>
        <v>24.41</v>
      </c>
      <c r="H418" s="8" t="str">
        <f>VLOOKUP(A418,BO_ws!A:D,4,FALSE)</f>
        <v>PI8201-342</v>
      </c>
    </row>
    <row r="419" spans="1:8" x14ac:dyDescent="0.25">
      <c r="A419" s="5" t="s">
        <v>528</v>
      </c>
      <c r="B419" s="5">
        <v>74</v>
      </c>
      <c r="C419" s="5">
        <v>50.940626859399998</v>
      </c>
      <c r="D419" s="8">
        <f>VLOOKUP(A419,Existing_ws!A:AV,48,FALSE)</f>
        <v>47.3</v>
      </c>
      <c r="E419" s="8" t="str">
        <f>VLOOKUP(A419,Existing_ws!A:D,4,FALSE)</f>
        <v>PI820101-35</v>
      </c>
      <c r="F419" s="5">
        <v>50.940626859399998</v>
      </c>
      <c r="G419" s="8">
        <f>VLOOKUP(A419,BO_ws!A:AV,48,FALSE)</f>
        <v>47.3</v>
      </c>
      <c r="H419" s="8" t="str">
        <f>VLOOKUP(A419,BO_ws!A:D,4,FALSE)</f>
        <v>PI820101-35</v>
      </c>
    </row>
    <row r="420" spans="1:8" x14ac:dyDescent="0.25">
      <c r="A420" s="5" t="s">
        <v>530</v>
      </c>
      <c r="B420" s="5">
        <v>74</v>
      </c>
      <c r="C420" s="5">
        <v>48.2720395682</v>
      </c>
      <c r="D420" s="8">
        <f>VLOOKUP(A420,Existing_ws!A:AV,48,FALSE)</f>
        <v>37.35</v>
      </c>
      <c r="E420" s="8" t="str">
        <f>VLOOKUP(A420,Existing_ws!A:D,4,FALSE)</f>
        <v>PI8300-659</v>
      </c>
      <c r="F420" s="5">
        <v>48.2720395682</v>
      </c>
      <c r="G420" s="8">
        <f>VLOOKUP(A420,BO_ws!A:AV,48,FALSE)</f>
        <v>37.35</v>
      </c>
      <c r="H420" s="8" t="str">
        <f>VLOOKUP(A420,BO_ws!A:D,4,FALSE)</f>
        <v>PI8300-659</v>
      </c>
    </row>
    <row r="421" spans="1:8" x14ac:dyDescent="0.25">
      <c r="A421" s="5" t="s">
        <v>532</v>
      </c>
      <c r="B421" s="5">
        <v>74</v>
      </c>
      <c r="C421" s="5">
        <v>17.753139214000001</v>
      </c>
      <c r="D421" s="8">
        <f>VLOOKUP(A421,Existing_ws!A:AV,48,FALSE)</f>
        <v>58.89</v>
      </c>
      <c r="E421" s="8" t="str">
        <f>VLOOKUP(A421,Existing_ws!A:D,4,FALSE)</f>
        <v>PI7709-46</v>
      </c>
      <c r="F421" s="5">
        <v>17.753139214000001</v>
      </c>
      <c r="G421" s="8">
        <f>VLOOKUP(A421,BO_ws!A:AV,48,FALSE)</f>
        <v>58.89</v>
      </c>
      <c r="H421" s="8" t="str">
        <f>VLOOKUP(A421,BO_ws!A:D,4,FALSE)</f>
        <v>PI7709-46</v>
      </c>
    </row>
    <row r="422" spans="1:8" x14ac:dyDescent="0.25">
      <c r="A422" s="5" t="s">
        <v>534</v>
      </c>
      <c r="B422" s="5">
        <v>74</v>
      </c>
      <c r="C422" s="5">
        <v>19.5979268729</v>
      </c>
      <c r="D422" s="8">
        <f>VLOOKUP(A422,Existing_ws!A:AV,48,FALSE)</f>
        <v>64.959999999999994</v>
      </c>
      <c r="E422" s="8" t="str">
        <f>VLOOKUP(A422,Existing_ws!A:D,4,FALSE)</f>
        <v>PI8000-15</v>
      </c>
      <c r="F422" s="5">
        <v>19.5979268729</v>
      </c>
      <c r="G422" s="8">
        <f>VLOOKUP(A422,BO_ws!A:AV,48,FALSE)</f>
        <v>64.959999999999994</v>
      </c>
      <c r="H422" s="8" t="str">
        <f>VLOOKUP(A422,BO_ws!A:D,4,FALSE)</f>
        <v>PI8000-15</v>
      </c>
    </row>
    <row r="423" spans="1:8" x14ac:dyDescent="0.25">
      <c r="A423" s="5" t="s">
        <v>536</v>
      </c>
      <c r="B423" s="5">
        <v>74</v>
      </c>
      <c r="C423" s="5">
        <v>47.356538987</v>
      </c>
      <c r="D423" s="8">
        <f>VLOOKUP(A423,Existing_ws!A:AV,48,FALSE)</f>
        <v>36.450000000000003</v>
      </c>
      <c r="E423" s="8" t="str">
        <f>VLOOKUP(A423,Existing_ws!A:D,4,FALSE)</f>
        <v>PI800101-17</v>
      </c>
      <c r="F423" s="5">
        <v>47.356538987</v>
      </c>
      <c r="G423" s="8">
        <f>VLOOKUP(A423,BO_ws!A:AV,48,FALSE)</f>
        <v>36.450000000000003</v>
      </c>
      <c r="H423" s="8" t="str">
        <f>VLOOKUP(A423,BO_ws!A:D,4,FALSE)</f>
        <v>PI800101-17</v>
      </c>
    </row>
    <row r="424" spans="1:8" x14ac:dyDescent="0.25">
      <c r="A424" s="5" t="s">
        <v>538</v>
      </c>
      <c r="B424" s="5">
        <v>74</v>
      </c>
      <c r="C424" s="5">
        <v>89.133764902500005</v>
      </c>
      <c r="D424" s="8">
        <f>VLOOKUP(A424,Existing_ws!A:AV,48,FALSE)</f>
        <v>9.94</v>
      </c>
      <c r="E424" s="8" t="str">
        <f>VLOOKUP(A424,Existing_ws!A:D,4,FALSE)</f>
        <v>PI7710-634</v>
      </c>
      <c r="F424" s="5">
        <v>89.133764902500005</v>
      </c>
      <c r="G424" s="8">
        <f>VLOOKUP(A424,BO_ws!A:AV,48,FALSE)</f>
        <v>9.94</v>
      </c>
      <c r="H424" s="8" t="str">
        <f>VLOOKUP(A424,BO_ws!A:D,4,FALSE)</f>
        <v>PI7710-634</v>
      </c>
    </row>
    <row r="425" spans="1:8" x14ac:dyDescent="0.25">
      <c r="A425" s="5" t="s">
        <v>1618</v>
      </c>
      <c r="B425" s="5">
        <v>74</v>
      </c>
      <c r="C425" s="5">
        <v>70.203146302500002</v>
      </c>
      <c r="D425" s="8">
        <f>VLOOKUP(A425,Existing_ws!A:AV,48,FALSE)</f>
        <v>22.11</v>
      </c>
      <c r="E425" s="8" t="str">
        <f>VLOOKUP(A425,Existing_ws!A:D,4,FALSE)</f>
        <v>PI8100-614</v>
      </c>
      <c r="F425" s="5">
        <v>70.203146302500002</v>
      </c>
      <c r="G425" s="8">
        <f>VLOOKUP(A425,BO_ws!A:AV,48,FALSE)</f>
        <v>22.11</v>
      </c>
      <c r="H425" s="8" t="str">
        <f>VLOOKUP(A425,BO_ws!A:D,4,FALSE)</f>
        <v>PI8100-614</v>
      </c>
    </row>
    <row r="426" spans="1:8" x14ac:dyDescent="0.25">
      <c r="A426" s="5" t="s">
        <v>540</v>
      </c>
      <c r="B426" s="5">
        <v>74</v>
      </c>
      <c r="C426" s="5">
        <v>70.128792163300005</v>
      </c>
      <c r="D426" s="8">
        <f>VLOOKUP(A426,Existing_ws!A:AV,48,FALSE)</f>
        <v>33.92</v>
      </c>
      <c r="E426" s="8" t="str">
        <f>VLOOKUP(A426,Existing_ws!A:D,4,FALSE)</f>
        <v>PI7710-675</v>
      </c>
      <c r="F426" s="5">
        <v>70.128792163300005</v>
      </c>
      <c r="G426" s="8">
        <f>VLOOKUP(A426,BO_ws!A:AV,48,FALSE)</f>
        <v>33.92</v>
      </c>
      <c r="H426" s="8" t="str">
        <f>VLOOKUP(A426,BO_ws!A:D,4,FALSE)</f>
        <v>PI7710-675</v>
      </c>
    </row>
    <row r="427" spans="1:8" x14ac:dyDescent="0.25">
      <c r="A427" s="5" t="s">
        <v>542</v>
      </c>
      <c r="B427" s="5">
        <v>74</v>
      </c>
      <c r="C427" s="5">
        <v>54.427194721299998</v>
      </c>
      <c r="D427" s="8">
        <f>VLOOKUP(A427,Existing_ws!A:AV,48,FALSE)</f>
        <v>29.91</v>
      </c>
      <c r="E427" s="8" t="str">
        <f>VLOOKUP(A427,Existing_ws!A:D,4,FALSE)</f>
        <v>PI8000-1386</v>
      </c>
      <c r="F427" s="5">
        <v>54.427194721299998</v>
      </c>
      <c r="G427" s="8">
        <f>VLOOKUP(A427,BO_ws!A:AV,48,FALSE)</f>
        <v>29.91</v>
      </c>
      <c r="H427" s="8" t="str">
        <f>VLOOKUP(A427,BO_ws!A:D,4,FALSE)</f>
        <v>PI8000-1386</v>
      </c>
    </row>
    <row r="428" spans="1:8" x14ac:dyDescent="0.25">
      <c r="A428" s="5" t="s">
        <v>544</v>
      </c>
      <c r="B428" s="5">
        <v>74</v>
      </c>
      <c r="C428" s="5">
        <v>59.247037779499998</v>
      </c>
      <c r="D428" s="8">
        <f>VLOOKUP(A428,Existing_ws!A:AV,48,FALSE)</f>
        <v>28.8</v>
      </c>
      <c r="E428" s="8" t="str">
        <f>VLOOKUP(A428,Existing_ws!A:D,4,FALSE)</f>
        <v>PI7712-20</v>
      </c>
      <c r="F428" s="5">
        <v>59.247037779499998</v>
      </c>
      <c r="G428" s="8">
        <f>VLOOKUP(A428,BO_ws!A:AV,48,FALSE)</f>
        <v>28.8</v>
      </c>
      <c r="H428" s="8" t="str">
        <f>VLOOKUP(A428,BO_ws!A:D,4,FALSE)</f>
        <v>PI7712-20</v>
      </c>
    </row>
    <row r="429" spans="1:8" x14ac:dyDescent="0.25">
      <c r="A429" s="5" t="s">
        <v>546</v>
      </c>
      <c r="B429" s="5">
        <v>74</v>
      </c>
      <c r="C429" s="5">
        <v>52.064877661899999</v>
      </c>
      <c r="D429" s="8">
        <f>VLOOKUP(A429,Existing_ws!A:AV,48,FALSE)</f>
        <v>29.57</v>
      </c>
      <c r="E429" s="8" t="str">
        <f>VLOOKUP(A429,Existing_ws!A:D,4,FALSE)</f>
        <v>PI8003-29</v>
      </c>
      <c r="F429" s="5">
        <v>52.064877661899999</v>
      </c>
      <c r="G429" s="8">
        <f>VLOOKUP(A429,BO_ws!A:AV,48,FALSE)</f>
        <v>29.57</v>
      </c>
      <c r="H429" s="8" t="str">
        <f>VLOOKUP(A429,BO_ws!A:D,4,FALSE)</f>
        <v>PI8003-29</v>
      </c>
    </row>
    <row r="430" spans="1:8" x14ac:dyDescent="0.25">
      <c r="A430" s="5" t="s">
        <v>548</v>
      </c>
      <c r="B430" s="5">
        <v>74</v>
      </c>
      <c r="C430" s="5">
        <v>56.4186283214</v>
      </c>
      <c r="D430" s="8">
        <f>VLOOKUP(A430,Existing_ws!A:AV,48,FALSE)</f>
        <v>29.49</v>
      </c>
      <c r="E430" s="8" t="str">
        <f>VLOOKUP(A430,Existing_ws!A:D,4,FALSE)</f>
        <v>PI800102-27</v>
      </c>
      <c r="F430" s="5">
        <v>56.4186283214</v>
      </c>
      <c r="G430" s="8">
        <f>VLOOKUP(A430,BO_ws!A:AV,48,FALSE)</f>
        <v>29.49</v>
      </c>
      <c r="H430" s="8" t="str">
        <f>VLOOKUP(A430,BO_ws!A:D,4,FALSE)</f>
        <v>PI800102-27</v>
      </c>
    </row>
    <row r="431" spans="1:8" x14ac:dyDescent="0.25">
      <c r="A431" s="5" t="s">
        <v>550</v>
      </c>
      <c r="B431" s="5">
        <v>74</v>
      </c>
      <c r="C431" s="5">
        <v>49.917191912500002</v>
      </c>
      <c r="D431" s="8">
        <f>VLOOKUP(A431,Existing_ws!A:AV,48,FALSE)</f>
        <v>29.92</v>
      </c>
      <c r="E431" s="8" t="str">
        <f>VLOOKUP(A431,Existing_ws!A:D,4,FALSE)</f>
        <v>PI7711-442</v>
      </c>
      <c r="F431" s="5">
        <v>49.917191912500002</v>
      </c>
      <c r="G431" s="8">
        <f>VLOOKUP(A431,BO_ws!A:AV,48,FALSE)</f>
        <v>29.92</v>
      </c>
      <c r="H431" s="8" t="str">
        <f>VLOOKUP(A431,BO_ws!A:D,4,FALSE)</f>
        <v>PI7711-442</v>
      </c>
    </row>
    <row r="432" spans="1:8" x14ac:dyDescent="0.25">
      <c r="A432" s="5" t="s">
        <v>552</v>
      </c>
      <c r="B432" s="5">
        <v>74</v>
      </c>
      <c r="C432" s="5">
        <v>53.818733488100001</v>
      </c>
      <c r="D432" s="8">
        <f>VLOOKUP(A432,Existing_ws!A:AV,48,FALSE)</f>
        <v>29.68</v>
      </c>
      <c r="E432" s="8" t="str">
        <f>VLOOKUP(A432,Existing_ws!A:D,4,FALSE)</f>
        <v>PI7711-415</v>
      </c>
      <c r="F432" s="5">
        <v>53.818733488100001</v>
      </c>
      <c r="G432" s="8">
        <f>VLOOKUP(A432,BO_ws!A:AV,48,FALSE)</f>
        <v>29.68</v>
      </c>
      <c r="H432" s="8" t="str">
        <f>VLOOKUP(A432,BO_ws!A:D,4,FALSE)</f>
        <v>PI7711-415</v>
      </c>
    </row>
    <row r="433" spans="1:8" x14ac:dyDescent="0.25">
      <c r="A433" s="5" t="s">
        <v>554</v>
      </c>
      <c r="B433" s="5">
        <v>74</v>
      </c>
      <c r="C433" s="5">
        <v>49.253477466500001</v>
      </c>
      <c r="D433" s="8">
        <f>VLOOKUP(A433,Existing_ws!A:AV,48,FALSE)</f>
        <v>30.52</v>
      </c>
      <c r="E433" s="8" t="str">
        <f>VLOOKUP(A433,Existing_ws!A:D,4,FALSE)</f>
        <v>PI7902-45</v>
      </c>
      <c r="F433" s="5">
        <v>49.253477466500001</v>
      </c>
      <c r="G433" s="8">
        <f>VLOOKUP(A433,BO_ws!A:AV,48,FALSE)</f>
        <v>30.52</v>
      </c>
      <c r="H433" s="8" t="str">
        <f>VLOOKUP(A433,BO_ws!A:D,4,FALSE)</f>
        <v>PI7902-45</v>
      </c>
    </row>
    <row r="434" spans="1:8" x14ac:dyDescent="0.25">
      <c r="A434" s="5" t="s">
        <v>556</v>
      </c>
      <c r="B434" s="5">
        <v>74</v>
      </c>
      <c r="C434" s="5">
        <v>90</v>
      </c>
      <c r="D434" s="8">
        <f>VLOOKUP(A434,Existing_ws!A:AV,48,FALSE)</f>
        <v>7.14</v>
      </c>
      <c r="E434" s="8" t="str">
        <f>VLOOKUP(A434,Existing_ws!A:D,4,FALSE)</f>
        <v>PI7903-44</v>
      </c>
      <c r="F434" s="5">
        <v>90</v>
      </c>
      <c r="G434" s="8">
        <f>VLOOKUP(A434,BO_ws!A:AV,48,FALSE)</f>
        <v>7.14</v>
      </c>
      <c r="H434" s="8" t="str">
        <f>VLOOKUP(A434,BO_ws!A:D,4,FALSE)</f>
        <v>PI7903-44</v>
      </c>
    </row>
    <row r="435" spans="1:8" x14ac:dyDescent="0.25">
      <c r="A435" s="5" t="s">
        <v>558</v>
      </c>
      <c r="B435" s="5">
        <v>74</v>
      </c>
      <c r="C435" s="5">
        <v>90</v>
      </c>
      <c r="D435" s="8">
        <f>VLOOKUP(A435,Existing_ws!A:AV,48,FALSE)</f>
        <v>5.86</v>
      </c>
      <c r="E435" s="8" t="str">
        <f>VLOOKUP(A435,Existing_ws!A:D,4,FALSE)</f>
        <v>PI7713-152</v>
      </c>
      <c r="F435" s="5">
        <v>90</v>
      </c>
      <c r="G435" s="8">
        <f>VLOOKUP(A435,BO_ws!A:AV,48,FALSE)</f>
        <v>5.86</v>
      </c>
      <c r="H435" s="8" t="str">
        <f>VLOOKUP(A435,BO_ws!A:D,4,FALSE)</f>
        <v>PI7713-152</v>
      </c>
    </row>
    <row r="436" spans="1:8" x14ac:dyDescent="0.25">
      <c r="A436" s="5" t="s">
        <v>560</v>
      </c>
      <c r="B436" s="5">
        <v>74</v>
      </c>
      <c r="C436" s="5">
        <v>90</v>
      </c>
      <c r="D436" s="8">
        <f>VLOOKUP(A436,Existing_ws!A:AV,48,FALSE)</f>
        <v>7.25</v>
      </c>
      <c r="E436" s="8" t="str">
        <f>VLOOKUP(A436,Existing_ws!A:D,4,FALSE)</f>
        <v>PI8005-40</v>
      </c>
      <c r="F436" s="5">
        <v>90</v>
      </c>
      <c r="G436" s="8">
        <f>VLOOKUP(A436,BO_ws!A:AV,48,FALSE)</f>
        <v>7.25</v>
      </c>
      <c r="H436" s="8" t="str">
        <f>VLOOKUP(A436,BO_ws!A:D,4,FALSE)</f>
        <v>PI8005-40</v>
      </c>
    </row>
    <row r="437" spans="1:8" x14ac:dyDescent="0.25">
      <c r="A437" s="5" t="s">
        <v>562</v>
      </c>
      <c r="B437" s="5">
        <v>74</v>
      </c>
      <c r="C437" s="5">
        <v>90</v>
      </c>
      <c r="D437" s="8">
        <f>VLOOKUP(A437,Existing_ws!A:AV,48,FALSE)</f>
        <v>7.04</v>
      </c>
      <c r="E437" s="8" t="str">
        <f>VLOOKUP(A437,Existing_ws!A:D,4,FALSE)</f>
        <v>PI8100-165</v>
      </c>
      <c r="F437" s="5">
        <v>90</v>
      </c>
      <c r="G437" s="8">
        <f>VLOOKUP(A437,BO_ws!A:AV,48,FALSE)</f>
        <v>7.04</v>
      </c>
      <c r="H437" s="8" t="str">
        <f>VLOOKUP(A437,BO_ws!A:D,4,FALSE)</f>
        <v>PI8100-165</v>
      </c>
    </row>
    <row r="438" spans="1:8" x14ac:dyDescent="0.25">
      <c r="A438" s="5" t="s">
        <v>564</v>
      </c>
      <c r="B438" s="5">
        <v>74</v>
      </c>
      <c r="C438" s="5">
        <v>78.685050668900004</v>
      </c>
      <c r="D438" s="8">
        <f>VLOOKUP(A438,Existing_ws!A:AV,48,FALSE)</f>
        <v>51.64</v>
      </c>
      <c r="E438" s="8" t="str">
        <f>VLOOKUP(A438,Existing_ws!A:D,4,FALSE)</f>
        <v>PI7811-16</v>
      </c>
      <c r="F438" s="5">
        <v>78.685050668900004</v>
      </c>
      <c r="G438" s="8">
        <f>VLOOKUP(A438,BO_ws!A:AV,48,FALSE)</f>
        <v>51.64</v>
      </c>
      <c r="H438" s="8" t="str">
        <f>VLOOKUP(A438,BO_ws!A:D,4,FALSE)</f>
        <v>PI7811-16</v>
      </c>
    </row>
    <row r="439" spans="1:8" x14ac:dyDescent="0.25">
      <c r="A439" s="5" t="s">
        <v>566</v>
      </c>
      <c r="B439" s="5">
        <v>74</v>
      </c>
      <c r="C439" s="5">
        <v>57.584157451000003</v>
      </c>
      <c r="D439" s="8">
        <f>VLOOKUP(A439,Existing_ws!A:AV,48,FALSE)</f>
        <v>36.89</v>
      </c>
      <c r="E439" s="8" t="str">
        <f>VLOOKUP(A439,Existing_ws!A:D,4,FALSE)</f>
        <v>PI7800-6369</v>
      </c>
      <c r="F439" s="5">
        <v>67.130282913000002</v>
      </c>
      <c r="G439" s="8">
        <f>VLOOKUP(A439,BO_ws!A:AV,48,FALSE)</f>
        <v>33.14</v>
      </c>
      <c r="H439" s="8" t="str">
        <f>VLOOKUP(A439,BO_ws!A:D,4,FALSE)</f>
        <v>PI7800-6369</v>
      </c>
    </row>
    <row r="440" spans="1:8" x14ac:dyDescent="0.25">
      <c r="A440" s="5" t="s">
        <v>568</v>
      </c>
      <c r="B440" s="5">
        <v>74</v>
      </c>
      <c r="C440" s="5">
        <v>59.643010799000002</v>
      </c>
      <c r="D440" s="8">
        <f>VLOOKUP(A440,Existing_ws!A:AV,48,FALSE)</f>
        <v>29.05</v>
      </c>
      <c r="E440" s="8" t="str">
        <f>VLOOKUP(A440,Existing_ws!A:D,4,FALSE)</f>
        <v>PI1501-3424</v>
      </c>
      <c r="F440" s="5">
        <v>59.643010799000002</v>
      </c>
      <c r="G440" s="8">
        <f>VLOOKUP(A440,BO_ws!A:AV,48,FALSE)</f>
        <v>29.05</v>
      </c>
      <c r="H440" s="8" t="str">
        <f>VLOOKUP(A440,BO_ws!A:D,4,FALSE)</f>
        <v>PI1501-3424</v>
      </c>
    </row>
    <row r="441" spans="1:8" x14ac:dyDescent="0.25">
      <c r="A441" s="5" t="s">
        <v>570</v>
      </c>
      <c r="B441" s="5">
        <v>74</v>
      </c>
      <c r="C441" s="5">
        <v>89.815625113199999</v>
      </c>
      <c r="D441" s="8">
        <f>VLOOKUP(A441,Existing_ws!A:AV,48,FALSE)</f>
        <v>9.23</v>
      </c>
      <c r="E441" s="8" t="str">
        <f>VLOOKUP(A441,Existing_ws!A:D,4,FALSE)</f>
        <v>PI7820-137</v>
      </c>
      <c r="F441" s="5">
        <v>89.815625113199999</v>
      </c>
      <c r="G441" s="8">
        <f>VLOOKUP(A441,BO_ws!A:AV,48,FALSE)</f>
        <v>9.23</v>
      </c>
      <c r="H441" s="8" t="str">
        <f>VLOOKUP(A441,BO_ws!A:D,4,FALSE)</f>
        <v>PI7820-137</v>
      </c>
    </row>
    <row r="442" spans="1:8" x14ac:dyDescent="0.25">
      <c r="A442" s="5" t="s">
        <v>572</v>
      </c>
      <c r="B442" s="5">
        <v>74</v>
      </c>
      <c r="C442" s="5">
        <v>79.491226120700006</v>
      </c>
      <c r="D442" s="8">
        <f>VLOOKUP(A442,Existing_ws!A:AV,48,FALSE)</f>
        <v>65.180000000000007</v>
      </c>
      <c r="E442" s="8" t="str">
        <f>VLOOKUP(A442,Existing_ws!A:D,4,FALSE)</f>
        <v>PI0800-16209</v>
      </c>
      <c r="F442" s="5">
        <v>79.491226120700006</v>
      </c>
      <c r="G442" s="8">
        <f>VLOOKUP(A442,BO_ws!A:AV,48,FALSE)</f>
        <v>65.180000000000007</v>
      </c>
      <c r="H442" s="8" t="str">
        <f>VLOOKUP(A442,BO_ws!A:D,4,FALSE)</f>
        <v>PI0800-16209</v>
      </c>
    </row>
    <row r="443" spans="1:8" x14ac:dyDescent="0.25">
      <c r="A443" s="5" t="s">
        <v>574</v>
      </c>
      <c r="B443" s="5">
        <v>74</v>
      </c>
      <c r="C443" s="5">
        <v>55.612680702900001</v>
      </c>
      <c r="D443" s="8">
        <f>VLOOKUP(A443,Existing_ws!A:AV,48,FALSE)</f>
        <v>29.18</v>
      </c>
      <c r="E443" s="8" t="str">
        <f>VLOOKUP(A443,Existing_ws!A:D,4,FALSE)</f>
        <v>PI7814-53</v>
      </c>
      <c r="F443" s="5">
        <v>55.612680702900001</v>
      </c>
      <c r="G443" s="8">
        <f>VLOOKUP(A443,BO_ws!A:AV,48,FALSE)</f>
        <v>29.18</v>
      </c>
      <c r="H443" s="8" t="str">
        <f>VLOOKUP(A443,BO_ws!A:D,4,FALSE)</f>
        <v>PI7814-53</v>
      </c>
    </row>
    <row r="444" spans="1:8" x14ac:dyDescent="0.25">
      <c r="A444" s="5" t="s">
        <v>576</v>
      </c>
      <c r="B444" s="5">
        <v>74</v>
      </c>
      <c r="C444" s="5">
        <v>74.573626002400005</v>
      </c>
      <c r="D444" s="8">
        <f>VLOOKUP(A444,Existing_ws!A:AV,48,FALSE)</f>
        <v>24.31</v>
      </c>
      <c r="E444" s="8" t="str">
        <f>VLOOKUP(A444,Existing_ws!A:D,4,FALSE)</f>
        <v>PI7800-8035</v>
      </c>
      <c r="F444" s="5">
        <v>74.573626002400005</v>
      </c>
      <c r="G444" s="8">
        <f>VLOOKUP(A444,BO_ws!A:AV,48,FALSE)</f>
        <v>24.31</v>
      </c>
      <c r="H444" s="8" t="str">
        <f>VLOOKUP(A444,BO_ws!A:D,4,FALSE)</f>
        <v>PI7800-8035</v>
      </c>
    </row>
    <row r="445" spans="1:8" x14ac:dyDescent="0.25">
      <c r="A445" s="5" t="s">
        <v>578</v>
      </c>
      <c r="B445" s="5">
        <v>74</v>
      </c>
      <c r="C445" s="5">
        <v>43.229089988799998</v>
      </c>
      <c r="D445" s="8">
        <f>VLOOKUP(A445,Existing_ws!A:AV,48,FALSE)</f>
        <v>34.47</v>
      </c>
      <c r="E445" s="8" t="str">
        <f>VLOOKUP(A445,Existing_ws!A:D,4,FALSE)</f>
        <v>PI7800-7597</v>
      </c>
      <c r="F445" s="5">
        <v>43.229089988799998</v>
      </c>
      <c r="G445" s="8">
        <f>VLOOKUP(A445,BO_ws!A:AV,48,FALSE)</f>
        <v>34.47</v>
      </c>
      <c r="H445" s="8" t="str">
        <f>VLOOKUP(A445,BO_ws!A:D,4,FALSE)</f>
        <v>PI7800-7597</v>
      </c>
    </row>
    <row r="446" spans="1:8" x14ac:dyDescent="0.25">
      <c r="A446" s="5" t="s">
        <v>580</v>
      </c>
      <c r="B446" s="5">
        <v>74</v>
      </c>
      <c r="C446" s="5">
        <v>39.559499152199997</v>
      </c>
      <c r="D446" s="8">
        <f>VLOOKUP(A446,Existing_ws!A:AV,48,FALSE)</f>
        <v>40.26</v>
      </c>
      <c r="E446" s="8" t="str">
        <f>VLOOKUP(A446,Existing_ws!A:D,4,FALSE)</f>
        <v>PI7800-7141</v>
      </c>
      <c r="F446" s="5">
        <v>39.559499152199997</v>
      </c>
      <c r="G446" s="8">
        <f>VLOOKUP(A446,BO_ws!A:AV,48,FALSE)</f>
        <v>40.26</v>
      </c>
      <c r="H446" s="8" t="str">
        <f>VLOOKUP(A446,BO_ws!A:D,4,FALSE)</f>
        <v>PI7800-7141</v>
      </c>
    </row>
    <row r="447" spans="1:8" x14ac:dyDescent="0.25">
      <c r="A447" s="5" t="s">
        <v>582</v>
      </c>
      <c r="B447" s="5">
        <v>74</v>
      </c>
      <c r="C447" s="5">
        <v>54.040214410300003</v>
      </c>
      <c r="D447" s="8">
        <f>VLOOKUP(A447,Existing_ws!A:AV,48,FALSE)</f>
        <v>30.91</v>
      </c>
      <c r="E447" s="8" t="str">
        <f>VLOOKUP(A447,Existing_ws!A:D,4,FALSE)</f>
        <v>PI7815-463</v>
      </c>
      <c r="F447" s="5">
        <v>54.040214410300003</v>
      </c>
      <c r="G447" s="8">
        <f>VLOOKUP(A447,BO_ws!A:AV,48,FALSE)</f>
        <v>30.91</v>
      </c>
      <c r="H447" s="8" t="str">
        <f>VLOOKUP(A447,BO_ws!A:D,4,FALSE)</f>
        <v>PI7815-463</v>
      </c>
    </row>
    <row r="448" spans="1:8" x14ac:dyDescent="0.25">
      <c r="A448" s="5" t="s">
        <v>584</v>
      </c>
      <c r="B448" s="5">
        <v>74</v>
      </c>
      <c r="C448" s="5">
        <v>39.695560813199997</v>
      </c>
      <c r="D448" s="8">
        <f>VLOOKUP(A448,Existing_ws!A:AV,48,FALSE)</f>
        <v>36.729999999999997</v>
      </c>
      <c r="E448" s="8" t="str">
        <f>VLOOKUP(A448,Existing_ws!A:D,4,FALSE)</f>
        <v>PI7815-492</v>
      </c>
      <c r="F448" s="5">
        <v>39.695560813199997</v>
      </c>
      <c r="G448" s="8">
        <f>VLOOKUP(A448,BO_ws!A:AV,48,FALSE)</f>
        <v>36.729999999999997</v>
      </c>
      <c r="H448" s="8" t="str">
        <f>VLOOKUP(A448,BO_ws!A:D,4,FALSE)</f>
        <v>PI7815-492</v>
      </c>
    </row>
    <row r="449" spans="1:8" x14ac:dyDescent="0.25">
      <c r="A449" s="5" t="s">
        <v>586</v>
      </c>
      <c r="B449" s="5">
        <v>74</v>
      </c>
      <c r="C449" s="5">
        <v>51.557802604099997</v>
      </c>
      <c r="D449" s="8">
        <f>VLOOKUP(A449,Existing_ws!A:AV,48,FALSE)</f>
        <v>29.08</v>
      </c>
      <c r="E449" s="8" t="str">
        <f>VLOOKUP(A449,Existing_ws!A:D,4,FALSE)</f>
        <v>PI7818-457</v>
      </c>
      <c r="F449" s="5">
        <v>51.557802604099997</v>
      </c>
      <c r="G449" s="8">
        <f>VLOOKUP(A449,BO_ws!A:AV,48,FALSE)</f>
        <v>29.08</v>
      </c>
      <c r="H449" s="8" t="str">
        <f>VLOOKUP(A449,BO_ws!A:D,4,FALSE)</f>
        <v>PI7818-457</v>
      </c>
    </row>
    <row r="450" spans="1:8" x14ac:dyDescent="0.25">
      <c r="A450" s="5" t="s">
        <v>588</v>
      </c>
      <c r="B450" s="5">
        <v>74</v>
      </c>
      <c r="C450" s="5">
        <v>50.682970037300002</v>
      </c>
      <c r="D450" s="8">
        <f>VLOOKUP(A450,Existing_ws!A:AV,48,FALSE)</f>
        <v>29.92</v>
      </c>
      <c r="E450" s="8" t="str">
        <f>VLOOKUP(A450,Existing_ws!A:D,4,FALSE)</f>
        <v>PI7800-8622</v>
      </c>
      <c r="F450" s="5">
        <v>50.682970037300002</v>
      </c>
      <c r="G450" s="8">
        <f>VLOOKUP(A450,BO_ws!A:AV,48,FALSE)</f>
        <v>29.92</v>
      </c>
      <c r="H450" s="8" t="str">
        <f>VLOOKUP(A450,BO_ws!A:D,4,FALSE)</f>
        <v>PI7800-8622</v>
      </c>
    </row>
    <row r="451" spans="1:8" x14ac:dyDescent="0.25">
      <c r="A451" s="5" t="s">
        <v>590</v>
      </c>
      <c r="B451" s="5">
        <v>74</v>
      </c>
      <c r="C451" s="5">
        <v>65.823671352399998</v>
      </c>
      <c r="D451" s="8">
        <f>VLOOKUP(A451,Existing_ws!A:AV,48,FALSE)</f>
        <v>25.5</v>
      </c>
      <c r="E451" s="8" t="str">
        <f>VLOOKUP(A451,Existing_ws!A:D,4,FALSE)</f>
        <v>PI7816-64</v>
      </c>
      <c r="F451" s="5">
        <v>65.823671352399998</v>
      </c>
      <c r="G451" s="8">
        <f>VLOOKUP(A451,BO_ws!A:AV,48,FALSE)</f>
        <v>25.5</v>
      </c>
      <c r="H451" s="8" t="str">
        <f>VLOOKUP(A451,BO_ws!A:D,4,FALSE)</f>
        <v>PI7816-64</v>
      </c>
    </row>
    <row r="452" spans="1:8" x14ac:dyDescent="0.25">
      <c r="A452" s="5" t="s">
        <v>592</v>
      </c>
      <c r="B452" s="5">
        <v>74</v>
      </c>
      <c r="C452" s="5">
        <v>49.456203479899997</v>
      </c>
      <c r="D452" s="8">
        <f>VLOOKUP(A452,Existing_ws!A:AV,48,FALSE)</f>
        <v>50.82</v>
      </c>
      <c r="E452" s="8" t="str">
        <f>VLOOKUP(A452,Existing_ws!A:D,4,FALSE)</f>
        <v>PI1006-555</v>
      </c>
      <c r="F452" s="5">
        <v>50.509237086200002</v>
      </c>
      <c r="G452" s="8">
        <f>VLOOKUP(A452,BO_ws!A:AV,48,FALSE)</f>
        <v>50.43</v>
      </c>
      <c r="H452" s="8" t="str">
        <f>VLOOKUP(A452,BO_ws!A:D,4,FALSE)</f>
        <v>PI1006-555</v>
      </c>
    </row>
    <row r="453" spans="1:8" x14ac:dyDescent="0.25">
      <c r="A453" s="5" t="s">
        <v>594</v>
      </c>
      <c r="B453" s="5">
        <v>74</v>
      </c>
      <c r="C453" s="5">
        <v>88.863589277800003</v>
      </c>
      <c r="D453" s="8">
        <f>VLOOKUP(A453,Existing_ws!A:AV,48,FALSE)</f>
        <v>11.45</v>
      </c>
      <c r="E453" s="8" t="str">
        <f>VLOOKUP(A453,Existing_ws!A:D,4,FALSE)</f>
        <v>PI0800-9114</v>
      </c>
      <c r="F453" s="5">
        <v>88.863589277800003</v>
      </c>
      <c r="G453" s="8">
        <f>VLOOKUP(A453,BO_ws!A:AV,48,FALSE)</f>
        <v>11.45</v>
      </c>
      <c r="H453" s="8" t="str">
        <f>VLOOKUP(A453,BO_ws!A:D,4,FALSE)</f>
        <v>PI0800-9114</v>
      </c>
    </row>
    <row r="454" spans="1:8" x14ac:dyDescent="0.25">
      <c r="A454" s="5" t="s">
        <v>596</v>
      </c>
      <c r="B454" s="5">
        <v>74</v>
      </c>
      <c r="C454" s="5">
        <v>45.390805963299997</v>
      </c>
      <c r="D454" s="8">
        <f>VLOOKUP(A454,Existing_ws!A:AV,48,FALSE)</f>
        <v>37.729999999999997</v>
      </c>
      <c r="E454" s="8" t="str">
        <f>VLOOKUP(A454,Existing_ws!A:D,4,FALSE)</f>
        <v>PI1005-547</v>
      </c>
      <c r="F454" s="5">
        <v>51.059082472500002</v>
      </c>
      <c r="G454" s="8">
        <f>VLOOKUP(A454,BO_ws!A:AV,48,FALSE)</f>
        <v>35.630000000000003</v>
      </c>
      <c r="H454" s="8" t="str">
        <f>VLOOKUP(A454,BO_ws!A:D,4,FALSE)</f>
        <v>PI1005-547</v>
      </c>
    </row>
    <row r="455" spans="1:8" x14ac:dyDescent="0.25">
      <c r="A455" s="5" t="s">
        <v>598</v>
      </c>
      <c r="B455" s="5">
        <v>74</v>
      </c>
      <c r="C455" s="5">
        <v>48.474876467800001</v>
      </c>
      <c r="D455" s="8">
        <f>VLOOKUP(A455,Existing_ws!A:AV,48,FALSE)</f>
        <v>33.32</v>
      </c>
      <c r="E455" s="8" t="str">
        <f>VLOOKUP(A455,Existing_ws!A:D,4,FALSE)</f>
        <v>PI1005-259</v>
      </c>
      <c r="F455" s="5">
        <v>49.319991093100001</v>
      </c>
      <c r="G455" s="8">
        <f>VLOOKUP(A455,BO_ws!A:AV,48,FALSE)</f>
        <v>33</v>
      </c>
      <c r="H455" s="8" t="str">
        <f>VLOOKUP(A455,BO_ws!A:D,4,FALSE)</f>
        <v>PI1005-259</v>
      </c>
    </row>
    <row r="456" spans="1:8" x14ac:dyDescent="0.25">
      <c r="A456" s="5" t="s">
        <v>600</v>
      </c>
      <c r="B456" s="5">
        <v>74</v>
      </c>
      <c r="C456" s="5">
        <v>58.449340285399998</v>
      </c>
      <c r="D456" s="8">
        <f>VLOOKUP(A456,Existing_ws!A:AV,48,FALSE)</f>
        <v>42.56</v>
      </c>
      <c r="E456" s="8" t="str">
        <f>VLOOKUP(A456,Existing_ws!A:D,4,FALSE)</f>
        <v>PI1000-1456</v>
      </c>
      <c r="F456" s="5">
        <v>58.467490638800001</v>
      </c>
      <c r="G456" s="8">
        <f>VLOOKUP(A456,BO_ws!A:AV,48,FALSE)</f>
        <v>42.55</v>
      </c>
      <c r="H456" s="8" t="str">
        <f>VLOOKUP(A456,BO_ws!A:D,4,FALSE)</f>
        <v>PI1000-1456</v>
      </c>
    </row>
    <row r="457" spans="1:8" x14ac:dyDescent="0.25">
      <c r="A457" s="5" t="s">
        <v>602</v>
      </c>
      <c r="B457" s="5">
        <v>74</v>
      </c>
      <c r="C457" s="5">
        <v>48.197706555700002</v>
      </c>
      <c r="D457" s="8">
        <f>VLOOKUP(A457,Existing_ws!A:AV,48,FALSE)</f>
        <v>37.43</v>
      </c>
      <c r="E457" s="8" t="str">
        <f>VLOOKUP(A457,Existing_ws!A:D,4,FALSE)</f>
        <v>PI100301-195</v>
      </c>
      <c r="F457" s="5">
        <v>54.421558800600003</v>
      </c>
      <c r="G457" s="8">
        <f>VLOOKUP(A457,BO_ws!A:AV,48,FALSE)</f>
        <v>35.1</v>
      </c>
      <c r="H457" s="8" t="str">
        <f>VLOOKUP(A457,BO_ws!A:D,4,FALSE)</f>
        <v>PI100301-195</v>
      </c>
    </row>
    <row r="458" spans="1:8" x14ac:dyDescent="0.25">
      <c r="A458" s="5" t="s">
        <v>604</v>
      </c>
      <c r="B458" s="5">
        <v>74</v>
      </c>
      <c r="C458" s="5">
        <v>56.917822524999998</v>
      </c>
      <c r="D458" s="8">
        <f>VLOOKUP(A458,Existing_ws!A:AV,48,FALSE)</f>
        <v>44.76</v>
      </c>
      <c r="E458" s="8" t="str">
        <f>VLOOKUP(A458,Existing_ws!A:D,4,FALSE)</f>
        <v>PI1000-622</v>
      </c>
      <c r="F458" s="5">
        <v>57.117869916300002</v>
      </c>
      <c r="G458" s="8">
        <f>VLOOKUP(A458,BO_ws!A:AV,48,FALSE)</f>
        <v>44.69</v>
      </c>
      <c r="H458" s="8" t="str">
        <f>VLOOKUP(A458,BO_ws!A:D,4,FALSE)</f>
        <v>PI1000-622</v>
      </c>
    </row>
    <row r="459" spans="1:8" x14ac:dyDescent="0.25">
      <c r="A459" s="5" t="s">
        <v>606</v>
      </c>
      <c r="B459" s="5">
        <v>74</v>
      </c>
      <c r="C459" s="5">
        <v>61.5405608477</v>
      </c>
      <c r="D459" s="8">
        <f>VLOOKUP(A459,Existing_ws!A:AV,48,FALSE)</f>
        <v>30.86</v>
      </c>
      <c r="E459" s="8" t="str">
        <f>VLOOKUP(A459,Existing_ws!A:D,4,FALSE)</f>
        <v>PI1001-552</v>
      </c>
      <c r="F459" s="5">
        <v>61.5405608477</v>
      </c>
      <c r="G459" s="8">
        <f>VLOOKUP(A459,BO_ws!A:AV,48,FALSE)</f>
        <v>30.86</v>
      </c>
      <c r="H459" s="8" t="str">
        <f>VLOOKUP(A459,BO_ws!A:D,4,FALSE)</f>
        <v>PI1001-552</v>
      </c>
    </row>
    <row r="460" spans="1:8" x14ac:dyDescent="0.25">
      <c r="A460" s="5" t="s">
        <v>608</v>
      </c>
      <c r="B460" s="5">
        <v>74</v>
      </c>
      <c r="C460" s="5">
        <v>56.265384926199999</v>
      </c>
      <c r="D460" s="8">
        <f>VLOOKUP(A460,Existing_ws!A:AV,48,FALSE)</f>
        <v>30.39</v>
      </c>
      <c r="E460" s="8" t="str">
        <f>VLOOKUP(A460,Existing_ws!A:D,4,FALSE)</f>
        <v>PI1007-352</v>
      </c>
      <c r="F460" s="5">
        <v>56.265384926199999</v>
      </c>
      <c r="G460" s="8">
        <f>VLOOKUP(A460,BO_ws!A:AV,48,FALSE)</f>
        <v>30.39</v>
      </c>
      <c r="H460" s="8" t="str">
        <f>VLOOKUP(A460,BO_ws!A:D,4,FALSE)</f>
        <v>PI1007-352</v>
      </c>
    </row>
    <row r="461" spans="1:8" x14ac:dyDescent="0.25">
      <c r="A461" s="5" t="s">
        <v>610</v>
      </c>
      <c r="B461" s="5">
        <v>74</v>
      </c>
      <c r="C461" s="5">
        <v>23.8644058422</v>
      </c>
      <c r="D461" s="8">
        <f>VLOOKUP(A461,Existing_ws!A:AV,48,FALSE)</f>
        <v>41.69</v>
      </c>
      <c r="E461" s="8" t="str">
        <f>VLOOKUP(A461,Existing_ws!A:D,4,FALSE)</f>
        <v>PI1200-75</v>
      </c>
      <c r="F461" s="5">
        <v>42.760289887299997</v>
      </c>
      <c r="G461" s="8">
        <f>VLOOKUP(A461,BO_ws!A:AV,48,FALSE)</f>
        <v>27.7</v>
      </c>
      <c r="H461" s="8" t="str">
        <f>VLOOKUP(A461,BO_ws!A:D,4,FALSE)</f>
        <v>PI1200-75</v>
      </c>
    </row>
    <row r="462" spans="1:8" x14ac:dyDescent="0.25">
      <c r="A462" s="5" t="s">
        <v>1602</v>
      </c>
      <c r="B462" s="5">
        <v>74</v>
      </c>
      <c r="C462" s="5">
        <v>89.968868893700005</v>
      </c>
      <c r="D462" s="8">
        <f>VLOOKUP(A462,Existing_ws!A:AV,48,FALSE)</f>
        <v>8.75</v>
      </c>
      <c r="E462" s="8" t="str">
        <f>VLOOKUP(A462,Existing_ws!A:D,4,FALSE)</f>
        <v>PI0806-55</v>
      </c>
      <c r="F462" s="5">
        <v>89.9777634955</v>
      </c>
      <c r="G462" s="8">
        <f>VLOOKUP(A462,BO_ws!A:AV,48,FALSE)</f>
        <v>8.75</v>
      </c>
      <c r="H462" s="8" t="str">
        <f>VLOOKUP(A462,BO_ws!A:D,4,FALSE)</f>
        <v>PI0806-55</v>
      </c>
    </row>
    <row r="463" spans="1:8" x14ac:dyDescent="0.25">
      <c r="A463" s="5" t="s">
        <v>612</v>
      </c>
      <c r="B463" s="5">
        <v>74</v>
      </c>
      <c r="C463" s="5">
        <v>83.253404387499998</v>
      </c>
      <c r="D463" s="8">
        <f>VLOOKUP(A463,Existing_ws!A:AV,48,FALSE)</f>
        <v>26.27</v>
      </c>
      <c r="E463" s="8" t="str">
        <f>VLOOKUP(A463,Existing_ws!A:D,4,FALSE)</f>
        <v>PI0800-7023</v>
      </c>
      <c r="F463" s="5">
        <v>83.253404387499998</v>
      </c>
      <c r="G463" s="8">
        <f>VLOOKUP(A463,BO_ws!A:AV,48,FALSE)</f>
        <v>26.27</v>
      </c>
      <c r="H463" s="8" t="str">
        <f>VLOOKUP(A463,BO_ws!A:D,4,FALSE)</f>
        <v>PI0800-7023</v>
      </c>
    </row>
    <row r="464" spans="1:8" x14ac:dyDescent="0.25">
      <c r="A464" s="5" t="s">
        <v>614</v>
      </c>
      <c r="B464" s="5">
        <v>74</v>
      </c>
      <c r="C464" s="5">
        <v>9.94556646759</v>
      </c>
      <c r="D464" s="8" t="e">
        <f>VLOOKUP(A464,Existing_ws!A:AV,48,FALSE)</f>
        <v>#N/A</v>
      </c>
      <c r="E464" s="8" t="e">
        <f>VLOOKUP(A464,Existing_ws!A:D,4,FALSE)</f>
        <v>#N/A</v>
      </c>
      <c r="F464" s="5">
        <v>49.287134852000001</v>
      </c>
      <c r="G464" s="8" t="e">
        <f>VLOOKUP(A464,BO_ws!A:AV,48,FALSE)</f>
        <v>#N/A</v>
      </c>
      <c r="H464" s="8" t="e">
        <f>VLOOKUP(A464,BO_ws!A:D,4,FALSE)</f>
        <v>#N/A</v>
      </c>
    </row>
    <row r="465" spans="1:8" x14ac:dyDescent="0.25">
      <c r="A465" s="5" t="s">
        <v>1624</v>
      </c>
      <c r="B465" s="5">
        <v>74</v>
      </c>
      <c r="C465" s="5">
        <v>24.785078420600001</v>
      </c>
      <c r="D465" s="8">
        <f>VLOOKUP(A465,Existing_ws!A:AV,48,FALSE)</f>
        <v>58.77</v>
      </c>
      <c r="E465" s="8" t="str">
        <f>VLOOKUP(A465,Existing_ws!A:D,4,FALSE)</f>
        <v>PI1002-154</v>
      </c>
      <c r="F465" s="5">
        <v>90</v>
      </c>
      <c r="G465" s="8">
        <f>VLOOKUP(A465,BO_ws!A:AV,48,FALSE)</f>
        <v>14.31</v>
      </c>
      <c r="H465" s="8" t="str">
        <f>VLOOKUP(A465,BO_ws!A:D,4,FALSE)</f>
        <v>PI1002-154</v>
      </c>
    </row>
    <row r="466" spans="1:8" x14ac:dyDescent="0.25">
      <c r="A466" s="5" t="s">
        <v>1778</v>
      </c>
      <c r="B466" s="5">
        <v>74</v>
      </c>
      <c r="C466" s="5">
        <v>89.974453703600005</v>
      </c>
      <c r="D466" s="8">
        <f>VLOOKUP(A466,Existing_ws!A:AV,48,FALSE)</f>
        <v>13.71</v>
      </c>
      <c r="E466" s="8" t="str">
        <f>VLOOKUP(A466,Existing_ws!A:D,4,FALSE)</f>
        <v>PI1003-366</v>
      </c>
      <c r="F466" s="5">
        <v>90</v>
      </c>
      <c r="G466" s="8">
        <f>VLOOKUP(A466,BO_ws!A:AV,48,FALSE)</f>
        <v>13.71</v>
      </c>
      <c r="H466" s="8" t="str">
        <f>VLOOKUP(A466,BO_ws!A:D,4,FALSE)</f>
        <v>PI1003-366</v>
      </c>
    </row>
    <row r="467" spans="1:8" x14ac:dyDescent="0.25">
      <c r="A467" s="5" t="s">
        <v>615</v>
      </c>
      <c r="B467" s="5">
        <v>74</v>
      </c>
      <c r="C467" s="5">
        <v>25</v>
      </c>
      <c r="D467" s="8">
        <f>VLOOKUP(A467,Existing_ws!A:AV,48,FALSE)</f>
        <v>53.68</v>
      </c>
      <c r="E467" s="8" t="str">
        <f>VLOOKUP(A467,Existing_ws!A:D,4,FALSE)</f>
        <v>PI0800-6118</v>
      </c>
      <c r="F467" s="5">
        <v>90</v>
      </c>
      <c r="G467" s="8">
        <f>VLOOKUP(A467,BO_ws!A:AV,48,FALSE)</f>
        <v>9.8699999999999992</v>
      </c>
      <c r="H467" s="8" t="str">
        <f>VLOOKUP(A467,BO_ws!A:D,4,FALSE)</f>
        <v>PI0800-6118</v>
      </c>
    </row>
    <row r="468" spans="1:8" x14ac:dyDescent="0.25">
      <c r="A468" s="5" t="s">
        <v>617</v>
      </c>
      <c r="B468" s="5">
        <v>74</v>
      </c>
      <c r="C468" s="5">
        <v>31.027469193999998</v>
      </c>
      <c r="D468" s="8">
        <f>VLOOKUP(A468,Existing_ws!A:AV,48,FALSE)</f>
        <v>44.76</v>
      </c>
      <c r="E468" s="8" t="str">
        <f>VLOOKUP(A468,Existing_ws!A:D,4,FALSE)</f>
        <v>PI0804-126</v>
      </c>
      <c r="F468" s="5">
        <v>90</v>
      </c>
      <c r="G468" s="8">
        <f>VLOOKUP(A468,BO_ws!A:AV,48,FALSE)</f>
        <v>6.58</v>
      </c>
      <c r="H468" s="8" t="str">
        <f>VLOOKUP(A468,BO_ws!A:D,4,FALSE)</f>
        <v>PI0804-126</v>
      </c>
    </row>
    <row r="469" spans="1:8" x14ac:dyDescent="0.25">
      <c r="A469" s="5" t="s">
        <v>619</v>
      </c>
      <c r="B469" s="5">
        <v>74</v>
      </c>
      <c r="C469" s="5">
        <v>66.029228913899999</v>
      </c>
      <c r="D469" s="8">
        <f>VLOOKUP(A469,Existing_ws!A:AV,48,FALSE)</f>
        <v>30.39</v>
      </c>
      <c r="E469" s="8" t="str">
        <f>VLOOKUP(A469,Existing_ws!A:D,4,FALSE)</f>
        <v>PI0800-5363</v>
      </c>
      <c r="F469" s="5">
        <v>90</v>
      </c>
      <c r="G469" s="8">
        <f>VLOOKUP(A469,BO_ws!A:AV,48,FALSE)</f>
        <v>13.34</v>
      </c>
      <c r="H469" s="8" t="str">
        <f>VLOOKUP(A469,BO_ws!A:D,4,FALSE)</f>
        <v>PI0800-5363</v>
      </c>
    </row>
    <row r="470" spans="1:8" x14ac:dyDescent="0.25">
      <c r="A470" s="5" t="s">
        <v>621</v>
      </c>
      <c r="B470" s="5">
        <v>74</v>
      </c>
      <c r="C470" s="5">
        <v>90</v>
      </c>
      <c r="D470" s="8">
        <f>VLOOKUP(A470,Existing_ws!A:AV,48,FALSE)</f>
        <v>8.4700000000000006</v>
      </c>
      <c r="E470" s="8" t="str">
        <f>VLOOKUP(A470,Existing_ws!A:D,4,FALSE)</f>
        <v>PI0805-88</v>
      </c>
      <c r="F470" s="5">
        <v>90</v>
      </c>
      <c r="G470" s="8">
        <f>VLOOKUP(A470,BO_ws!A:AV,48,FALSE)</f>
        <v>8.4700000000000006</v>
      </c>
      <c r="H470" s="8" t="str">
        <f>VLOOKUP(A470,BO_ws!A:D,4,FALSE)</f>
        <v>PI0805-88</v>
      </c>
    </row>
    <row r="471" spans="1:8" x14ac:dyDescent="0.25">
      <c r="A471" s="5" t="s">
        <v>623</v>
      </c>
      <c r="B471" s="5">
        <v>74</v>
      </c>
      <c r="C471" s="5">
        <v>90</v>
      </c>
      <c r="D471" s="8">
        <f>VLOOKUP(A471,Existing_ws!A:AV,48,FALSE)</f>
        <v>12.1</v>
      </c>
      <c r="E471" s="8" t="str">
        <f>VLOOKUP(A471,Existing_ws!A:D,4,FALSE)</f>
        <v>PI0800-6886</v>
      </c>
      <c r="F471" s="5">
        <v>90</v>
      </c>
      <c r="G471" s="8">
        <f>VLOOKUP(A471,BO_ws!A:AV,48,FALSE)</f>
        <v>12.1</v>
      </c>
      <c r="H471" s="8" t="str">
        <f>VLOOKUP(A471,BO_ws!A:D,4,FALSE)</f>
        <v>PI0800-6886</v>
      </c>
    </row>
    <row r="472" spans="1:8" x14ac:dyDescent="0.25">
      <c r="A472" s="5" t="s">
        <v>625</v>
      </c>
      <c r="B472" s="5">
        <v>74</v>
      </c>
      <c r="C472" s="5">
        <v>89.911909010200006</v>
      </c>
      <c r="D472" s="8">
        <f>VLOOKUP(A472,Existing_ws!A:AV,48,FALSE)</f>
        <v>12.84</v>
      </c>
      <c r="E472" s="8" t="str">
        <f>VLOOKUP(A472,Existing_ws!A:D,4,FALSE)</f>
        <v>PI0803-124</v>
      </c>
      <c r="F472" s="5">
        <v>89.911909010200006</v>
      </c>
      <c r="G472" s="8">
        <f>VLOOKUP(A472,BO_ws!A:AV,48,FALSE)</f>
        <v>12.84</v>
      </c>
      <c r="H472" s="8" t="str">
        <f>VLOOKUP(A472,BO_ws!A:D,4,FALSE)</f>
        <v>PI0803-124</v>
      </c>
    </row>
    <row r="473" spans="1:8" x14ac:dyDescent="0.25">
      <c r="A473" s="5" t="s">
        <v>627</v>
      </c>
      <c r="B473" s="5">
        <v>74</v>
      </c>
      <c r="C473" s="5">
        <v>59.461362139499997</v>
      </c>
      <c r="D473" s="8">
        <f>VLOOKUP(A473,Existing_ws!A:AV,48,FALSE)</f>
        <v>32.94</v>
      </c>
      <c r="E473" s="8" t="str">
        <f>VLOOKUP(A473,Existing_ws!A:D,4,FALSE)</f>
        <v>PI1300-704</v>
      </c>
      <c r="F473" s="5">
        <v>59.461362139499997</v>
      </c>
      <c r="G473" s="8">
        <f>VLOOKUP(A473,BO_ws!A:AV,48,FALSE)</f>
        <v>32.94</v>
      </c>
      <c r="H473" s="8" t="str">
        <f>VLOOKUP(A473,BO_ws!A:D,4,FALSE)</f>
        <v>PI1300-704</v>
      </c>
    </row>
    <row r="474" spans="1:8" x14ac:dyDescent="0.25">
      <c r="A474" s="5" t="s">
        <v>629</v>
      </c>
      <c r="B474" s="5">
        <v>74</v>
      </c>
      <c r="C474" s="5">
        <v>53.131655543500003</v>
      </c>
      <c r="D474" s="8">
        <f>VLOOKUP(A474,Existing_ws!A:AV,48,FALSE)</f>
        <v>39.78</v>
      </c>
      <c r="E474" s="8" t="str">
        <f>VLOOKUP(A474,Existing_ws!A:D,4,FALSE)</f>
        <v>PI2000-668</v>
      </c>
      <c r="F474" s="5">
        <v>53.131655543500003</v>
      </c>
      <c r="G474" s="8">
        <f>VLOOKUP(A474,BO_ws!A:AV,48,FALSE)</f>
        <v>39.78</v>
      </c>
      <c r="H474" s="8" t="str">
        <f>VLOOKUP(A474,BO_ws!A:D,4,FALSE)</f>
        <v>PI2000-668</v>
      </c>
    </row>
    <row r="475" spans="1:8" x14ac:dyDescent="0.25">
      <c r="A475" s="5" t="s">
        <v>632</v>
      </c>
      <c r="B475" s="5">
        <v>74</v>
      </c>
      <c r="C475" s="5">
        <v>51.550259250899998</v>
      </c>
      <c r="D475" s="8">
        <f>VLOOKUP(A475,Existing_ws!A:AV,48,FALSE)</f>
        <v>33.69</v>
      </c>
      <c r="E475" s="8" t="str">
        <f>VLOOKUP(A475,Existing_ws!A:D,4,FALSE)</f>
        <v>PI1900-100</v>
      </c>
      <c r="F475" s="5">
        <v>51.550259250899998</v>
      </c>
      <c r="G475" s="8">
        <f>VLOOKUP(A475,BO_ws!A:AV,48,FALSE)</f>
        <v>33.69</v>
      </c>
      <c r="H475" s="8" t="str">
        <f>VLOOKUP(A475,BO_ws!A:D,4,FALSE)</f>
        <v>PI1900-100</v>
      </c>
    </row>
    <row r="476" spans="1:8" x14ac:dyDescent="0.25">
      <c r="A476" s="5" t="s">
        <v>633</v>
      </c>
      <c r="B476" s="5">
        <v>74</v>
      </c>
      <c r="C476" s="5">
        <v>62.830902048699997</v>
      </c>
      <c r="D476" s="8">
        <f>VLOOKUP(A476,Existing_ws!A:AV,48,FALSE)</f>
        <v>34.25</v>
      </c>
      <c r="E476" s="8" t="str">
        <f>VLOOKUP(A476,Existing_ws!A:D,4,FALSE)</f>
        <v>PI1800-268</v>
      </c>
      <c r="F476" s="5">
        <v>62.830902048699997</v>
      </c>
      <c r="G476" s="8">
        <f>VLOOKUP(A476,BO_ws!A:AV,48,FALSE)</f>
        <v>34.25</v>
      </c>
      <c r="H476" s="8" t="str">
        <f>VLOOKUP(A476,BO_ws!A:D,4,FALSE)</f>
        <v>PI1800-268</v>
      </c>
    </row>
    <row r="477" spans="1:8" x14ac:dyDescent="0.25">
      <c r="A477" s="5" t="s">
        <v>635</v>
      </c>
      <c r="B477" s="5">
        <v>74</v>
      </c>
      <c r="C477" s="5">
        <v>45.396406842499999</v>
      </c>
      <c r="D477" s="8">
        <f>VLOOKUP(A477,Existing_ws!A:AV,48,FALSE)</f>
        <v>43.5</v>
      </c>
      <c r="E477" s="8" t="str">
        <f>VLOOKUP(A477,Existing_ws!A:D,4,FALSE)</f>
        <v>PI2100-30</v>
      </c>
      <c r="F477" s="5">
        <v>45.396406842499999</v>
      </c>
      <c r="G477" s="8">
        <f>VLOOKUP(A477,BO_ws!A:AV,48,FALSE)</f>
        <v>43.5</v>
      </c>
      <c r="H477" s="8" t="str">
        <f>VLOOKUP(A477,BO_ws!A:D,4,FALSE)</f>
        <v>PI2100-30</v>
      </c>
    </row>
    <row r="478" spans="1:8" x14ac:dyDescent="0.25">
      <c r="A478" s="5" t="s">
        <v>637</v>
      </c>
      <c r="B478" s="5">
        <v>74</v>
      </c>
      <c r="C478" s="5">
        <v>51.683682801000003</v>
      </c>
      <c r="D478" s="8">
        <f>VLOOKUP(A478,Existing_ws!A:AV,48,FALSE)</f>
        <v>46.77</v>
      </c>
      <c r="E478" s="8" t="str">
        <f>VLOOKUP(A478,Existing_ws!A:D,4,FALSE)</f>
        <v>PI2200-557</v>
      </c>
      <c r="F478" s="5">
        <v>51.683682801000003</v>
      </c>
      <c r="G478" s="8">
        <f>VLOOKUP(A478,BO_ws!A:AV,48,FALSE)</f>
        <v>46.77</v>
      </c>
      <c r="H478" s="8" t="str">
        <f>VLOOKUP(A478,BO_ws!A:D,4,FALSE)</f>
        <v>PI2200-557</v>
      </c>
    </row>
    <row r="479" spans="1:8" x14ac:dyDescent="0.25">
      <c r="A479" s="5" t="s">
        <v>639</v>
      </c>
      <c r="B479" s="5">
        <v>74</v>
      </c>
      <c r="C479" s="5">
        <v>55.040091239299997</v>
      </c>
      <c r="D479" s="8">
        <f>VLOOKUP(A479,Existing_ws!A:AV,48,FALSE)</f>
        <v>53.19</v>
      </c>
      <c r="E479" s="8" t="str">
        <f>VLOOKUP(A479,Existing_ws!A:D,4,FALSE)</f>
        <v>PI130101-1156</v>
      </c>
      <c r="F479" s="5">
        <v>55.040091239299997</v>
      </c>
      <c r="G479" s="8">
        <f>VLOOKUP(A479,BO_ws!A:AV,48,FALSE)</f>
        <v>53.19</v>
      </c>
      <c r="H479" s="8" t="str">
        <f>VLOOKUP(A479,BO_ws!A:D,4,FALSE)</f>
        <v>PI130101-1156</v>
      </c>
    </row>
    <row r="480" spans="1:8" x14ac:dyDescent="0.25">
      <c r="A480" s="5" t="s">
        <v>641</v>
      </c>
      <c r="B480" s="5">
        <v>74</v>
      </c>
      <c r="C480" s="5">
        <v>53.191323447800002</v>
      </c>
      <c r="D480" s="8">
        <f>VLOOKUP(A480,Existing_ws!A:AV,48,FALSE)</f>
        <v>46.3</v>
      </c>
      <c r="E480" s="8" t="str">
        <f>VLOOKUP(A480,Existing_ws!A:D,4,FALSE)</f>
        <v>PI1400-120</v>
      </c>
      <c r="F480" s="5">
        <v>53.261543242599998</v>
      </c>
      <c r="G480" s="8">
        <f>VLOOKUP(A480,BO_ws!A:AV,48,FALSE)</f>
        <v>46.27</v>
      </c>
      <c r="H480" s="8" t="str">
        <f>VLOOKUP(A480,BO_ws!A:D,4,FALSE)</f>
        <v>PI1400-120</v>
      </c>
    </row>
    <row r="481" spans="1:8" x14ac:dyDescent="0.25">
      <c r="A481" s="5" t="s">
        <v>643</v>
      </c>
      <c r="B481" s="5">
        <v>74</v>
      </c>
      <c r="C481" s="5">
        <v>58.202962127699998</v>
      </c>
      <c r="D481" s="8">
        <f>VLOOKUP(A481,Existing_ws!A:AV,48,FALSE)</f>
        <v>32.57</v>
      </c>
      <c r="E481" s="8" t="str">
        <f>VLOOKUP(A481,Existing_ws!A:D,4,FALSE)</f>
        <v>PI2300-1551</v>
      </c>
      <c r="F481" s="5">
        <v>58.202962127699998</v>
      </c>
      <c r="G481" s="8">
        <f>VLOOKUP(A481,BO_ws!A:AV,48,FALSE)</f>
        <v>32.57</v>
      </c>
      <c r="H481" s="8" t="str">
        <f>VLOOKUP(A481,BO_ws!A:D,4,FALSE)</f>
        <v>PI2300-1551</v>
      </c>
    </row>
    <row r="482" spans="1:8" x14ac:dyDescent="0.25">
      <c r="A482" s="5" t="s">
        <v>645</v>
      </c>
      <c r="B482" s="5">
        <v>74</v>
      </c>
      <c r="C482" s="5">
        <v>60.6100652485</v>
      </c>
      <c r="D482" s="8">
        <f>VLOOKUP(A482,Existing_ws!A:AV,48,FALSE)</f>
        <v>32.07</v>
      </c>
      <c r="E482" s="8" t="str">
        <f>VLOOKUP(A482,Existing_ws!A:D,4,FALSE)</f>
        <v>PI2300-1021</v>
      </c>
      <c r="F482" s="5">
        <v>60.6100652485</v>
      </c>
      <c r="G482" s="8">
        <f>VLOOKUP(A482,BO_ws!A:AV,48,FALSE)</f>
        <v>32.07</v>
      </c>
      <c r="H482" s="8" t="str">
        <f>VLOOKUP(A482,BO_ws!A:D,4,FALSE)</f>
        <v>PI2300-1021</v>
      </c>
    </row>
    <row r="483" spans="1:8" x14ac:dyDescent="0.25">
      <c r="A483" s="5" t="s">
        <v>647</v>
      </c>
      <c r="B483" s="5">
        <v>74</v>
      </c>
      <c r="C483" s="5">
        <v>64.452634043499998</v>
      </c>
      <c r="D483" s="8">
        <f>VLOOKUP(A483,Existing_ws!A:AV,48,FALSE)</f>
        <v>42.39</v>
      </c>
      <c r="E483" s="8" t="str">
        <f>VLOOKUP(A483,Existing_ws!A:D,4,FALSE)</f>
        <v>PI2300-164</v>
      </c>
      <c r="F483" s="5">
        <v>64.452634043499998</v>
      </c>
      <c r="G483" s="8">
        <f>VLOOKUP(A483,BO_ws!A:AV,48,FALSE)</f>
        <v>42.39</v>
      </c>
      <c r="H483" s="8" t="str">
        <f>VLOOKUP(A483,BO_ws!A:D,4,FALSE)</f>
        <v>PI2300-164</v>
      </c>
    </row>
    <row r="484" spans="1:8" x14ac:dyDescent="0.25">
      <c r="A484" s="5" t="s">
        <v>649</v>
      </c>
      <c r="B484" s="5">
        <v>74</v>
      </c>
      <c r="C484" s="5">
        <v>53.758905377700003</v>
      </c>
      <c r="D484" s="8">
        <f>VLOOKUP(A484,Existing_ws!A:AV,48,FALSE)</f>
        <v>41.21</v>
      </c>
      <c r="E484" s="8" t="str">
        <f>VLOOKUP(A484,Existing_ws!A:D,4,FALSE)</f>
        <v>PI2400-85</v>
      </c>
      <c r="F484" s="5">
        <v>53.758905377700003</v>
      </c>
      <c r="G484" s="8">
        <f>VLOOKUP(A484,BO_ws!A:AV,48,FALSE)</f>
        <v>41.21</v>
      </c>
      <c r="H484" s="8" t="str">
        <f>VLOOKUP(A484,BO_ws!A:D,4,FALSE)</f>
        <v>PI2400-85</v>
      </c>
    </row>
    <row r="485" spans="1:8" x14ac:dyDescent="0.25">
      <c r="A485" s="5" t="s">
        <v>651</v>
      </c>
      <c r="B485" s="5">
        <v>74</v>
      </c>
      <c r="C485" s="5">
        <v>89.434297876800002</v>
      </c>
      <c r="D485" s="8" t="e">
        <f>VLOOKUP(A485,Existing_ws!A:AV,48,FALSE)</f>
        <v>#N/A</v>
      </c>
      <c r="E485" s="8" t="e">
        <f>VLOOKUP(A485,Existing_ws!A:D,4,FALSE)</f>
        <v>#N/A</v>
      </c>
      <c r="F485" s="5">
        <v>89.434297876800002</v>
      </c>
      <c r="G485" s="8" t="e">
        <f>VLOOKUP(A485,BO_ws!A:AV,48,FALSE)</f>
        <v>#N/A</v>
      </c>
      <c r="H485" s="8" t="e">
        <f>VLOOKUP(A485,BO_ws!A:D,4,FALSE)</f>
        <v>#N/A</v>
      </c>
    </row>
    <row r="486" spans="1:8" x14ac:dyDescent="0.25">
      <c r="A486" s="5" t="s">
        <v>652</v>
      </c>
      <c r="B486" s="5">
        <v>74</v>
      </c>
      <c r="C486" s="5">
        <v>76.862194917599993</v>
      </c>
      <c r="D486" s="8">
        <f>VLOOKUP(A486,Existing_ws!A:AV,48,FALSE)</f>
        <v>74.75</v>
      </c>
      <c r="E486" s="8" t="str">
        <f>VLOOKUP(A486,Existing_ws!A:D,4,FALSE)</f>
        <v>PI1300-2488</v>
      </c>
      <c r="F486" s="5">
        <v>77.415474854099998</v>
      </c>
      <c r="G486" s="8">
        <f>VLOOKUP(A486,BO_ws!A:AV,48,FALSE)</f>
        <v>74.75</v>
      </c>
      <c r="H486" s="8" t="str">
        <f>VLOOKUP(A486,BO_ws!A:D,4,FALSE)</f>
        <v>PI1300-2488</v>
      </c>
    </row>
    <row r="487" spans="1:8" x14ac:dyDescent="0.25">
      <c r="A487" s="5" t="s">
        <v>654</v>
      </c>
      <c r="B487" s="5">
        <v>74</v>
      </c>
      <c r="C487" s="5">
        <v>61.020514769000002</v>
      </c>
      <c r="D487" s="8">
        <f>VLOOKUP(A487,Existing_ws!A:AV,48,FALSE)</f>
        <v>51.28</v>
      </c>
      <c r="E487" s="8" t="str">
        <f>VLOOKUP(A487,Existing_ws!A:D,4,FALSE)</f>
        <v>PI1300-1193</v>
      </c>
      <c r="F487" s="5">
        <v>61.020514769000002</v>
      </c>
      <c r="G487" s="8">
        <f>VLOOKUP(A487,BO_ws!A:AV,48,FALSE)</f>
        <v>51.28</v>
      </c>
      <c r="H487" s="8" t="str">
        <f>VLOOKUP(A487,BO_ws!A:D,4,FALSE)</f>
        <v>PI1300-1193</v>
      </c>
    </row>
    <row r="488" spans="1:8" x14ac:dyDescent="0.25">
      <c r="A488" s="5" t="s">
        <v>656</v>
      </c>
      <c r="B488" s="5">
        <v>74</v>
      </c>
      <c r="C488" s="5">
        <v>58.151785301700002</v>
      </c>
      <c r="D488" s="8">
        <f>VLOOKUP(A488,Existing_ws!A:AV,48,FALSE)</f>
        <v>35.03</v>
      </c>
      <c r="E488" s="8" t="str">
        <f>VLOOKUP(A488,Existing_ws!A:D,4,FALSE)</f>
        <v>PI130101-552</v>
      </c>
      <c r="F488" s="5">
        <v>58.151785301700002</v>
      </c>
      <c r="G488" s="8">
        <f>VLOOKUP(A488,BO_ws!A:AV,48,FALSE)</f>
        <v>35.03</v>
      </c>
      <c r="H488" s="8" t="str">
        <f>VLOOKUP(A488,BO_ws!A:D,4,FALSE)</f>
        <v>PI130101-552</v>
      </c>
    </row>
    <row r="489" spans="1:8" x14ac:dyDescent="0.25">
      <c r="A489" s="5" t="s">
        <v>658</v>
      </c>
      <c r="B489" s="5">
        <v>74</v>
      </c>
      <c r="C489" s="5">
        <v>63.827840610599999</v>
      </c>
      <c r="D489" s="8">
        <f>VLOOKUP(A489,Existing_ws!A:AV,48,FALSE)</f>
        <v>37.64</v>
      </c>
      <c r="E489" s="8" t="str">
        <f>VLOOKUP(A489,Existing_ws!A:D,4,FALSE)</f>
        <v>PI1301-955</v>
      </c>
      <c r="F489" s="5">
        <v>63.827840610599999</v>
      </c>
      <c r="G489" s="8">
        <f>VLOOKUP(A489,BO_ws!A:AV,48,FALSE)</f>
        <v>37.64</v>
      </c>
      <c r="H489" s="8" t="str">
        <f>VLOOKUP(A489,BO_ws!A:D,4,FALSE)</f>
        <v>PI1301-955</v>
      </c>
    </row>
    <row r="490" spans="1:8" x14ac:dyDescent="0.25">
      <c r="A490" s="5" t="s">
        <v>660</v>
      </c>
      <c r="B490" s="5">
        <v>74</v>
      </c>
      <c r="C490" s="5">
        <v>52.851101186000001</v>
      </c>
      <c r="D490" s="8">
        <f>VLOOKUP(A490,Existing_ws!A:AV,48,FALSE)</f>
        <v>43.56</v>
      </c>
      <c r="E490" s="8" t="str">
        <f>VLOOKUP(A490,Existing_ws!A:D,4,FALSE)</f>
        <v>PI110501-90</v>
      </c>
      <c r="F490" s="5">
        <v>67.930431387799999</v>
      </c>
      <c r="G490" s="8">
        <f>VLOOKUP(A490,BO_ws!A:AV,48,FALSE)</f>
        <v>37.68</v>
      </c>
      <c r="H490" s="8" t="str">
        <f>VLOOKUP(A490,BO_ws!A:D,4,FALSE)</f>
        <v>PI110501-90</v>
      </c>
    </row>
    <row r="491" spans="1:8" x14ac:dyDescent="0.25">
      <c r="A491" s="5" t="s">
        <v>662</v>
      </c>
      <c r="B491" s="5">
        <v>74</v>
      </c>
      <c r="C491" s="5">
        <v>52.597525656400002</v>
      </c>
      <c r="D491" s="8">
        <f>VLOOKUP(A491,Existing_ws!A:AV,48,FALSE)</f>
        <v>36.56</v>
      </c>
      <c r="E491" s="8" t="str">
        <f>VLOOKUP(A491,Existing_ws!A:D,4,FALSE)</f>
        <v>PI1502-274</v>
      </c>
      <c r="F491" s="5">
        <v>52.597525656400002</v>
      </c>
      <c r="G491" s="8">
        <f>VLOOKUP(A491,BO_ws!A:AV,48,FALSE)</f>
        <v>36.56</v>
      </c>
      <c r="H491" s="8" t="str">
        <f>VLOOKUP(A491,BO_ws!A:D,4,FALSE)</f>
        <v>PI1502-274</v>
      </c>
    </row>
    <row r="492" spans="1:8" x14ac:dyDescent="0.25">
      <c r="A492" s="5" t="s">
        <v>664</v>
      </c>
      <c r="B492" s="5">
        <v>74</v>
      </c>
      <c r="C492" s="5">
        <v>72.232047308999995</v>
      </c>
      <c r="D492" s="8">
        <f>VLOOKUP(A492,Existing_ws!A:AV,48,FALSE)</f>
        <v>33.72</v>
      </c>
      <c r="E492" s="8" t="str">
        <f>VLOOKUP(A492,Existing_ws!A:D,4,FALSE)</f>
        <v>PI1500-2209</v>
      </c>
      <c r="F492" s="5">
        <v>72.232047308999995</v>
      </c>
      <c r="G492" s="8">
        <f>VLOOKUP(A492,BO_ws!A:AV,48,FALSE)</f>
        <v>33.72</v>
      </c>
      <c r="H492" s="8" t="str">
        <f>VLOOKUP(A492,BO_ws!A:D,4,FALSE)</f>
        <v>PI1500-2209</v>
      </c>
    </row>
    <row r="493" spans="1:8" x14ac:dyDescent="0.25">
      <c r="A493" s="5" t="s">
        <v>666</v>
      </c>
      <c r="B493" s="5">
        <v>74</v>
      </c>
      <c r="C493" s="5">
        <v>57.4651124528</v>
      </c>
      <c r="D493" s="8">
        <f>VLOOKUP(A493,Existing_ws!A:AV,48,FALSE)</f>
        <v>37.340000000000003</v>
      </c>
      <c r="E493" s="8" t="str">
        <f>VLOOKUP(A493,Existing_ws!A:D,4,FALSE)</f>
        <v>PI1500-1118</v>
      </c>
      <c r="F493" s="5">
        <v>57.4651124528</v>
      </c>
      <c r="G493" s="8">
        <f>VLOOKUP(A493,BO_ws!A:AV,48,FALSE)</f>
        <v>37.340000000000003</v>
      </c>
      <c r="H493" s="8" t="str">
        <f>VLOOKUP(A493,BO_ws!A:D,4,FALSE)</f>
        <v>PI1500-1118</v>
      </c>
    </row>
    <row r="494" spans="1:8" x14ac:dyDescent="0.25">
      <c r="A494" s="5" t="s">
        <v>668</v>
      </c>
      <c r="B494" s="5">
        <v>74</v>
      </c>
      <c r="C494" s="5">
        <v>51.030096072200003</v>
      </c>
      <c r="D494" s="8">
        <f>VLOOKUP(A494,Existing_ws!A:AV,48,FALSE)</f>
        <v>39.54</v>
      </c>
      <c r="E494" s="8" t="str">
        <f>VLOOKUP(A494,Existing_ws!A:D,4,FALSE)</f>
        <v>PI1501-2803</v>
      </c>
      <c r="F494" s="5">
        <v>51.030096072200003</v>
      </c>
      <c r="G494" s="8">
        <f>VLOOKUP(A494,BO_ws!A:AV,48,FALSE)</f>
        <v>39.54</v>
      </c>
      <c r="H494" s="8" t="str">
        <f>VLOOKUP(A494,BO_ws!A:D,4,FALSE)</f>
        <v>PI1501-2803</v>
      </c>
    </row>
    <row r="495" spans="1:8" x14ac:dyDescent="0.25">
      <c r="A495" s="5" t="s">
        <v>670</v>
      </c>
      <c r="B495" s="5">
        <v>74</v>
      </c>
      <c r="C495" s="5">
        <v>90</v>
      </c>
      <c r="D495" s="8" t="e">
        <f>VLOOKUP(A495,Existing_ws!A:AV,48,FALSE)</f>
        <v>#N/A</v>
      </c>
      <c r="E495" s="8" t="e">
        <f>VLOOKUP(A495,Existing_ws!A:D,4,FALSE)</f>
        <v>#N/A</v>
      </c>
      <c r="F495" s="5">
        <v>90</v>
      </c>
      <c r="G495" s="8" t="e">
        <f>VLOOKUP(A495,BO_ws!A:AV,48,FALSE)</f>
        <v>#N/A</v>
      </c>
      <c r="H495" s="8" t="e">
        <f>VLOOKUP(A495,BO_ws!A:D,4,FALSE)</f>
        <v>#N/A</v>
      </c>
    </row>
    <row r="496" spans="1:8" x14ac:dyDescent="0.25">
      <c r="A496" s="5" t="s">
        <v>671</v>
      </c>
      <c r="B496" s="5">
        <v>74</v>
      </c>
      <c r="C496" s="5">
        <v>87.827755908200004</v>
      </c>
      <c r="D496" s="8" t="e">
        <f>VLOOKUP(A496,Existing_ws!A:AV,48,FALSE)</f>
        <v>#N/A</v>
      </c>
      <c r="E496" s="8" t="e">
        <f>VLOOKUP(A496,Existing_ws!A:D,4,FALSE)</f>
        <v>#N/A</v>
      </c>
      <c r="F496" s="5">
        <v>87.827755908200004</v>
      </c>
      <c r="G496" s="8" t="e">
        <f>VLOOKUP(A496,BO_ws!A:AV,48,FALSE)</f>
        <v>#N/A</v>
      </c>
      <c r="H496" s="8" t="e">
        <f>VLOOKUP(A496,BO_ws!A:D,4,FALSE)</f>
        <v>#N/A</v>
      </c>
    </row>
    <row r="497" spans="1:8" x14ac:dyDescent="0.25">
      <c r="A497" s="5" t="s">
        <v>672</v>
      </c>
      <c r="B497" s="5">
        <v>74</v>
      </c>
      <c r="C497" s="5">
        <v>61.453206959600003</v>
      </c>
      <c r="D497" s="8">
        <f>VLOOKUP(A497,Existing_ws!A:AV,48,FALSE)</f>
        <v>35.92</v>
      </c>
      <c r="E497" s="8" t="str">
        <f>VLOOKUP(A497,Existing_ws!A:D,4,FALSE)</f>
        <v>PI0300-10949</v>
      </c>
      <c r="F497" s="5">
        <v>61.453206959600003</v>
      </c>
      <c r="G497" s="8">
        <f>VLOOKUP(A497,BO_ws!A:AV,48,FALSE)</f>
        <v>35.92</v>
      </c>
      <c r="H497" s="8" t="str">
        <f>VLOOKUP(A497,BO_ws!A:D,4,FALSE)</f>
        <v>PI0300-10949</v>
      </c>
    </row>
    <row r="498" spans="1:8" x14ac:dyDescent="0.25">
      <c r="A498" s="5" t="s">
        <v>1632</v>
      </c>
      <c r="B498" s="5">
        <v>74</v>
      </c>
      <c r="C498" s="5">
        <v>12.811008449499999</v>
      </c>
      <c r="D498" s="8">
        <f>VLOOKUP(A498,Existing_ws!A:AV,48,FALSE)</f>
        <v>63.43</v>
      </c>
      <c r="E498" s="8" t="str">
        <f>VLOOKUP(A498,Existing_ws!A:D,4,FALSE)</f>
        <v>CC0200-2500</v>
      </c>
      <c r="F498" s="5">
        <v>12.811008449499999</v>
      </c>
      <c r="G498" s="8">
        <f>VLOOKUP(A498,BO_ws!A:AV,48,FALSE)</f>
        <v>63.43</v>
      </c>
      <c r="H498" s="8" t="str">
        <f>VLOOKUP(A498,BO_ws!A:D,4,FALSE)</f>
        <v>CC0200-2500</v>
      </c>
    </row>
    <row r="499" spans="1:8" x14ac:dyDescent="0.25">
      <c r="A499" s="5" t="s">
        <v>674</v>
      </c>
      <c r="B499" s="5">
        <v>74</v>
      </c>
      <c r="C499" s="5">
        <v>46.1383306862</v>
      </c>
      <c r="D499" s="8">
        <f>VLOOKUP(A499,Existing_ws!A:AV,48,FALSE)</f>
        <v>46.42</v>
      </c>
      <c r="E499" s="8" t="str">
        <f>VLOOKUP(A499,Existing_ws!A:D,4,FALSE)</f>
        <v>PI0304-749</v>
      </c>
      <c r="F499" s="5">
        <v>46.1383306862</v>
      </c>
      <c r="G499" s="8">
        <f>VLOOKUP(A499,BO_ws!A:AV,48,FALSE)</f>
        <v>46.42</v>
      </c>
      <c r="H499" s="8" t="str">
        <f>VLOOKUP(A499,BO_ws!A:D,4,FALSE)</f>
        <v>PI0304-749</v>
      </c>
    </row>
    <row r="500" spans="1:8" x14ac:dyDescent="0.25">
      <c r="A500" s="5" t="s">
        <v>1600</v>
      </c>
      <c r="B500" s="5">
        <v>74</v>
      </c>
      <c r="C500" s="5">
        <v>46.312128031299999</v>
      </c>
      <c r="D500" s="8">
        <f>VLOOKUP(A500,Existing_ws!A:AV,48,FALSE)</f>
        <v>46.46</v>
      </c>
      <c r="E500" s="8" t="str">
        <f>VLOOKUP(A500,Existing_ws!A:D,4,FALSE)</f>
        <v>PI0300-9554</v>
      </c>
      <c r="F500" s="5">
        <v>46.312128031299999</v>
      </c>
      <c r="G500" s="8">
        <f>VLOOKUP(A500,BO_ws!A:AV,48,FALSE)</f>
        <v>46.46</v>
      </c>
      <c r="H500" s="8" t="str">
        <f>VLOOKUP(A500,BO_ws!A:D,4,FALSE)</f>
        <v>PI0300-9554</v>
      </c>
    </row>
    <row r="501" spans="1:8" x14ac:dyDescent="0.25">
      <c r="A501" s="5" t="s">
        <v>676</v>
      </c>
      <c r="B501" s="5">
        <v>74</v>
      </c>
      <c r="C501" s="5">
        <v>46.008671851499997</v>
      </c>
      <c r="D501" s="8">
        <f>VLOOKUP(A501,Existing_ws!A:AV,48,FALSE)</f>
        <v>38.299999999999997</v>
      </c>
      <c r="E501" s="8" t="str">
        <f>VLOOKUP(A501,Existing_ws!A:D,4,FALSE)</f>
        <v>PI0305-298</v>
      </c>
      <c r="F501" s="5">
        <v>46.008671851499997</v>
      </c>
      <c r="G501" s="8">
        <f>VLOOKUP(A501,BO_ws!A:AV,48,FALSE)</f>
        <v>38.299999999999997</v>
      </c>
      <c r="H501" s="8" t="str">
        <f>VLOOKUP(A501,BO_ws!A:D,4,FALSE)</f>
        <v>PI0305-298</v>
      </c>
    </row>
    <row r="502" spans="1:8" x14ac:dyDescent="0.25">
      <c r="A502" s="5" t="s">
        <v>678</v>
      </c>
      <c r="B502" s="5">
        <v>74</v>
      </c>
      <c r="C502" s="5">
        <v>50.866188250800001</v>
      </c>
      <c r="D502" s="8">
        <f>VLOOKUP(A502,Existing_ws!A:AV,48,FALSE)</f>
        <v>37.549999999999997</v>
      </c>
      <c r="E502" s="8" t="str">
        <f>VLOOKUP(A502,Existing_ws!A:D,4,FALSE)</f>
        <v>PI0307-204</v>
      </c>
      <c r="F502" s="5">
        <v>50.866188250800001</v>
      </c>
      <c r="G502" s="8">
        <f>VLOOKUP(A502,BO_ws!A:AV,48,FALSE)</f>
        <v>37.549999999999997</v>
      </c>
      <c r="H502" s="8" t="str">
        <f>VLOOKUP(A502,BO_ws!A:D,4,FALSE)</f>
        <v>PI0307-204</v>
      </c>
    </row>
    <row r="503" spans="1:8" x14ac:dyDescent="0.25">
      <c r="A503" s="5" t="s">
        <v>680</v>
      </c>
      <c r="B503" s="5">
        <v>74</v>
      </c>
      <c r="C503" s="5">
        <v>53.249427388000001</v>
      </c>
      <c r="D503" s="8">
        <f>VLOOKUP(A503,Existing_ws!A:AV,48,FALSE)</f>
        <v>29.84</v>
      </c>
      <c r="E503" s="8" t="str">
        <f>VLOOKUP(A503,Existing_ws!A:D,4,FALSE)</f>
        <v>PI0308-132</v>
      </c>
      <c r="F503" s="5">
        <v>53.249427388000001</v>
      </c>
      <c r="G503" s="8">
        <f>VLOOKUP(A503,BO_ws!A:AV,48,FALSE)</f>
        <v>29.84</v>
      </c>
      <c r="H503" s="8" t="str">
        <f>VLOOKUP(A503,BO_ws!A:D,4,FALSE)</f>
        <v>PI0308-132</v>
      </c>
    </row>
    <row r="504" spans="1:8" x14ac:dyDescent="0.25">
      <c r="A504" s="5" t="s">
        <v>682</v>
      </c>
      <c r="B504" s="5">
        <v>74</v>
      </c>
      <c r="C504" s="5">
        <v>51.426802263600003</v>
      </c>
      <c r="D504" s="8">
        <f>VLOOKUP(A504,Existing_ws!A:AV,48,FALSE)</f>
        <v>36.270000000000003</v>
      </c>
      <c r="E504" s="8" t="str">
        <f>VLOOKUP(A504,Existing_ws!A:D,4,FALSE)</f>
        <v>PI030601-137</v>
      </c>
      <c r="F504" s="5">
        <v>51.426802263600003</v>
      </c>
      <c r="G504" s="8">
        <f>VLOOKUP(A504,BO_ws!A:AV,48,FALSE)</f>
        <v>36.270000000000003</v>
      </c>
      <c r="H504" s="8" t="str">
        <f>VLOOKUP(A504,BO_ws!A:D,4,FALSE)</f>
        <v>PI030601-137</v>
      </c>
    </row>
    <row r="505" spans="1:8" x14ac:dyDescent="0.25">
      <c r="A505" s="5" t="s">
        <v>684</v>
      </c>
      <c r="B505" s="5">
        <v>74</v>
      </c>
      <c r="C505" s="5">
        <v>51.305697144500002</v>
      </c>
      <c r="D505" s="8">
        <f>VLOOKUP(A505,Existing_ws!A:AV,48,FALSE)</f>
        <v>30.69</v>
      </c>
      <c r="E505" s="8" t="str">
        <f>VLOOKUP(A505,Existing_ws!A:D,4,FALSE)</f>
        <v>PI0306-660</v>
      </c>
      <c r="F505" s="5">
        <v>51.305697144500002</v>
      </c>
      <c r="G505" s="8">
        <f>VLOOKUP(A505,BO_ws!A:AV,48,FALSE)</f>
        <v>30.69</v>
      </c>
      <c r="H505" s="8" t="str">
        <f>VLOOKUP(A505,BO_ws!A:D,4,FALSE)</f>
        <v>PI0306-660</v>
      </c>
    </row>
    <row r="506" spans="1:8" x14ac:dyDescent="0.25">
      <c r="A506" s="5" t="s">
        <v>686</v>
      </c>
      <c r="B506" s="5">
        <v>74</v>
      </c>
      <c r="C506" s="5">
        <v>85.387670753600005</v>
      </c>
      <c r="D506" s="8">
        <f>VLOOKUP(A506,Existing_ws!A:AV,48,FALSE)</f>
        <v>8.3699999999999992</v>
      </c>
      <c r="E506" s="8" t="str">
        <f>VLOOKUP(A506,Existing_ws!A:D,4,FALSE)</f>
        <v>PI030602-69</v>
      </c>
      <c r="F506" s="5">
        <v>85.387670753600005</v>
      </c>
      <c r="G506" s="8">
        <f>VLOOKUP(A506,BO_ws!A:AV,48,FALSE)</f>
        <v>8.3699999999999992</v>
      </c>
      <c r="H506" s="8" t="str">
        <f>VLOOKUP(A506,BO_ws!A:D,4,FALSE)</f>
        <v>PI030602-69</v>
      </c>
    </row>
    <row r="507" spans="1:8" x14ac:dyDescent="0.25">
      <c r="A507" s="5" t="s">
        <v>688</v>
      </c>
      <c r="B507" s="5">
        <v>74</v>
      </c>
      <c r="C507" s="5">
        <v>52.0517639503</v>
      </c>
      <c r="D507" s="8">
        <f>VLOOKUP(A507,Existing_ws!A:AV,48,FALSE)</f>
        <v>33.15</v>
      </c>
      <c r="E507" s="8" t="str">
        <f>VLOOKUP(A507,Existing_ws!A:D,4,FALSE)</f>
        <v>PI030301-248</v>
      </c>
      <c r="F507" s="5">
        <v>52.0517639503</v>
      </c>
      <c r="G507" s="8">
        <f>VLOOKUP(A507,BO_ws!A:AV,48,FALSE)</f>
        <v>33.15</v>
      </c>
      <c r="H507" s="8" t="str">
        <f>VLOOKUP(A507,BO_ws!A:D,4,FALSE)</f>
        <v>PI030301-248</v>
      </c>
    </row>
    <row r="508" spans="1:8" x14ac:dyDescent="0.25">
      <c r="A508" s="5" t="s">
        <v>690</v>
      </c>
      <c r="B508" s="5">
        <v>74</v>
      </c>
      <c r="C508" s="5">
        <v>56.386396922400003</v>
      </c>
      <c r="D508" s="8">
        <f>VLOOKUP(A508,Existing_ws!A:AV,48,FALSE)</f>
        <v>38.69</v>
      </c>
      <c r="E508" s="8" t="str">
        <f>VLOOKUP(A508,Existing_ws!A:D,4,FALSE)</f>
        <v>PI0303-539</v>
      </c>
      <c r="F508" s="5">
        <v>56.386396922400003</v>
      </c>
      <c r="G508" s="8">
        <f>VLOOKUP(A508,BO_ws!A:AV,48,FALSE)</f>
        <v>38.69</v>
      </c>
      <c r="H508" s="8" t="str">
        <f>VLOOKUP(A508,BO_ws!A:D,4,FALSE)</f>
        <v>PI0303-539</v>
      </c>
    </row>
    <row r="509" spans="1:8" x14ac:dyDescent="0.25">
      <c r="A509" s="5" t="s">
        <v>692</v>
      </c>
      <c r="B509" s="5">
        <v>74</v>
      </c>
      <c r="C509" s="5">
        <v>57.097325292800001</v>
      </c>
      <c r="D509" s="8">
        <f>VLOOKUP(A509,Existing_ws!A:AV,48,FALSE)</f>
        <v>33.880000000000003</v>
      </c>
      <c r="E509" s="8" t="str">
        <f>VLOOKUP(A509,Existing_ws!A:D,4,FALSE)</f>
        <v>PI0301-103</v>
      </c>
      <c r="F509" s="5">
        <v>57.343880600399999</v>
      </c>
      <c r="G509" s="8">
        <f>VLOOKUP(A509,BO_ws!A:AV,48,FALSE)</f>
        <v>33.78</v>
      </c>
      <c r="H509" s="8" t="str">
        <f>VLOOKUP(A509,BO_ws!A:D,4,FALSE)</f>
        <v>PI0301-103</v>
      </c>
    </row>
    <row r="510" spans="1:8" x14ac:dyDescent="0.25">
      <c r="A510" s="5" t="s">
        <v>694</v>
      </c>
      <c r="B510" s="5">
        <v>74</v>
      </c>
      <c r="C510" s="5">
        <v>86.466112957799993</v>
      </c>
      <c r="D510" s="8">
        <f>VLOOKUP(A510,Existing_ws!A:AV,48,FALSE)</f>
        <v>19.559999999999999</v>
      </c>
      <c r="E510" s="8" t="str">
        <f>VLOOKUP(A510,Existing_ws!A:D,4,FALSE)</f>
        <v>PI0300-9285</v>
      </c>
      <c r="F510" s="5">
        <v>89.349567594600003</v>
      </c>
      <c r="G510" s="8">
        <f>VLOOKUP(A510,BO_ws!A:AV,48,FALSE)</f>
        <v>19.559999999999999</v>
      </c>
      <c r="H510" s="8" t="str">
        <f>VLOOKUP(A510,BO_ws!A:D,4,FALSE)</f>
        <v>PI0300-9285</v>
      </c>
    </row>
    <row r="511" spans="1:8" x14ac:dyDescent="0.25">
      <c r="A511" s="5" t="s">
        <v>696</v>
      </c>
      <c r="B511" s="5">
        <v>74</v>
      </c>
      <c r="C511" s="5">
        <v>68.189313571300005</v>
      </c>
      <c r="D511" s="8">
        <f>VLOOKUP(A511,Existing_ws!A:AV,48,FALSE)</f>
        <v>28.85</v>
      </c>
      <c r="E511" s="8" t="str">
        <f>VLOOKUP(A511,Existing_ws!A:D,4,FALSE)</f>
        <v>PI0802-383</v>
      </c>
      <c r="F511" s="5">
        <v>90</v>
      </c>
      <c r="G511" s="8">
        <f>VLOOKUP(A511,BO_ws!A:AV,48,FALSE)</f>
        <v>12.66</v>
      </c>
      <c r="H511" s="8" t="str">
        <f>VLOOKUP(A511,BO_ws!A:D,4,FALSE)</f>
        <v>PI0802-383</v>
      </c>
    </row>
    <row r="512" spans="1:8" x14ac:dyDescent="0.25">
      <c r="A512" s="5" t="s">
        <v>698</v>
      </c>
      <c r="B512" s="5">
        <v>74</v>
      </c>
      <c r="C512" s="5">
        <v>90</v>
      </c>
      <c r="D512" s="8">
        <f>VLOOKUP(A512,Existing_ws!A:AV,48,FALSE)</f>
        <v>8.26</v>
      </c>
      <c r="E512" s="8" t="str">
        <f>VLOOKUP(A512,Existing_ws!A:D,4,FALSE)</f>
        <v>PI0800-5720</v>
      </c>
      <c r="F512" s="5">
        <v>90</v>
      </c>
      <c r="G512" s="8">
        <f>VLOOKUP(A512,BO_ws!A:AV,48,FALSE)</f>
        <v>8.26</v>
      </c>
      <c r="H512" s="8" t="str">
        <f>VLOOKUP(A512,BO_ws!A:D,4,FALSE)</f>
        <v>PI0800-5720</v>
      </c>
    </row>
    <row r="513" spans="1:8" x14ac:dyDescent="0.25">
      <c r="A513" s="5" t="s">
        <v>700</v>
      </c>
      <c r="B513" s="5">
        <v>74</v>
      </c>
      <c r="C513" s="5">
        <v>40.123116322400001</v>
      </c>
      <c r="D513" s="8" t="e">
        <f>VLOOKUP(A513,Existing_ws!A:AV,48,FALSE)</f>
        <v>#N/A</v>
      </c>
      <c r="E513" s="8" t="e">
        <f>VLOOKUP(A513,Existing_ws!A:D,4,FALSE)</f>
        <v>#N/A</v>
      </c>
      <c r="F513" s="5">
        <v>89.923413782200001</v>
      </c>
      <c r="G513" s="8">
        <f>VLOOKUP(A513,BO_ws!A:AV,48,FALSE)</f>
        <v>16.38</v>
      </c>
      <c r="H513" s="8" t="str">
        <f>VLOOKUP(A513,BO_ws!A:D,4,FALSE)</f>
        <v>PI0300-8118</v>
      </c>
    </row>
    <row r="514" spans="1:8" x14ac:dyDescent="0.25">
      <c r="A514" s="5" t="s">
        <v>701</v>
      </c>
      <c r="B514" s="5">
        <v>74</v>
      </c>
      <c r="C514" s="5">
        <v>79.784099859700007</v>
      </c>
      <c r="D514" s="8">
        <f>VLOOKUP(A514,Existing_ws!A:AV,48,FALSE)</f>
        <v>61.86</v>
      </c>
      <c r="E514" s="8" t="str">
        <f>VLOOKUP(A514,Existing_ws!A:D,4,FALSE)</f>
        <v>PI0300-8266</v>
      </c>
      <c r="F514" s="5">
        <v>79.786050911199993</v>
      </c>
      <c r="G514" s="8">
        <f>VLOOKUP(A514,BO_ws!A:AV,48,FALSE)</f>
        <v>61.86</v>
      </c>
      <c r="H514" s="8" t="str">
        <f>VLOOKUP(A514,BO_ws!A:D,4,FALSE)</f>
        <v>PI0300-8266</v>
      </c>
    </row>
    <row r="515" spans="1:8" x14ac:dyDescent="0.25">
      <c r="A515" s="5" t="s">
        <v>703</v>
      </c>
      <c r="B515" s="5">
        <v>74</v>
      </c>
      <c r="C515" s="5">
        <v>60.477590360900003</v>
      </c>
      <c r="D515" s="8">
        <f>VLOOKUP(A515,Existing_ws!A:AV,48,FALSE)</f>
        <v>33.54</v>
      </c>
      <c r="E515" s="8" t="str">
        <f>VLOOKUP(A515,Existing_ws!A:D,4,FALSE)</f>
        <v>PI030302-691</v>
      </c>
      <c r="F515" s="5">
        <v>60.477590360900003</v>
      </c>
      <c r="G515" s="8">
        <f>VLOOKUP(A515,BO_ws!A:AV,48,FALSE)</f>
        <v>33.54</v>
      </c>
      <c r="H515" s="8" t="str">
        <f>VLOOKUP(A515,BO_ws!A:D,4,FALSE)</f>
        <v>PI030302-691</v>
      </c>
    </row>
    <row r="516" spans="1:8" x14ac:dyDescent="0.25">
      <c r="A516" s="5" t="s">
        <v>705</v>
      </c>
      <c r="B516" s="5">
        <v>74</v>
      </c>
      <c r="C516" s="5">
        <v>10.9854873749</v>
      </c>
      <c r="D516" s="8">
        <f>VLOOKUP(A516,Existing_ws!A:AV,48,FALSE)</f>
        <v>69.81</v>
      </c>
      <c r="E516" s="8" t="str">
        <f>VLOOKUP(A516,Existing_ws!A:D,4,FALSE)</f>
        <v>PI030302-1313</v>
      </c>
      <c r="F516" s="5">
        <v>10.9854873749</v>
      </c>
      <c r="G516" s="8">
        <f>VLOOKUP(A516,BO_ws!A:AV,48,FALSE)</f>
        <v>69.81</v>
      </c>
      <c r="H516" s="8" t="str">
        <f>VLOOKUP(A516,BO_ws!A:D,4,FALSE)</f>
        <v>PI030302-1313</v>
      </c>
    </row>
    <row r="517" spans="1:8" x14ac:dyDescent="0.25">
      <c r="A517" s="5" t="s">
        <v>707</v>
      </c>
      <c r="B517" s="5">
        <v>74</v>
      </c>
      <c r="C517" s="5">
        <v>88.221836057999994</v>
      </c>
      <c r="D517" s="8">
        <f>VLOOKUP(A517,Existing_ws!A:AV,48,FALSE)</f>
        <v>12.29</v>
      </c>
      <c r="E517" s="8" t="str">
        <f>VLOOKUP(A517,Existing_ws!A:D,4,FALSE)</f>
        <v>PI0302-857</v>
      </c>
      <c r="F517" s="5">
        <v>88.734401438500001</v>
      </c>
      <c r="G517" s="8">
        <f>VLOOKUP(A517,BO_ws!A:AV,48,FALSE)</f>
        <v>12.29</v>
      </c>
      <c r="H517" s="8" t="str">
        <f>VLOOKUP(A517,BO_ws!A:D,4,FALSE)</f>
        <v>PI0302-857</v>
      </c>
    </row>
    <row r="518" spans="1:8" x14ac:dyDescent="0.25">
      <c r="A518" s="5" t="s">
        <v>709</v>
      </c>
      <c r="B518" s="5">
        <v>74</v>
      </c>
      <c r="C518" s="5">
        <v>42.173187538400001</v>
      </c>
      <c r="D518" s="8">
        <f>VLOOKUP(A518,Existing_ws!A:AV,48,FALSE)</f>
        <v>46.13</v>
      </c>
      <c r="E518" s="8" t="str">
        <f>VLOOKUP(A518,Existing_ws!A:D,4,FALSE)</f>
        <v>PI0802-43</v>
      </c>
      <c r="F518" s="5">
        <v>90</v>
      </c>
      <c r="G518" s="8">
        <f>VLOOKUP(A518,BO_ws!A:AV,48,FALSE)</f>
        <v>18.14</v>
      </c>
      <c r="H518" s="8" t="str">
        <f>VLOOKUP(A518,BO_ws!A:D,4,FALSE)</f>
        <v>PI0802-43</v>
      </c>
    </row>
    <row r="519" spans="1:8" x14ac:dyDescent="0.25">
      <c r="A519" s="5" t="s">
        <v>711</v>
      </c>
      <c r="B519" s="5">
        <v>74</v>
      </c>
      <c r="C519" s="5">
        <v>89.712714244599994</v>
      </c>
      <c r="D519" s="8">
        <f>VLOOKUP(A519,Existing_ws!A:AV,48,FALSE)</f>
        <v>22.87</v>
      </c>
      <c r="E519" s="8" t="str">
        <f>VLOOKUP(A519,Existing_ws!A:D,4,FALSE)</f>
        <v>PI20506-1021</v>
      </c>
      <c r="F519" s="5">
        <v>89.712714244599994</v>
      </c>
      <c r="G519" s="8">
        <f>VLOOKUP(A519,BO_ws!A:AV,48,FALSE)</f>
        <v>22.87</v>
      </c>
      <c r="H519" s="8" t="str">
        <f>VLOOKUP(A519,BO_ws!A:D,4,FALSE)</f>
        <v>PI20506-1021</v>
      </c>
    </row>
    <row r="520" spans="1:8" x14ac:dyDescent="0.25">
      <c r="A520" s="5" t="s">
        <v>714</v>
      </c>
      <c r="B520" s="5">
        <v>74</v>
      </c>
      <c r="C520" s="5">
        <v>89.796151149500005</v>
      </c>
      <c r="D520" s="8">
        <f>VLOOKUP(A520,Existing_ws!A:AV,48,FALSE)</f>
        <v>8.2200000000000006</v>
      </c>
      <c r="E520" s="8" t="str">
        <f>VLOOKUP(A520,Existing_ws!A:D,4,FALSE)</f>
        <v>PI1400-2492</v>
      </c>
      <c r="F520" s="5">
        <v>89.796151149500005</v>
      </c>
      <c r="G520" s="8">
        <f>VLOOKUP(A520,BO_ws!A:AV,48,FALSE)</f>
        <v>8.2200000000000006</v>
      </c>
      <c r="H520" s="8" t="str">
        <f>VLOOKUP(A520,BO_ws!A:D,4,FALSE)</f>
        <v>PI1400-2492</v>
      </c>
    </row>
    <row r="521" spans="1:8" x14ac:dyDescent="0.25">
      <c r="A521" s="5" t="s">
        <v>716</v>
      </c>
      <c r="B521" s="5">
        <v>74</v>
      </c>
      <c r="C521" s="5">
        <v>64.454695302700003</v>
      </c>
      <c r="D521" s="8">
        <f>VLOOKUP(A521,Existing_ws!A:AV,48,FALSE)</f>
        <v>46.8</v>
      </c>
      <c r="E521" s="8" t="str">
        <f>VLOOKUP(A521,Existing_ws!A:D,4,FALSE)</f>
        <v>CC0300-321</v>
      </c>
      <c r="F521" s="5">
        <v>64.454695302700003</v>
      </c>
      <c r="G521" s="8">
        <f>VLOOKUP(A521,BO_ws!A:AV,48,FALSE)</f>
        <v>46.8</v>
      </c>
      <c r="H521" s="8" t="str">
        <f>VLOOKUP(A521,BO_ws!A:D,4,FALSE)</f>
        <v>CC0300-321</v>
      </c>
    </row>
    <row r="522" spans="1:8" x14ac:dyDescent="0.25">
      <c r="A522" s="5" t="s">
        <v>718</v>
      </c>
      <c r="B522" s="5">
        <v>74</v>
      </c>
      <c r="C522" s="5">
        <v>88.983634941999995</v>
      </c>
      <c r="D522" s="8" t="e">
        <f>VLOOKUP(A522,Existing_ws!A:AV,48,FALSE)</f>
        <v>#N/A</v>
      </c>
      <c r="E522" s="8" t="e">
        <f>VLOOKUP(A522,Existing_ws!A:D,4,FALSE)</f>
        <v>#N/A</v>
      </c>
      <c r="F522" s="5">
        <v>88.983634941999995</v>
      </c>
      <c r="G522" s="8" t="e">
        <f>VLOOKUP(A522,BO_ws!A:AV,48,FALSE)</f>
        <v>#N/A</v>
      </c>
      <c r="H522" s="8" t="e">
        <f>VLOOKUP(A522,BO_ws!A:D,4,FALSE)</f>
        <v>#N/A</v>
      </c>
    </row>
    <row r="523" spans="1:8" x14ac:dyDescent="0.25">
      <c r="A523" s="5" t="s">
        <v>719</v>
      </c>
      <c r="B523" s="5">
        <v>74</v>
      </c>
      <c r="C523" s="5">
        <v>90</v>
      </c>
      <c r="D523" s="8" t="e">
        <f>VLOOKUP(A523,Existing_ws!A:AV,48,FALSE)</f>
        <v>#N/A</v>
      </c>
      <c r="E523" s="8" t="e">
        <f>VLOOKUP(A523,Existing_ws!A:D,4,FALSE)</f>
        <v>#N/A</v>
      </c>
      <c r="F523" s="5">
        <v>90</v>
      </c>
      <c r="G523" s="8" t="e">
        <f>VLOOKUP(A523,BO_ws!A:AV,48,FALSE)</f>
        <v>#N/A</v>
      </c>
      <c r="H523" s="8" t="e">
        <f>VLOOKUP(A523,BO_ws!A:D,4,FALSE)</f>
        <v>#N/A</v>
      </c>
    </row>
    <row r="524" spans="1:8" x14ac:dyDescent="0.25">
      <c r="A524" s="5" t="s">
        <v>720</v>
      </c>
      <c r="B524" s="5">
        <v>74</v>
      </c>
      <c r="C524" s="5">
        <v>52.2922441109</v>
      </c>
      <c r="D524" s="8">
        <f>VLOOKUP(A524,Existing_ws!A:AV,48,FALSE)</f>
        <v>51.39</v>
      </c>
      <c r="E524" s="8" t="str">
        <f>VLOOKUP(A524,Existing_ws!A:D,4,FALSE)</f>
        <v>PI0505-383</v>
      </c>
      <c r="F524" s="5">
        <v>53.9433394785</v>
      </c>
      <c r="G524" s="8">
        <f>VLOOKUP(A524,BO_ws!A:AV,48,FALSE)</f>
        <v>51.39</v>
      </c>
      <c r="H524" s="8" t="str">
        <f>VLOOKUP(A524,BO_ws!A:D,4,FALSE)</f>
        <v>PI0505-383</v>
      </c>
    </row>
    <row r="525" spans="1:8" x14ac:dyDescent="0.25">
      <c r="A525" s="5" t="s">
        <v>1606</v>
      </c>
      <c r="B525" s="5">
        <v>74</v>
      </c>
      <c r="C525" s="5">
        <v>60.236246063099998</v>
      </c>
      <c r="D525" s="8">
        <f>VLOOKUP(A525,Existing_ws!A:AV,48,FALSE)</f>
        <v>65.38</v>
      </c>
      <c r="E525" s="8" t="str">
        <f>VLOOKUP(A525,Existing_ws!A:D,4,FALSE)</f>
        <v>PI0505-2153</v>
      </c>
      <c r="F525" s="5">
        <v>60.236246063099998</v>
      </c>
      <c r="G525" s="8">
        <f>VLOOKUP(A525,BO_ws!A:AV,48,FALSE)</f>
        <v>65.38</v>
      </c>
      <c r="H525" s="8" t="str">
        <f>VLOOKUP(A525,BO_ws!A:D,4,FALSE)</f>
        <v>PI0505-2153</v>
      </c>
    </row>
    <row r="526" spans="1:8" x14ac:dyDescent="0.25">
      <c r="A526" s="5" t="s">
        <v>1608</v>
      </c>
      <c r="B526" s="5">
        <v>74</v>
      </c>
      <c r="C526" s="5">
        <v>53.832447271600003</v>
      </c>
      <c r="D526" s="8">
        <f>VLOOKUP(A526,Existing_ws!A:AV,48,FALSE)</f>
        <v>46.83</v>
      </c>
      <c r="E526" s="8" t="str">
        <f>VLOOKUP(A526,Existing_ws!A:D,4,FALSE)</f>
        <v>PI6100-208</v>
      </c>
      <c r="F526" s="5">
        <v>53.832447271600003</v>
      </c>
      <c r="G526" s="8">
        <f>VLOOKUP(A526,BO_ws!A:AV,48,FALSE)</f>
        <v>46.83</v>
      </c>
      <c r="H526" s="8" t="str">
        <f>VLOOKUP(A526,BO_ws!A:D,4,FALSE)</f>
        <v>PI6100-208</v>
      </c>
    </row>
    <row r="527" spans="1:8" x14ac:dyDescent="0.25">
      <c r="A527" s="5" t="s">
        <v>722</v>
      </c>
      <c r="B527" s="5">
        <v>74</v>
      </c>
      <c r="C527" s="5">
        <v>70.726320960300001</v>
      </c>
      <c r="D527" s="8">
        <f>VLOOKUP(A527,Existing_ws!A:AV,48,FALSE)</f>
        <v>23.43</v>
      </c>
      <c r="E527" s="8" t="str">
        <f>VLOOKUP(A527,Existing_ws!A:D,4,FALSE)</f>
        <v>PI781902-23</v>
      </c>
      <c r="F527" s="5">
        <v>70.726320960300001</v>
      </c>
      <c r="G527" s="8">
        <f>VLOOKUP(A527,BO_ws!A:AV,48,FALSE)</f>
        <v>23.43</v>
      </c>
      <c r="H527" s="8" t="str">
        <f>VLOOKUP(A527,BO_ws!A:D,4,FALSE)</f>
        <v>PI781902-23</v>
      </c>
    </row>
    <row r="528" spans="1:8" x14ac:dyDescent="0.25">
      <c r="A528" s="5" t="s">
        <v>724</v>
      </c>
      <c r="B528" s="5">
        <v>74</v>
      </c>
      <c r="C528" s="5">
        <v>70.642287539400002</v>
      </c>
      <c r="D528" s="8">
        <f>VLOOKUP(A528,Existing_ws!A:AV,48,FALSE)</f>
        <v>23.53</v>
      </c>
      <c r="E528" s="8" t="str">
        <f>VLOOKUP(A528,Existing_ws!A:D,4,FALSE)</f>
        <v>PI7820-23</v>
      </c>
      <c r="F528" s="5">
        <v>70.642287539400002</v>
      </c>
      <c r="G528" s="8">
        <f>VLOOKUP(A528,BO_ws!A:AV,48,FALSE)</f>
        <v>23.53</v>
      </c>
      <c r="H528" s="8" t="str">
        <f>VLOOKUP(A528,BO_ws!A:D,4,FALSE)</f>
        <v>PI7820-23</v>
      </c>
    </row>
    <row r="529" spans="1:8" x14ac:dyDescent="0.25">
      <c r="A529" s="5" t="s">
        <v>726</v>
      </c>
      <c r="B529" s="5">
        <v>74</v>
      </c>
      <c r="C529" s="5">
        <v>79.478902148900005</v>
      </c>
      <c r="D529" s="8">
        <f>VLOOKUP(A529,Existing_ws!A:AV,48,FALSE)</f>
        <v>53.06</v>
      </c>
      <c r="E529" s="8" t="str">
        <f>VLOOKUP(A529,Existing_ws!A:D,4,FALSE)</f>
        <v>PI7800-10387</v>
      </c>
      <c r="F529" s="5">
        <v>79.478902148900005</v>
      </c>
      <c r="G529" s="8">
        <f>VLOOKUP(A529,BO_ws!A:AV,48,FALSE)</f>
        <v>53.06</v>
      </c>
      <c r="H529" s="8" t="str">
        <f>VLOOKUP(A529,BO_ws!A:D,4,FALSE)</f>
        <v>PI7800-10387</v>
      </c>
    </row>
    <row r="530" spans="1:8" x14ac:dyDescent="0.25">
      <c r="A530" s="5" t="s">
        <v>728</v>
      </c>
      <c r="B530" s="5">
        <v>74</v>
      </c>
      <c r="C530" s="5">
        <v>84.478691335500002</v>
      </c>
      <c r="D530" s="8">
        <f>VLOOKUP(A530,Existing_ws!A:AV,48,FALSE)</f>
        <v>9.52</v>
      </c>
      <c r="E530" s="8" t="str">
        <f>VLOOKUP(A530,Existing_ws!A:D,4,FALSE)</f>
        <v>PI7800-9775</v>
      </c>
      <c r="F530" s="5">
        <v>84.478691335500002</v>
      </c>
      <c r="G530" s="8">
        <f>VLOOKUP(A530,BO_ws!A:AV,48,FALSE)</f>
        <v>9.52</v>
      </c>
      <c r="H530" s="8" t="str">
        <f>VLOOKUP(A530,BO_ws!A:D,4,FALSE)</f>
        <v>PI7800-9775</v>
      </c>
    </row>
    <row r="531" spans="1:8" x14ac:dyDescent="0.25">
      <c r="A531" s="5" t="s">
        <v>730</v>
      </c>
      <c r="B531" s="5">
        <v>74</v>
      </c>
      <c r="C531" s="5">
        <v>75.468766683300004</v>
      </c>
      <c r="D531" s="8">
        <f>VLOOKUP(A531,Existing_ws!A:AV,48,FALSE)</f>
        <v>51.31</v>
      </c>
      <c r="E531" s="8" t="str">
        <f>VLOOKUP(A531,Existing_ws!A:D,4,FALSE)</f>
        <v>PI7800-9711</v>
      </c>
      <c r="F531" s="5">
        <v>75.468766683300004</v>
      </c>
      <c r="G531" s="8">
        <f>VLOOKUP(A531,BO_ws!A:AV,48,FALSE)</f>
        <v>51.31</v>
      </c>
      <c r="H531" s="8" t="str">
        <f>VLOOKUP(A531,BO_ws!A:D,4,FALSE)</f>
        <v>PI7800-9711</v>
      </c>
    </row>
    <row r="532" spans="1:8" x14ac:dyDescent="0.25">
      <c r="A532" s="5" t="s">
        <v>732</v>
      </c>
      <c r="B532" s="5">
        <v>74</v>
      </c>
      <c r="C532" s="5">
        <v>73.887405533000006</v>
      </c>
      <c r="D532" s="8">
        <f>VLOOKUP(A532,Existing_ws!A:AV,48,FALSE)</f>
        <v>21.24</v>
      </c>
      <c r="E532" s="8" t="str">
        <f>VLOOKUP(A532,Existing_ws!A:D,4,FALSE)</f>
        <v>PI7800-9364</v>
      </c>
      <c r="F532" s="5">
        <v>73.887405533000006</v>
      </c>
      <c r="G532" s="8">
        <f>VLOOKUP(A532,BO_ws!A:AV,48,FALSE)</f>
        <v>21.24</v>
      </c>
      <c r="H532" s="8" t="str">
        <f>VLOOKUP(A532,BO_ws!A:D,4,FALSE)</f>
        <v>PI7800-9364</v>
      </c>
    </row>
    <row r="533" spans="1:8" x14ac:dyDescent="0.25">
      <c r="A533" s="5" t="s">
        <v>734</v>
      </c>
      <c r="B533" s="5">
        <v>74</v>
      </c>
      <c r="C533" s="5">
        <v>86.821276372599996</v>
      </c>
      <c r="D533" s="8">
        <f>VLOOKUP(A533,Existing_ws!A:AV,48,FALSE)</f>
        <v>10.26</v>
      </c>
      <c r="E533" s="8" t="str">
        <f>VLOOKUP(A533,Existing_ws!A:D,4,FALSE)</f>
        <v>PI7819-162</v>
      </c>
      <c r="F533" s="5">
        <v>86.821276372599996</v>
      </c>
      <c r="G533" s="8">
        <f>VLOOKUP(A533,BO_ws!A:AV,48,FALSE)</f>
        <v>10.26</v>
      </c>
      <c r="H533" s="8" t="str">
        <f>VLOOKUP(A533,BO_ws!A:D,4,FALSE)</f>
        <v>PI7819-162</v>
      </c>
    </row>
    <row r="534" spans="1:8" x14ac:dyDescent="0.25">
      <c r="A534" s="5" t="s">
        <v>736</v>
      </c>
      <c r="B534" s="5">
        <v>74</v>
      </c>
      <c r="C534" s="5">
        <v>71.736998567200004</v>
      </c>
      <c r="D534" s="8">
        <f>VLOOKUP(A534,Existing_ws!A:AV,48,FALSE)</f>
        <v>24.45</v>
      </c>
      <c r="E534" s="8" t="str">
        <f>VLOOKUP(A534,Existing_ws!A:D,4,FALSE)</f>
        <v>PI7819-1195</v>
      </c>
      <c r="F534" s="5">
        <v>71.736998567200004</v>
      </c>
      <c r="G534" s="8">
        <f>VLOOKUP(A534,BO_ws!A:AV,48,FALSE)</f>
        <v>24.45</v>
      </c>
      <c r="H534" s="8" t="str">
        <f>VLOOKUP(A534,BO_ws!A:D,4,FALSE)</f>
        <v>PI7819-1195</v>
      </c>
    </row>
    <row r="535" spans="1:8" x14ac:dyDescent="0.25">
      <c r="A535" s="5" t="s">
        <v>738</v>
      </c>
      <c r="B535" s="5">
        <v>74</v>
      </c>
      <c r="C535" s="5">
        <v>48.921507982100003</v>
      </c>
      <c r="D535" s="8">
        <f>VLOOKUP(A535,Existing_ws!A:AV,48,FALSE)</f>
        <v>36.72</v>
      </c>
      <c r="E535" s="8" t="str">
        <f>VLOOKUP(A535,Existing_ws!A:D,4,FALSE)</f>
        <v>PI781902-64</v>
      </c>
      <c r="F535" s="5">
        <v>48.921507982100003</v>
      </c>
      <c r="G535" s="8">
        <f>VLOOKUP(A535,BO_ws!A:AV,48,FALSE)</f>
        <v>36.72</v>
      </c>
      <c r="H535" s="8" t="str">
        <f>VLOOKUP(A535,BO_ws!A:D,4,FALSE)</f>
        <v>PI781902-64</v>
      </c>
    </row>
    <row r="536" spans="1:8" x14ac:dyDescent="0.25">
      <c r="A536" s="5" t="s">
        <v>740</v>
      </c>
      <c r="B536" s="5">
        <v>74</v>
      </c>
      <c r="C536" s="5">
        <v>51.2552470941</v>
      </c>
      <c r="D536" s="8">
        <f>VLOOKUP(A536,Existing_ws!A:AV,48,FALSE)</f>
        <v>27.31</v>
      </c>
      <c r="E536" s="8" t="str">
        <f>VLOOKUP(A536,Existing_ws!A:D,4,FALSE)</f>
        <v>PI781903-11</v>
      </c>
      <c r="F536" s="5">
        <v>51.2552470941</v>
      </c>
      <c r="G536" s="8">
        <f>VLOOKUP(A536,BO_ws!A:AV,48,FALSE)</f>
        <v>27.31</v>
      </c>
      <c r="H536" s="8" t="str">
        <f>VLOOKUP(A536,BO_ws!A:D,4,FALSE)</f>
        <v>PI781903-11</v>
      </c>
    </row>
    <row r="537" spans="1:8" x14ac:dyDescent="0.25">
      <c r="A537" s="5" t="s">
        <v>742</v>
      </c>
      <c r="B537" s="5">
        <v>74</v>
      </c>
      <c r="C537" s="5">
        <v>52.577753989199998</v>
      </c>
      <c r="D537" s="8">
        <f>VLOOKUP(A537,Existing_ws!A:AV,48,FALSE)</f>
        <v>34.51</v>
      </c>
      <c r="E537" s="8" t="str">
        <f>VLOOKUP(A537,Existing_ws!A:D,4,FALSE)</f>
        <v>FICT26</v>
      </c>
      <c r="F537" s="5">
        <v>52.577753989199998</v>
      </c>
      <c r="G537" s="8">
        <f>VLOOKUP(A537,BO_ws!A:AV,48,FALSE)</f>
        <v>34.51</v>
      </c>
      <c r="H537" s="8" t="str">
        <f>VLOOKUP(A537,BO_ws!A:D,4,FALSE)</f>
        <v>FICT26</v>
      </c>
    </row>
    <row r="538" spans="1:8" x14ac:dyDescent="0.25">
      <c r="A538" s="5" t="s">
        <v>743</v>
      </c>
      <c r="B538" s="5">
        <v>74</v>
      </c>
      <c r="C538" s="5">
        <v>58.587714793799996</v>
      </c>
      <c r="D538" s="8">
        <f>VLOOKUP(A538,Existing_ws!A:AV,48,FALSE)</f>
        <v>28.02</v>
      </c>
      <c r="E538" s="8" t="str">
        <f>VLOOKUP(A538,Existing_ws!A:D,4,FALSE)</f>
        <v>FICT28</v>
      </c>
      <c r="F538" s="5">
        <v>58.587714793799996</v>
      </c>
      <c r="G538" s="8">
        <f>VLOOKUP(A538,BO_ws!A:AV,48,FALSE)</f>
        <v>28.02</v>
      </c>
      <c r="H538" s="8" t="str">
        <f>VLOOKUP(A538,BO_ws!A:D,4,FALSE)</f>
        <v>FICT28</v>
      </c>
    </row>
    <row r="539" spans="1:8" x14ac:dyDescent="0.25">
      <c r="A539" s="5" t="s">
        <v>744</v>
      </c>
      <c r="B539" s="5">
        <v>74</v>
      </c>
      <c r="C539" s="5">
        <v>58.363179870300002</v>
      </c>
      <c r="D539" s="8">
        <f>VLOOKUP(A539,Existing_ws!A:AV,48,FALSE)</f>
        <v>27.31</v>
      </c>
      <c r="E539" s="8" t="str">
        <f>VLOOKUP(A539,Existing_ws!A:D,4,FALSE)</f>
        <v>FICT30</v>
      </c>
      <c r="F539" s="5">
        <v>58.363179870300002</v>
      </c>
      <c r="G539" s="8">
        <f>VLOOKUP(A539,BO_ws!A:AV,48,FALSE)</f>
        <v>27.31</v>
      </c>
      <c r="H539" s="8" t="str">
        <f>VLOOKUP(A539,BO_ws!A:D,4,FALSE)</f>
        <v>FICT30</v>
      </c>
    </row>
    <row r="540" spans="1:8" x14ac:dyDescent="0.25">
      <c r="A540" s="5" t="s">
        <v>745</v>
      </c>
      <c r="B540" s="5">
        <v>74</v>
      </c>
      <c r="C540" s="5">
        <v>61.607100404599997</v>
      </c>
      <c r="D540" s="8">
        <f>VLOOKUP(A540,Existing_ws!A:AV,48,FALSE)</f>
        <v>26</v>
      </c>
      <c r="E540" s="8" t="str">
        <f>VLOOKUP(A540,Existing_ws!A:D,4,FALSE)</f>
        <v>FICT32</v>
      </c>
      <c r="F540" s="5">
        <v>61.607100404599997</v>
      </c>
      <c r="G540" s="8">
        <f>VLOOKUP(A540,BO_ws!A:AV,48,FALSE)</f>
        <v>26</v>
      </c>
      <c r="H540" s="8" t="str">
        <f>VLOOKUP(A540,BO_ws!A:D,4,FALSE)</f>
        <v>FICT32</v>
      </c>
    </row>
    <row r="541" spans="1:8" x14ac:dyDescent="0.25">
      <c r="A541" s="5" t="s">
        <v>746</v>
      </c>
      <c r="B541" s="5">
        <v>74</v>
      </c>
      <c r="C541" s="5">
        <v>59.997244137899997</v>
      </c>
      <c r="D541" s="8">
        <f>VLOOKUP(A541,Existing_ws!A:AV,48,FALSE)</f>
        <v>25.97</v>
      </c>
      <c r="E541" s="8" t="str">
        <f>VLOOKUP(A541,Existing_ws!A:D,4,FALSE)</f>
        <v>FICT36</v>
      </c>
      <c r="F541" s="5">
        <v>59.997244137899997</v>
      </c>
      <c r="G541" s="8">
        <f>VLOOKUP(A541,BO_ws!A:AV,48,FALSE)</f>
        <v>25.97</v>
      </c>
      <c r="H541" s="8" t="str">
        <f>VLOOKUP(A541,BO_ws!A:D,4,FALSE)</f>
        <v>FICT36</v>
      </c>
    </row>
    <row r="542" spans="1:8" x14ac:dyDescent="0.25">
      <c r="A542" s="5" t="s">
        <v>747</v>
      </c>
      <c r="B542" s="5">
        <v>74</v>
      </c>
      <c r="C542" s="5">
        <v>63.762273736300003</v>
      </c>
      <c r="D542" s="8">
        <f>VLOOKUP(A542,Existing_ws!A:AV,48,FALSE)</f>
        <v>27.51</v>
      </c>
      <c r="E542" s="8" t="str">
        <f>VLOOKUP(A542,Existing_ws!A:D,4,FALSE)</f>
        <v>PI7800-11578</v>
      </c>
      <c r="F542" s="5">
        <v>63.762273736300003</v>
      </c>
      <c r="G542" s="8">
        <f>VLOOKUP(A542,BO_ws!A:AV,48,FALSE)</f>
        <v>27.51</v>
      </c>
      <c r="H542" s="8" t="str">
        <f>VLOOKUP(A542,BO_ws!A:D,4,FALSE)</f>
        <v>PI7800-11578</v>
      </c>
    </row>
    <row r="543" spans="1:8" x14ac:dyDescent="0.25">
      <c r="A543" s="5" t="s">
        <v>749</v>
      </c>
      <c r="B543" s="5">
        <v>74</v>
      </c>
      <c r="C543" s="5">
        <v>39.250710040900003</v>
      </c>
      <c r="D543" s="8">
        <f>VLOOKUP(A543,Existing_ws!A:AV,48,FALSE)</f>
        <v>46.63</v>
      </c>
      <c r="E543" s="8" t="str">
        <f>VLOOKUP(A543,Existing_ws!A:D,4,FALSE)</f>
        <v>PI7800-12051</v>
      </c>
      <c r="F543" s="5">
        <v>73.317090882100004</v>
      </c>
      <c r="G543" s="8">
        <f>VLOOKUP(A543,BO_ws!A:AV,48,FALSE)</f>
        <v>29.82</v>
      </c>
      <c r="H543" s="8" t="str">
        <f>VLOOKUP(A543,BO_ws!A:D,4,FALSE)</f>
        <v>PI7800-12051</v>
      </c>
    </row>
    <row r="544" spans="1:8" x14ac:dyDescent="0.25">
      <c r="A544" s="5" t="s">
        <v>751</v>
      </c>
      <c r="B544" s="5">
        <v>74</v>
      </c>
      <c r="C544" s="5">
        <v>13.6657372809</v>
      </c>
      <c r="D544" s="8">
        <f>VLOOKUP(A544,Existing_ws!A:AV,48,FALSE)</f>
        <v>70.53</v>
      </c>
      <c r="E544" s="8" t="str">
        <f>VLOOKUP(A544,Existing_ws!A:D,4,FALSE)</f>
        <v>PI7819-2220</v>
      </c>
      <c r="F544" s="5">
        <v>89.414898128999994</v>
      </c>
      <c r="G544" s="8">
        <f>VLOOKUP(A544,BO_ws!A:AV,48,FALSE)</f>
        <v>15.94</v>
      </c>
      <c r="H544" s="8" t="str">
        <f>VLOOKUP(A544,BO_ws!A:D,4,FALSE)</f>
        <v>PX781904-299</v>
      </c>
    </row>
    <row r="545" spans="1:8" x14ac:dyDescent="0.25">
      <c r="A545" s="5" t="s">
        <v>753</v>
      </c>
      <c r="B545" s="5">
        <v>74</v>
      </c>
      <c r="C545" s="5">
        <v>84.493439217900004</v>
      </c>
      <c r="D545" s="8">
        <f>VLOOKUP(A545,Existing_ws!A:AV,48,FALSE)</f>
        <v>7.62</v>
      </c>
      <c r="E545" s="8" t="str">
        <f>VLOOKUP(A545,Existing_ws!A:D,4,FALSE)</f>
        <v>PI7819-808</v>
      </c>
      <c r="F545" s="5">
        <v>84.493439217900004</v>
      </c>
      <c r="G545" s="8">
        <f>VLOOKUP(A545,BO_ws!A:AV,48,FALSE)</f>
        <v>7.62</v>
      </c>
      <c r="H545" s="8" t="str">
        <f>VLOOKUP(A545,BO_ws!A:D,4,FALSE)</f>
        <v>PI7819-808</v>
      </c>
    </row>
    <row r="546" spans="1:8" x14ac:dyDescent="0.25">
      <c r="A546" s="5" t="s">
        <v>755</v>
      </c>
      <c r="B546" s="5">
        <v>74</v>
      </c>
      <c r="C546" s="5">
        <v>90</v>
      </c>
      <c r="D546" s="8">
        <f>VLOOKUP(A546,Existing_ws!A:AV,48,FALSE)</f>
        <v>6.12</v>
      </c>
      <c r="E546" s="8" t="str">
        <f>VLOOKUP(A546,Existing_ws!A:D,4,FALSE)</f>
        <v>PI781901-258</v>
      </c>
      <c r="F546" s="5">
        <v>90</v>
      </c>
      <c r="G546" s="8">
        <f>VLOOKUP(A546,BO_ws!A:AV,48,FALSE)</f>
        <v>6.12</v>
      </c>
      <c r="H546" s="8" t="str">
        <f>VLOOKUP(A546,BO_ws!A:D,4,FALSE)</f>
        <v>PI781901-258</v>
      </c>
    </row>
    <row r="547" spans="1:8" x14ac:dyDescent="0.25">
      <c r="A547" s="5" t="s">
        <v>757</v>
      </c>
      <c r="B547" s="5">
        <v>74</v>
      </c>
      <c r="C547" s="5">
        <v>90</v>
      </c>
      <c r="D547" s="8">
        <f>VLOOKUP(A547,Existing_ws!A:AV,48,FALSE)</f>
        <v>8.75</v>
      </c>
      <c r="E547" s="8" t="str">
        <f>VLOOKUP(A547,Existing_ws!A:D,4,FALSE)</f>
        <v>PI7900-1897</v>
      </c>
      <c r="F547" s="5">
        <v>90</v>
      </c>
      <c r="G547" s="8">
        <f>VLOOKUP(A547,BO_ws!A:AV,48,FALSE)</f>
        <v>8.75</v>
      </c>
      <c r="H547" s="8" t="str">
        <f>VLOOKUP(A547,BO_ws!A:D,4,FALSE)</f>
        <v>PI7900-1897</v>
      </c>
    </row>
    <row r="548" spans="1:8" x14ac:dyDescent="0.25">
      <c r="A548" s="5" t="s">
        <v>759</v>
      </c>
      <c r="B548" s="5">
        <v>74</v>
      </c>
      <c r="C548" s="5">
        <v>90</v>
      </c>
      <c r="D548" s="8">
        <f>VLOOKUP(A548,Existing_ws!A:AV,48,FALSE)</f>
        <v>11.06</v>
      </c>
      <c r="E548" s="8" t="str">
        <f>VLOOKUP(A548,Existing_ws!A:D,4,FALSE)</f>
        <v>PI7715-1154</v>
      </c>
      <c r="F548" s="5">
        <v>90</v>
      </c>
      <c r="G548" s="8">
        <f>VLOOKUP(A548,BO_ws!A:AV,48,FALSE)</f>
        <v>11.06</v>
      </c>
      <c r="H548" s="8" t="str">
        <f>VLOOKUP(A548,BO_ws!A:D,4,FALSE)</f>
        <v>PI7715-1154</v>
      </c>
    </row>
    <row r="549" spans="1:8" x14ac:dyDescent="0.25">
      <c r="A549" s="5" t="s">
        <v>761</v>
      </c>
      <c r="B549" s="5">
        <v>74</v>
      </c>
      <c r="C549" s="5">
        <v>90</v>
      </c>
      <c r="D549" s="8">
        <f>VLOOKUP(A549,Existing_ws!A:AV,48,FALSE)</f>
        <v>7.95</v>
      </c>
      <c r="E549" s="8" t="str">
        <f>VLOOKUP(A549,Existing_ws!A:D,4,FALSE)</f>
        <v>PI7716-213</v>
      </c>
      <c r="F549" s="5">
        <v>90</v>
      </c>
      <c r="G549" s="8">
        <f>VLOOKUP(A549,BO_ws!A:AV,48,FALSE)</f>
        <v>7.95</v>
      </c>
      <c r="H549" s="8" t="str">
        <f>VLOOKUP(A549,BO_ws!A:D,4,FALSE)</f>
        <v>PI7716-213</v>
      </c>
    </row>
    <row r="550" spans="1:8" x14ac:dyDescent="0.25">
      <c r="A550" s="5" t="s">
        <v>763</v>
      </c>
      <c r="B550" s="5">
        <v>74</v>
      </c>
      <c r="C550" s="5">
        <v>90</v>
      </c>
      <c r="D550" s="8">
        <f>VLOOKUP(A550,Existing_ws!A:AV,48,FALSE)</f>
        <v>9.48</v>
      </c>
      <c r="E550" s="8" t="str">
        <f>VLOOKUP(A550,Existing_ws!A:D,4,FALSE)</f>
        <v>PI7715-609</v>
      </c>
      <c r="F550" s="5">
        <v>90</v>
      </c>
      <c r="G550" s="8">
        <f>VLOOKUP(A550,BO_ws!A:AV,48,FALSE)</f>
        <v>9.48</v>
      </c>
      <c r="H550" s="8" t="str">
        <f>VLOOKUP(A550,BO_ws!A:D,4,FALSE)</f>
        <v>PI7715-609</v>
      </c>
    </row>
    <row r="551" spans="1:8" x14ac:dyDescent="0.25">
      <c r="A551" s="5" t="s">
        <v>765</v>
      </c>
      <c r="B551" s="5">
        <v>74</v>
      </c>
      <c r="C551" s="5">
        <v>75.554866634299998</v>
      </c>
      <c r="D551" s="8">
        <f>VLOOKUP(A551,Existing_ws!A:AV,48,FALSE)</f>
        <v>53.2</v>
      </c>
      <c r="E551" s="8" t="str">
        <f>VLOOKUP(A551,Existing_ws!A:D,4,FALSE)</f>
        <v>PI7901-1132</v>
      </c>
      <c r="F551" s="5">
        <v>75.554866634299998</v>
      </c>
      <c r="G551" s="8">
        <f>VLOOKUP(A551,BO_ws!A:AV,48,FALSE)</f>
        <v>53.2</v>
      </c>
      <c r="H551" s="8" t="str">
        <f>VLOOKUP(A551,BO_ws!A:D,4,FALSE)</f>
        <v>PI7901-1132</v>
      </c>
    </row>
    <row r="552" spans="1:8" x14ac:dyDescent="0.25">
      <c r="A552" s="5" t="s">
        <v>767</v>
      </c>
      <c r="B552" s="5">
        <v>74</v>
      </c>
      <c r="C552" s="5">
        <v>52.496006244500002</v>
      </c>
      <c r="D552" s="8">
        <f>VLOOKUP(A552,Existing_ws!A:AV,48,FALSE)</f>
        <v>28.49</v>
      </c>
      <c r="E552" s="8" t="str">
        <f>VLOOKUP(A552,Existing_ws!A:D,4,FALSE)</f>
        <v>PI790103-91</v>
      </c>
      <c r="F552" s="5">
        <v>52.496006244500002</v>
      </c>
      <c r="G552" s="8">
        <f>VLOOKUP(A552,BO_ws!A:AV,48,FALSE)</f>
        <v>28.49</v>
      </c>
      <c r="H552" s="8" t="str">
        <f>VLOOKUP(A552,BO_ws!A:D,4,FALSE)</f>
        <v>PI790103-91</v>
      </c>
    </row>
    <row r="553" spans="1:8" x14ac:dyDescent="0.25">
      <c r="A553" s="5" t="s">
        <v>769</v>
      </c>
      <c r="B553" s="5">
        <v>74</v>
      </c>
      <c r="C553" s="5">
        <v>41.161907293799999</v>
      </c>
      <c r="D553" s="8">
        <f>VLOOKUP(A553,Existing_ws!A:AV,48,FALSE)</f>
        <v>37.299999999999997</v>
      </c>
      <c r="E553" s="8" t="str">
        <f>VLOOKUP(A553,Existing_ws!A:D,4,FALSE)</f>
        <v>PI790102-225</v>
      </c>
      <c r="F553" s="5">
        <v>41.161907293799999</v>
      </c>
      <c r="G553" s="8">
        <f>VLOOKUP(A553,BO_ws!A:AV,48,FALSE)</f>
        <v>37.299999999999997</v>
      </c>
      <c r="H553" s="8" t="str">
        <f>VLOOKUP(A553,BO_ws!A:D,4,FALSE)</f>
        <v>PI790102-225</v>
      </c>
    </row>
    <row r="554" spans="1:8" x14ac:dyDescent="0.25">
      <c r="A554" s="5" t="s">
        <v>771</v>
      </c>
      <c r="B554" s="5">
        <v>74</v>
      </c>
      <c r="C554" s="5">
        <v>82.639114365400005</v>
      </c>
      <c r="D554" s="8">
        <f>VLOOKUP(A554,Existing_ws!A:AV,48,FALSE)</f>
        <v>8.56</v>
      </c>
      <c r="E554" s="8" t="str">
        <f>VLOOKUP(A554,Existing_ws!A:D,4,FALSE)</f>
        <v>PI790101-354</v>
      </c>
      <c r="F554" s="5">
        <v>82.639114365400005</v>
      </c>
      <c r="G554" s="8">
        <f>VLOOKUP(A554,BO_ws!A:AV,48,FALSE)</f>
        <v>8.56</v>
      </c>
      <c r="H554" s="8" t="str">
        <f>VLOOKUP(A554,BO_ws!A:D,4,FALSE)</f>
        <v>PI790101-354</v>
      </c>
    </row>
    <row r="555" spans="1:8" x14ac:dyDescent="0.25">
      <c r="A555" s="5" t="s">
        <v>773</v>
      </c>
      <c r="B555" s="5">
        <v>74</v>
      </c>
      <c r="C555" s="5">
        <v>90</v>
      </c>
      <c r="D555" s="8">
        <f>VLOOKUP(A555,Existing_ws!A:AV,48,FALSE)</f>
        <v>7.55</v>
      </c>
      <c r="E555" s="8" t="str">
        <f>VLOOKUP(A555,Existing_ws!A:D,4,FALSE)</f>
        <v>FICT37</v>
      </c>
      <c r="F555" s="5">
        <v>90</v>
      </c>
      <c r="G555" s="8">
        <f>VLOOKUP(A555,BO_ws!A:AV,48,FALSE)</f>
        <v>7.55</v>
      </c>
      <c r="H555" s="8" t="str">
        <f>VLOOKUP(A555,BO_ws!A:D,4,FALSE)</f>
        <v>FICT37</v>
      </c>
    </row>
    <row r="556" spans="1:8" x14ac:dyDescent="0.25">
      <c r="A556" s="5" t="s">
        <v>774</v>
      </c>
      <c r="B556" s="5">
        <v>74</v>
      </c>
      <c r="C556" s="5">
        <v>48.894460906100001</v>
      </c>
      <c r="D556" s="8">
        <f>VLOOKUP(A556,Existing_ws!A:AV,48,FALSE)</f>
        <v>31.25</v>
      </c>
      <c r="E556" s="8" t="str">
        <f>VLOOKUP(A556,Existing_ws!A:D,4,FALSE)</f>
        <v>PI7901-778</v>
      </c>
      <c r="F556" s="5">
        <v>48.894460906100001</v>
      </c>
      <c r="G556" s="8">
        <f>VLOOKUP(A556,BO_ws!A:AV,48,FALSE)</f>
        <v>31.25</v>
      </c>
      <c r="H556" s="8" t="str">
        <f>VLOOKUP(A556,BO_ws!A:D,4,FALSE)</f>
        <v>PI7901-778</v>
      </c>
    </row>
    <row r="557" spans="1:8" x14ac:dyDescent="0.25">
      <c r="A557" s="5" t="s">
        <v>776</v>
      </c>
      <c r="B557" s="5">
        <v>74</v>
      </c>
      <c r="C557" s="5">
        <v>90</v>
      </c>
      <c r="D557" s="8">
        <f>VLOOKUP(A557,Existing_ws!A:AV,48,FALSE)</f>
        <v>6.9</v>
      </c>
      <c r="E557" s="8" t="str">
        <f>VLOOKUP(A557,Existing_ws!A:D,4,FALSE)</f>
        <v>PI7900-998</v>
      </c>
      <c r="F557" s="5">
        <v>90</v>
      </c>
      <c r="G557" s="8">
        <f>VLOOKUP(A557,BO_ws!A:AV,48,FALSE)</f>
        <v>6.9</v>
      </c>
      <c r="H557" s="8" t="str">
        <f>VLOOKUP(A557,BO_ws!A:D,4,FALSE)</f>
        <v>PI7900-998</v>
      </c>
    </row>
    <row r="558" spans="1:8" x14ac:dyDescent="0.25">
      <c r="A558" s="5" t="s">
        <v>778</v>
      </c>
      <c r="B558" s="5">
        <v>74</v>
      </c>
      <c r="C558" s="5">
        <v>53.148410744899998</v>
      </c>
      <c r="D558" s="8">
        <f>VLOOKUP(A558,Existing_ws!A:AV,48,FALSE)</f>
        <v>30.49</v>
      </c>
      <c r="E558" s="8" t="str">
        <f>VLOOKUP(A558,Existing_ws!A:D,4,FALSE)</f>
        <v>PI7901-274</v>
      </c>
      <c r="F558" s="5">
        <v>53.148410744899998</v>
      </c>
      <c r="G558" s="8">
        <f>VLOOKUP(A558,BO_ws!A:AV,48,FALSE)</f>
        <v>30.49</v>
      </c>
      <c r="H558" s="8" t="str">
        <f>VLOOKUP(A558,BO_ws!A:D,4,FALSE)</f>
        <v>PI7901-274</v>
      </c>
    </row>
    <row r="559" spans="1:8" x14ac:dyDescent="0.25">
      <c r="A559" s="5" t="s">
        <v>780</v>
      </c>
      <c r="B559" s="5">
        <v>74</v>
      </c>
      <c r="C559" s="5">
        <v>68.202320769500005</v>
      </c>
      <c r="D559" s="8">
        <f>VLOOKUP(A559,Existing_ws!A:AV,48,FALSE)</f>
        <v>22.98</v>
      </c>
      <c r="E559" s="8" t="str">
        <f>VLOOKUP(A559,Existing_ws!A:D,4,FALSE)</f>
        <v>PI7809-649</v>
      </c>
      <c r="F559" s="5">
        <v>75.755972079900005</v>
      </c>
      <c r="G559" s="8">
        <f>VLOOKUP(A559,BO_ws!A:AV,48,FALSE)</f>
        <v>52.16</v>
      </c>
      <c r="H559" s="8" t="str">
        <f>VLOOKUP(A559,BO_ws!A:D,4,FALSE)</f>
        <v>PI7809-649</v>
      </c>
    </row>
    <row r="560" spans="1:8" x14ac:dyDescent="0.25">
      <c r="A560" s="5" t="s">
        <v>782</v>
      </c>
      <c r="B560" s="5">
        <v>74</v>
      </c>
      <c r="C560" s="5">
        <v>90</v>
      </c>
      <c r="D560" s="8">
        <f>VLOOKUP(A560,Existing_ws!A:AV,48,FALSE)</f>
        <v>9.3000000000000007</v>
      </c>
      <c r="E560" s="8" t="str">
        <f>VLOOKUP(A560,Existing_ws!A:D,4,FALSE)</f>
        <v>PI7900-1319</v>
      </c>
      <c r="F560" s="5">
        <v>90</v>
      </c>
      <c r="G560" s="8">
        <f>VLOOKUP(A560,BO_ws!A:AV,48,FALSE)</f>
        <v>9.3000000000000007</v>
      </c>
      <c r="H560" s="8" t="str">
        <f>VLOOKUP(A560,BO_ws!A:D,4,FALSE)</f>
        <v>PI7900-1319</v>
      </c>
    </row>
    <row r="561" spans="1:8" x14ac:dyDescent="0.25">
      <c r="A561" s="5" t="s">
        <v>784</v>
      </c>
      <c r="B561" s="5">
        <v>74</v>
      </c>
      <c r="C561" s="5">
        <v>90</v>
      </c>
      <c r="D561" s="8">
        <f>VLOOKUP(A561,Existing_ws!A:AV,48,FALSE)</f>
        <v>10.039999999999999</v>
      </c>
      <c r="E561" s="8" t="str">
        <f>VLOOKUP(A561,Existing_ws!A:D,4,FALSE)</f>
        <v>PI7714-20</v>
      </c>
      <c r="F561" s="5">
        <v>90</v>
      </c>
      <c r="G561" s="8">
        <f>VLOOKUP(A561,BO_ws!A:AV,48,FALSE)</f>
        <v>10.039999999999999</v>
      </c>
      <c r="H561" s="8" t="str">
        <f>VLOOKUP(A561,BO_ws!A:D,4,FALSE)</f>
        <v>PI7714-20</v>
      </c>
    </row>
    <row r="562" spans="1:8" x14ac:dyDescent="0.25">
      <c r="A562" s="5" t="s">
        <v>786</v>
      </c>
      <c r="B562" s="5">
        <v>74</v>
      </c>
      <c r="C562" s="5">
        <v>90</v>
      </c>
      <c r="D562" s="8">
        <f>VLOOKUP(A562,Existing_ws!A:AV,48,FALSE)</f>
        <v>8.92</v>
      </c>
      <c r="E562" s="8" t="str">
        <f>VLOOKUP(A562,Existing_ws!A:D,4,FALSE)</f>
        <v>PI8000-2404</v>
      </c>
      <c r="F562" s="5">
        <v>90</v>
      </c>
      <c r="G562" s="8">
        <f>VLOOKUP(A562,BO_ws!A:AV,48,FALSE)</f>
        <v>8.92</v>
      </c>
      <c r="H562" s="8" t="str">
        <f>VLOOKUP(A562,BO_ws!A:D,4,FALSE)</f>
        <v>PI8000-2404</v>
      </c>
    </row>
    <row r="563" spans="1:8" x14ac:dyDescent="0.25">
      <c r="A563" s="5" t="s">
        <v>788</v>
      </c>
      <c r="B563" s="5">
        <v>74</v>
      </c>
      <c r="C563" s="5">
        <v>78.299230438099997</v>
      </c>
      <c r="D563" s="8">
        <f>VLOOKUP(A563,Existing_ws!A:AV,48,FALSE)</f>
        <v>55.23</v>
      </c>
      <c r="E563" s="8" t="str">
        <f>VLOOKUP(A563,Existing_ws!A:D,4,FALSE)</f>
        <v>PI7700-8021</v>
      </c>
      <c r="F563" s="5">
        <v>78.299230438099997</v>
      </c>
      <c r="G563" s="8">
        <f>VLOOKUP(A563,BO_ws!A:AV,48,FALSE)</f>
        <v>55.23</v>
      </c>
      <c r="H563" s="8" t="str">
        <f>VLOOKUP(A563,BO_ws!A:D,4,FALSE)</f>
        <v>PI7700-8021</v>
      </c>
    </row>
    <row r="564" spans="1:8" x14ac:dyDescent="0.25">
      <c r="A564" s="5" t="s">
        <v>790</v>
      </c>
      <c r="B564" s="5">
        <v>74</v>
      </c>
      <c r="C564" s="5">
        <v>90</v>
      </c>
      <c r="D564" s="8">
        <f>VLOOKUP(A564,Existing_ws!A:AV,48,FALSE)</f>
        <v>8.27</v>
      </c>
      <c r="E564" s="8" t="str">
        <f>VLOOKUP(A564,Existing_ws!A:D,4,FALSE)</f>
        <v>PI8006-417</v>
      </c>
      <c r="F564" s="5">
        <v>90</v>
      </c>
      <c r="G564" s="8">
        <f>VLOOKUP(A564,BO_ws!A:AV,48,FALSE)</f>
        <v>8.27</v>
      </c>
      <c r="H564" s="8" t="str">
        <f>VLOOKUP(A564,BO_ws!A:D,4,FALSE)</f>
        <v>PI8006-417</v>
      </c>
    </row>
    <row r="565" spans="1:8" x14ac:dyDescent="0.25">
      <c r="A565" s="5" t="s">
        <v>792</v>
      </c>
      <c r="B565" s="5">
        <v>74</v>
      </c>
      <c r="C565" s="5">
        <v>81.663510617399993</v>
      </c>
      <c r="D565" s="8">
        <f>VLOOKUP(A565,Existing_ws!A:AV,48,FALSE)</f>
        <v>10.24</v>
      </c>
      <c r="E565" s="8" t="str">
        <f>VLOOKUP(A565,Existing_ws!A:D,4,FALSE)</f>
        <v>PI8101-549</v>
      </c>
      <c r="F565" s="5">
        <v>81.663510617399993</v>
      </c>
      <c r="G565" s="8">
        <f>VLOOKUP(A565,BO_ws!A:AV,48,FALSE)</f>
        <v>10.24</v>
      </c>
      <c r="H565" s="8" t="str">
        <f>VLOOKUP(A565,BO_ws!A:D,4,FALSE)</f>
        <v>PI8101-549</v>
      </c>
    </row>
    <row r="566" spans="1:8" x14ac:dyDescent="0.25">
      <c r="A566" s="5" t="s">
        <v>794</v>
      </c>
      <c r="B566" s="5">
        <v>74</v>
      </c>
      <c r="C566" s="5">
        <v>79.322561096300007</v>
      </c>
      <c r="D566" s="8">
        <f>VLOOKUP(A566,Existing_ws!A:AV,48,FALSE)</f>
        <v>54.13</v>
      </c>
      <c r="E566" s="8" t="str">
        <f>VLOOKUP(A566,Existing_ws!A:D,4,FALSE)</f>
        <v>PI8101-44</v>
      </c>
      <c r="F566" s="5">
        <v>79.322561096300007</v>
      </c>
      <c r="G566" s="8">
        <f>VLOOKUP(A566,BO_ws!A:AV,48,FALSE)</f>
        <v>54.13</v>
      </c>
      <c r="H566" s="8" t="str">
        <f>VLOOKUP(A566,BO_ws!A:D,4,FALSE)</f>
        <v>PI8101-44</v>
      </c>
    </row>
    <row r="567" spans="1:8" x14ac:dyDescent="0.25">
      <c r="A567" s="5" t="s">
        <v>796</v>
      </c>
      <c r="B567" s="5">
        <v>74</v>
      </c>
      <c r="C567" s="5">
        <v>69.225388979900004</v>
      </c>
      <c r="D567" s="8">
        <f>VLOOKUP(A567,Existing_ws!A:AV,48,FALSE)</f>
        <v>24.18</v>
      </c>
      <c r="E567" s="8" t="str">
        <f>VLOOKUP(A567,Existing_ws!A:D,4,FALSE)</f>
        <v>PI8000-2817</v>
      </c>
      <c r="F567" s="5">
        <v>69.225388979900004</v>
      </c>
      <c r="G567" s="8">
        <f>VLOOKUP(A567,BO_ws!A:AV,48,FALSE)</f>
        <v>24.18</v>
      </c>
      <c r="H567" s="8" t="str">
        <f>VLOOKUP(A567,BO_ws!A:D,4,FALSE)</f>
        <v>PI8000-2817</v>
      </c>
    </row>
    <row r="568" spans="1:8" x14ac:dyDescent="0.25">
      <c r="A568" s="5" t="s">
        <v>798</v>
      </c>
      <c r="B568" s="5">
        <v>74</v>
      </c>
      <c r="C568" s="5">
        <v>70.847569102600005</v>
      </c>
      <c r="D568" s="8">
        <f>VLOOKUP(A568,Existing_ws!A:AV,48,FALSE)</f>
        <v>25.8</v>
      </c>
      <c r="E568" s="8" t="str">
        <f>VLOOKUP(A568,Existing_ws!A:D,4,FALSE)</f>
        <v>PI8100-1240</v>
      </c>
      <c r="F568" s="5">
        <v>76.0156525397</v>
      </c>
      <c r="G568" s="8">
        <f>VLOOKUP(A568,BO_ws!A:AV,48,FALSE)</f>
        <v>56.05</v>
      </c>
      <c r="H568" s="8" t="str">
        <f>VLOOKUP(A568,BO_ws!A:D,4,FALSE)</f>
        <v>PI8100-1240</v>
      </c>
    </row>
    <row r="569" spans="1:8" x14ac:dyDescent="0.25">
      <c r="A569" s="5" t="s">
        <v>800</v>
      </c>
      <c r="B569" s="5">
        <v>74</v>
      </c>
      <c r="C569" s="5">
        <v>61.684162111799999</v>
      </c>
      <c r="D569" s="8">
        <f>VLOOKUP(A569,Existing_ws!A:AV,48,FALSE)</f>
        <v>27.28</v>
      </c>
      <c r="E569" s="8" t="str">
        <f>VLOOKUP(A569,Existing_ws!A:D,4,FALSE)</f>
        <v>PI8000-3246</v>
      </c>
      <c r="F569" s="5">
        <v>61.684162111799999</v>
      </c>
      <c r="G569" s="8">
        <f>VLOOKUP(A569,BO_ws!A:AV,48,FALSE)</f>
        <v>27.28</v>
      </c>
      <c r="H569" s="8" t="str">
        <f>VLOOKUP(A569,BO_ws!A:D,4,FALSE)</f>
        <v>PI8000-3246</v>
      </c>
    </row>
    <row r="570" spans="1:8" x14ac:dyDescent="0.25">
      <c r="A570" s="5" t="s">
        <v>802</v>
      </c>
      <c r="B570" s="5">
        <v>74</v>
      </c>
      <c r="C570" s="5">
        <v>66.120218642899999</v>
      </c>
      <c r="D570" s="8">
        <f>VLOOKUP(A570,Existing_ws!A:AV,48,FALSE)</f>
        <v>27.59</v>
      </c>
      <c r="E570" s="8" t="str">
        <f>VLOOKUP(A570,Existing_ws!A:D,4,FALSE)</f>
        <v>PI8007-372</v>
      </c>
      <c r="F570" s="5">
        <v>66.120218642899999</v>
      </c>
      <c r="G570" s="8">
        <f>VLOOKUP(A570,BO_ws!A:AV,48,FALSE)</f>
        <v>27.59</v>
      </c>
      <c r="H570" s="8" t="str">
        <f>VLOOKUP(A570,BO_ws!A:D,4,FALSE)</f>
        <v>PI8007-372</v>
      </c>
    </row>
    <row r="571" spans="1:8" x14ac:dyDescent="0.25">
      <c r="A571" s="5" t="s">
        <v>804</v>
      </c>
      <c r="B571" s="5">
        <v>74</v>
      </c>
      <c r="C571" s="5">
        <v>71.554966423099998</v>
      </c>
      <c r="D571" s="8">
        <f>VLOOKUP(A571,Existing_ws!A:AV,48,FALSE)</f>
        <v>26.06</v>
      </c>
      <c r="E571" s="8" t="str">
        <f>VLOOKUP(A571,Existing_ws!A:D,4,FALSE)</f>
        <v>PI8008-668</v>
      </c>
      <c r="F571" s="5">
        <v>73.585213659100006</v>
      </c>
      <c r="G571" s="8">
        <f>VLOOKUP(A571,BO_ws!A:AV,48,FALSE)</f>
        <v>25.22</v>
      </c>
      <c r="H571" s="8" t="str">
        <f>VLOOKUP(A571,BO_ws!A:D,4,FALSE)</f>
        <v>PI8008-668</v>
      </c>
    </row>
    <row r="572" spans="1:8" x14ac:dyDescent="0.25">
      <c r="A572" s="5" t="s">
        <v>806</v>
      </c>
      <c r="B572" s="5">
        <v>74</v>
      </c>
      <c r="C572" s="5">
        <v>90</v>
      </c>
      <c r="D572" s="8">
        <f>VLOOKUP(A572,Existing_ws!A:AV,48,FALSE)</f>
        <v>7.44</v>
      </c>
      <c r="E572" s="8" t="str">
        <f>VLOOKUP(A572,Existing_ws!A:D,4,FALSE)</f>
        <v>PI8000-3602</v>
      </c>
      <c r="F572" s="5">
        <v>90</v>
      </c>
      <c r="G572" s="8">
        <f>VLOOKUP(A572,BO_ws!A:AV,48,FALSE)</f>
        <v>7.44</v>
      </c>
      <c r="H572" s="8" t="str">
        <f>VLOOKUP(A572,BO_ws!A:D,4,FALSE)</f>
        <v>PI8000-3602</v>
      </c>
    </row>
    <row r="573" spans="1:8" x14ac:dyDescent="0.25">
      <c r="A573" s="5" t="s">
        <v>808</v>
      </c>
      <c r="B573" s="5">
        <v>74</v>
      </c>
      <c r="C573" s="5">
        <v>78.000382989499997</v>
      </c>
      <c r="D573" s="8">
        <f>VLOOKUP(A573,Existing_ws!A:AV,48,FALSE)</f>
        <v>53.23</v>
      </c>
      <c r="E573" s="8" t="str">
        <f>VLOOKUP(A573,Existing_ws!A:D,4,FALSE)</f>
        <v>PI8008-341</v>
      </c>
      <c r="F573" s="5">
        <v>81.184449880200006</v>
      </c>
      <c r="G573" s="8">
        <f>VLOOKUP(A573,BO_ws!A:AV,48,FALSE)</f>
        <v>7.88</v>
      </c>
      <c r="H573" s="8" t="str">
        <f>VLOOKUP(A573,BO_ws!A:D,4,FALSE)</f>
        <v>PI8008-341</v>
      </c>
    </row>
    <row r="574" spans="1:8" x14ac:dyDescent="0.25">
      <c r="A574" s="5" t="s">
        <v>810</v>
      </c>
      <c r="B574" s="5">
        <v>74</v>
      </c>
      <c r="C574" s="5">
        <v>89.288606680699999</v>
      </c>
      <c r="D574" s="8">
        <f>VLOOKUP(A574,Existing_ws!A:AV,48,FALSE)</f>
        <v>7.8</v>
      </c>
      <c r="E574" s="8" t="str">
        <f>VLOOKUP(A574,Existing_ws!A:D,4,FALSE)</f>
        <v>PI7700-9353</v>
      </c>
      <c r="F574" s="5">
        <v>90</v>
      </c>
      <c r="G574" s="8">
        <f>VLOOKUP(A574,BO_ws!A:AV,48,FALSE)</f>
        <v>7.8</v>
      </c>
      <c r="H574" s="8" t="str">
        <f>VLOOKUP(A574,BO_ws!A:D,4,FALSE)</f>
        <v>PI7700-9353</v>
      </c>
    </row>
    <row r="575" spans="1:8" x14ac:dyDescent="0.25">
      <c r="A575" s="5" t="s">
        <v>812</v>
      </c>
      <c r="B575" s="5">
        <v>74</v>
      </c>
      <c r="C575" s="5">
        <v>90</v>
      </c>
      <c r="D575" s="8">
        <f>VLOOKUP(A575,Existing_ws!A:AV,48,FALSE)</f>
        <v>7.6</v>
      </c>
      <c r="E575" s="8" t="str">
        <f>VLOOKUP(A575,Existing_ws!A:D,4,FALSE)</f>
        <v>PI7700-9018</v>
      </c>
      <c r="F575" s="5">
        <v>90</v>
      </c>
      <c r="G575" s="8">
        <f>VLOOKUP(A575,BO_ws!A:AV,48,FALSE)</f>
        <v>7.6</v>
      </c>
      <c r="H575" s="8" t="str">
        <f>VLOOKUP(A575,BO_ws!A:D,4,FALSE)</f>
        <v>PI7700-9018</v>
      </c>
    </row>
    <row r="576" spans="1:8" x14ac:dyDescent="0.25">
      <c r="A576" s="5" t="s">
        <v>814</v>
      </c>
      <c r="B576" s="5">
        <v>74</v>
      </c>
      <c r="C576" s="5">
        <v>64.376755126000006</v>
      </c>
      <c r="D576" s="8">
        <f>VLOOKUP(A576,Existing_ws!A:AV,48,FALSE)</f>
        <v>24.54</v>
      </c>
      <c r="E576" s="8" t="str">
        <f>VLOOKUP(A576,Existing_ws!A:D,4,FALSE)</f>
        <v>PI8009-47</v>
      </c>
      <c r="F576" s="5">
        <v>64.376755126000006</v>
      </c>
      <c r="G576" s="8">
        <f>VLOOKUP(A576,BO_ws!A:AV,48,FALSE)</f>
        <v>24.54</v>
      </c>
      <c r="H576" s="8" t="str">
        <f>VLOOKUP(A576,BO_ws!A:D,4,FALSE)</f>
        <v>PI8009-47</v>
      </c>
    </row>
    <row r="577" spans="1:8" x14ac:dyDescent="0.25">
      <c r="A577" s="5" t="s">
        <v>816</v>
      </c>
      <c r="B577" s="5">
        <v>74</v>
      </c>
      <c r="C577" s="5">
        <v>55.606282090400001</v>
      </c>
      <c r="D577" s="8">
        <f>VLOOKUP(A577,Existing_ws!A:AV,48,FALSE)</f>
        <v>28.48</v>
      </c>
      <c r="E577" s="8" t="str">
        <f>VLOOKUP(A577,Existing_ws!A:D,4,FALSE)</f>
        <v>PI8010-37</v>
      </c>
      <c r="F577" s="5">
        <v>55.606282090400001</v>
      </c>
      <c r="G577" s="8">
        <f>VLOOKUP(A577,BO_ws!A:AV,48,FALSE)</f>
        <v>28.48</v>
      </c>
      <c r="H577" s="8" t="str">
        <f>VLOOKUP(A577,BO_ws!A:D,4,FALSE)</f>
        <v>PI8010-37</v>
      </c>
    </row>
    <row r="578" spans="1:8" x14ac:dyDescent="0.25">
      <c r="A578" s="5" t="s">
        <v>818</v>
      </c>
      <c r="B578" s="5">
        <v>74</v>
      </c>
      <c r="C578" s="5">
        <v>66.136055309</v>
      </c>
      <c r="D578" s="8">
        <f>VLOOKUP(A578,Existing_ws!A:AV,48,FALSE)</f>
        <v>25.89</v>
      </c>
      <c r="E578" s="8" t="str">
        <f>VLOOKUP(A578,Existing_ws!A:D,4,FALSE)</f>
        <v>FICT39</v>
      </c>
      <c r="F578" s="5">
        <v>66.136055309</v>
      </c>
      <c r="G578" s="8">
        <f>VLOOKUP(A578,BO_ws!A:AV,48,FALSE)</f>
        <v>25.89</v>
      </c>
      <c r="H578" s="8" t="str">
        <f>VLOOKUP(A578,BO_ws!A:D,4,FALSE)</f>
        <v>FICT39</v>
      </c>
    </row>
    <row r="579" spans="1:8" x14ac:dyDescent="0.25">
      <c r="A579" s="5" t="s">
        <v>819</v>
      </c>
      <c r="B579" s="5">
        <v>74</v>
      </c>
      <c r="C579" s="5">
        <v>62.954398078099999</v>
      </c>
      <c r="D579" s="8">
        <f>VLOOKUP(A579,Existing_ws!A:AV,48,FALSE)</f>
        <v>25.01</v>
      </c>
      <c r="E579" s="8" t="str">
        <f>VLOOKUP(A579,Existing_ws!A:D,4,FALSE)</f>
        <v>FICT41</v>
      </c>
      <c r="F579" s="5">
        <v>62.954398078099999</v>
      </c>
      <c r="G579" s="8">
        <f>VLOOKUP(A579,BO_ws!A:AV,48,FALSE)</f>
        <v>25.01</v>
      </c>
      <c r="H579" s="8" t="str">
        <f>VLOOKUP(A579,BO_ws!A:D,4,FALSE)</f>
        <v>FICT41</v>
      </c>
    </row>
    <row r="580" spans="1:8" x14ac:dyDescent="0.25">
      <c r="A580" s="5" t="s">
        <v>820</v>
      </c>
      <c r="B580" s="5">
        <v>74</v>
      </c>
      <c r="C580" s="5">
        <v>76.245895646999998</v>
      </c>
      <c r="D580" s="8">
        <f>VLOOKUP(A580,Existing_ws!A:AV,48,FALSE)</f>
        <v>47.13</v>
      </c>
      <c r="E580" s="8" t="str">
        <f>VLOOKUP(A580,Existing_ws!A:D,4,FALSE)</f>
        <v>PI7700-9714</v>
      </c>
      <c r="F580" s="5">
        <v>90</v>
      </c>
      <c r="G580" s="8">
        <f>VLOOKUP(A580,BO_ws!A:AV,48,FALSE)</f>
        <v>5.05</v>
      </c>
      <c r="H580" s="8" t="str">
        <f>VLOOKUP(A580,BO_ws!A:D,4,FALSE)</f>
        <v>PI7700-9714</v>
      </c>
    </row>
    <row r="581" spans="1:8" x14ac:dyDescent="0.25">
      <c r="A581" s="5" t="s">
        <v>822</v>
      </c>
      <c r="B581" s="5">
        <v>74</v>
      </c>
      <c r="C581" s="5">
        <v>67.8232902564</v>
      </c>
      <c r="D581" s="8">
        <f>VLOOKUP(A581,Existing_ws!A:AV,48,FALSE)</f>
        <v>26.8</v>
      </c>
      <c r="E581" s="8" t="str">
        <f>VLOOKUP(A581,Existing_ws!A:D,4,FALSE)</f>
        <v>PI8000-4679</v>
      </c>
      <c r="F581" s="5">
        <v>80.176954960299994</v>
      </c>
      <c r="G581" s="8">
        <f>VLOOKUP(A581,BO_ws!A:AV,48,FALSE)</f>
        <v>10.46</v>
      </c>
      <c r="H581" s="8" t="str">
        <f>VLOOKUP(A581,BO_ws!A:D,4,FALSE)</f>
        <v>PI8000-4679</v>
      </c>
    </row>
    <row r="582" spans="1:8" x14ac:dyDescent="0.25">
      <c r="A582" s="5" t="s">
        <v>824</v>
      </c>
      <c r="B582" s="5">
        <v>74</v>
      </c>
      <c r="C582" s="5">
        <v>54.3341956095</v>
      </c>
      <c r="D582" s="8">
        <f>VLOOKUP(A582,Existing_ws!A:AV,48,FALSE)</f>
        <v>28.31</v>
      </c>
      <c r="E582" s="8" t="str">
        <f>VLOOKUP(A582,Existing_ws!A:D,4,FALSE)</f>
        <v>PI8000-4955</v>
      </c>
      <c r="F582" s="5">
        <v>90</v>
      </c>
      <c r="G582" s="8">
        <f>VLOOKUP(A582,BO_ws!A:AV,48,FALSE)</f>
        <v>6.7</v>
      </c>
      <c r="H582" s="8" t="str">
        <f>VLOOKUP(A582,BO_ws!A:D,4,FALSE)</f>
        <v>PI8000-4955</v>
      </c>
    </row>
    <row r="583" spans="1:8" x14ac:dyDescent="0.25">
      <c r="A583" s="5" t="s">
        <v>826</v>
      </c>
      <c r="B583" s="5">
        <v>74</v>
      </c>
      <c r="C583" s="5">
        <v>14.296466454700001</v>
      </c>
      <c r="D583" s="8">
        <f>VLOOKUP(A583,Existing_ws!A:AV,48,FALSE)</f>
        <v>69.02</v>
      </c>
      <c r="E583" s="8" t="str">
        <f>VLOOKUP(A583,Existing_ws!A:D,4,FALSE)</f>
        <v>PI8000-5341</v>
      </c>
      <c r="F583" s="5">
        <v>90</v>
      </c>
      <c r="G583" s="8" t="e">
        <f>VLOOKUP(A583,BO_ws!A:AV,48,FALSE)</f>
        <v>#N/A</v>
      </c>
      <c r="H583" s="8" t="e">
        <f>VLOOKUP(A583,BO_ws!A:D,4,FALSE)</f>
        <v>#N/A</v>
      </c>
    </row>
    <row r="584" spans="1:8" x14ac:dyDescent="0.25">
      <c r="A584" s="5" t="s">
        <v>828</v>
      </c>
      <c r="B584" s="5">
        <v>74</v>
      </c>
      <c r="C584" s="5">
        <v>54.437157089499998</v>
      </c>
      <c r="D584" s="8">
        <f>VLOOKUP(A584,Existing_ws!A:AV,48,FALSE)</f>
        <v>36.54</v>
      </c>
      <c r="E584" s="8" t="str">
        <f>VLOOKUP(A584,Existing_ws!A:D,4,FALSE)</f>
        <v>PI7800-10835</v>
      </c>
      <c r="F584" s="5">
        <v>54.437157089499998</v>
      </c>
      <c r="G584" s="8">
        <f>VLOOKUP(A584,BO_ws!A:AV,48,FALSE)</f>
        <v>36.54</v>
      </c>
      <c r="H584" s="8" t="str">
        <f>VLOOKUP(A584,BO_ws!A:D,4,FALSE)</f>
        <v>PI7800-10835</v>
      </c>
    </row>
    <row r="585" spans="1:8" x14ac:dyDescent="0.25">
      <c r="A585" s="5" t="s">
        <v>830</v>
      </c>
      <c r="B585" s="5">
        <v>74</v>
      </c>
      <c r="C585" s="5">
        <v>89.255909776300001</v>
      </c>
      <c r="D585" s="8">
        <f>VLOOKUP(A585,Existing_ws!A:AV,48,FALSE)</f>
        <v>17.71</v>
      </c>
      <c r="E585" s="8" t="str">
        <f>VLOOKUP(A585,Existing_ws!A:D,4,FALSE)</f>
        <v>PI1500-3263</v>
      </c>
      <c r="F585" s="5">
        <v>89.255909776300001</v>
      </c>
      <c r="G585" s="8">
        <f>VLOOKUP(A585,BO_ws!A:AV,48,FALSE)</f>
        <v>17.71</v>
      </c>
      <c r="H585" s="8" t="str">
        <f>VLOOKUP(A585,BO_ws!A:D,4,FALSE)</f>
        <v>PI1500-3263</v>
      </c>
    </row>
    <row r="586" spans="1:8" x14ac:dyDescent="0.25">
      <c r="A586" s="5" t="s">
        <v>832</v>
      </c>
      <c r="B586" s="5">
        <v>74</v>
      </c>
      <c r="C586" s="5">
        <v>90</v>
      </c>
      <c r="D586" s="8" t="e">
        <f>VLOOKUP(A586,Existing_ws!A:AV,48,FALSE)</f>
        <v>#N/A</v>
      </c>
      <c r="E586" s="8" t="e">
        <f>VLOOKUP(A586,Existing_ws!A:D,4,FALSE)</f>
        <v>#N/A</v>
      </c>
      <c r="F586" s="5">
        <v>90</v>
      </c>
      <c r="G586" s="8" t="e">
        <f>VLOOKUP(A586,BO_ws!A:AV,48,FALSE)</f>
        <v>#N/A</v>
      </c>
      <c r="H586" s="8" t="e">
        <f>VLOOKUP(A586,BO_ws!A:D,4,FALSE)</f>
        <v>#N/A</v>
      </c>
    </row>
    <row r="587" spans="1:8" x14ac:dyDescent="0.25">
      <c r="A587" s="5" t="s">
        <v>833</v>
      </c>
      <c r="B587" s="5">
        <v>74</v>
      </c>
      <c r="C587" s="5">
        <v>48.070916160800003</v>
      </c>
      <c r="D587" s="8">
        <f>VLOOKUP(A587,Existing_ws!A:AV,48,FALSE)</f>
        <v>42.33</v>
      </c>
      <c r="E587" s="8" t="str">
        <f>VLOOKUP(A587,Existing_ws!A:D,4,FALSE)</f>
        <v>PI2700-394</v>
      </c>
      <c r="F587" s="5">
        <v>48.070916160800003</v>
      </c>
      <c r="G587" s="8">
        <f>VLOOKUP(A587,BO_ws!A:AV,48,FALSE)</f>
        <v>42.33</v>
      </c>
      <c r="H587" s="8" t="str">
        <f>VLOOKUP(A587,BO_ws!A:D,4,FALSE)</f>
        <v>PI2700-394</v>
      </c>
    </row>
    <row r="588" spans="1:8" x14ac:dyDescent="0.25">
      <c r="A588" s="5" t="s">
        <v>835</v>
      </c>
      <c r="B588" s="5">
        <v>74</v>
      </c>
      <c r="C588" s="5">
        <v>41.883087472299998</v>
      </c>
      <c r="D588" s="8">
        <f>VLOOKUP(A588,Existing_ws!A:AV,48,FALSE)</f>
        <v>36.51</v>
      </c>
      <c r="E588" s="8" t="str">
        <f>VLOOKUP(A588,Existing_ws!A:D,4,FALSE)</f>
        <v>PI2800-245</v>
      </c>
      <c r="F588" s="5">
        <v>41.883087472299998</v>
      </c>
      <c r="G588" s="8">
        <f>VLOOKUP(A588,BO_ws!A:AV,48,FALSE)</f>
        <v>36.51</v>
      </c>
      <c r="H588" s="8" t="str">
        <f>VLOOKUP(A588,BO_ws!A:D,4,FALSE)</f>
        <v>PI2800-245</v>
      </c>
    </row>
    <row r="589" spans="1:8" x14ac:dyDescent="0.25">
      <c r="A589" s="5" t="s">
        <v>837</v>
      </c>
      <c r="B589" s="5">
        <v>74</v>
      </c>
      <c r="C589" s="5">
        <v>61.234534504599999</v>
      </c>
      <c r="D589" s="8">
        <f>VLOOKUP(A589,Existing_ws!A:AV,48,FALSE)</f>
        <v>40.57</v>
      </c>
      <c r="E589" s="8" t="str">
        <f>VLOOKUP(A589,Existing_ws!A:D,4,FALSE)</f>
        <v>PI1507-26</v>
      </c>
      <c r="F589" s="5">
        <v>61.4573831549</v>
      </c>
      <c r="G589" s="8">
        <f>VLOOKUP(A589,BO_ws!A:AV,48,FALSE)</f>
        <v>40.479999999999997</v>
      </c>
      <c r="H589" s="8" t="str">
        <f>VLOOKUP(A589,BO_ws!A:D,4,FALSE)</f>
        <v>PI1507-26</v>
      </c>
    </row>
    <row r="590" spans="1:8" x14ac:dyDescent="0.25">
      <c r="A590" s="5" t="s">
        <v>839</v>
      </c>
      <c r="B590" s="5">
        <v>74</v>
      </c>
      <c r="C590" s="5">
        <v>65.696835990500006</v>
      </c>
      <c r="D590" s="8">
        <f>VLOOKUP(A590,Existing_ws!A:AV,48,FALSE)</f>
        <v>29.42</v>
      </c>
      <c r="E590" s="8" t="str">
        <f>VLOOKUP(A590,Existing_ws!A:D,4,FALSE)</f>
        <v>PI1500-7383</v>
      </c>
      <c r="F590" s="5">
        <v>65.696835990500006</v>
      </c>
      <c r="G590" s="8">
        <f>VLOOKUP(A590,BO_ws!A:AV,48,FALSE)</f>
        <v>29.42</v>
      </c>
      <c r="H590" s="8" t="str">
        <f>VLOOKUP(A590,BO_ws!A:D,4,FALSE)</f>
        <v>PI1500-7383</v>
      </c>
    </row>
    <row r="591" spans="1:8" x14ac:dyDescent="0.25">
      <c r="A591" s="5" t="s">
        <v>841</v>
      </c>
      <c r="B591" s="5">
        <v>74</v>
      </c>
      <c r="C591" s="5">
        <v>49.845863190300001</v>
      </c>
      <c r="D591" s="8">
        <f>VLOOKUP(A591,Existing_ws!A:AV,48,FALSE)</f>
        <v>37.89</v>
      </c>
      <c r="E591" s="8" t="str">
        <f>VLOOKUP(A591,Existing_ws!A:D,4,FALSE)</f>
        <v>PI1505-659</v>
      </c>
      <c r="F591" s="5">
        <v>49.845863190300001</v>
      </c>
      <c r="G591" s="8">
        <f>VLOOKUP(A591,BO_ws!A:AV,48,FALSE)</f>
        <v>37.89</v>
      </c>
      <c r="H591" s="8" t="str">
        <f>VLOOKUP(A591,BO_ws!A:D,4,FALSE)</f>
        <v>PI1505-659</v>
      </c>
    </row>
    <row r="592" spans="1:8" x14ac:dyDescent="0.25">
      <c r="A592" s="5" t="s">
        <v>843</v>
      </c>
      <c r="B592" s="5">
        <v>74</v>
      </c>
      <c r="C592" s="5">
        <v>49.4732384462</v>
      </c>
      <c r="D592" s="8">
        <f>VLOOKUP(A592,Existing_ws!A:AV,48,FALSE)</f>
        <v>40.380000000000003</v>
      </c>
      <c r="E592" s="8" t="str">
        <f>VLOOKUP(A592,Existing_ws!A:D,4,FALSE)</f>
        <v>PI1500-5381</v>
      </c>
      <c r="F592" s="5">
        <v>49.798005209499998</v>
      </c>
      <c r="G592" s="8">
        <f>VLOOKUP(A592,BO_ws!A:AV,48,FALSE)</f>
        <v>40.26</v>
      </c>
      <c r="H592" s="8" t="str">
        <f>VLOOKUP(A592,BO_ws!A:D,4,FALSE)</f>
        <v>PI1500-5381</v>
      </c>
    </row>
    <row r="593" spans="1:8" x14ac:dyDescent="0.25">
      <c r="A593" s="5" t="s">
        <v>845</v>
      </c>
      <c r="B593" s="5">
        <v>74</v>
      </c>
      <c r="C593" s="5">
        <v>20.343427525500001</v>
      </c>
      <c r="D593" s="8">
        <f>VLOOKUP(A593,Existing_ws!A:AV,48,FALSE)</f>
        <v>54.74</v>
      </c>
      <c r="E593" s="8" t="str">
        <f>VLOOKUP(A593,Existing_ws!A:D,4,FALSE)</f>
        <v>PI1500-4902</v>
      </c>
      <c r="F593" s="5">
        <v>57.493599511900001</v>
      </c>
      <c r="G593" s="8">
        <f>VLOOKUP(A593,BO_ws!A:AV,48,FALSE)</f>
        <v>29.6</v>
      </c>
      <c r="H593" s="8" t="str">
        <f>VLOOKUP(A593,BO_ws!A:D,4,FALSE)</f>
        <v>PI1500-4902</v>
      </c>
    </row>
    <row r="594" spans="1:8" x14ac:dyDescent="0.25">
      <c r="A594" s="5" t="s">
        <v>847</v>
      </c>
      <c r="B594" s="5">
        <v>74</v>
      </c>
      <c r="C594" s="5">
        <v>66.316760286999994</v>
      </c>
      <c r="D594" s="8">
        <f>VLOOKUP(A594,Existing_ws!A:AV,48,FALSE)</f>
        <v>60.99</v>
      </c>
      <c r="E594" s="8" t="str">
        <f>VLOOKUP(A594,Existing_ws!A:D,4,FALSE)</f>
        <v>PI150401-249</v>
      </c>
      <c r="F594" s="5">
        <v>79.008426128699995</v>
      </c>
      <c r="G594" s="8">
        <f>VLOOKUP(A594,BO_ws!A:AV,48,FALSE)</f>
        <v>76.52</v>
      </c>
      <c r="H594" s="8" t="str">
        <f>VLOOKUP(A594,BO_ws!A:D,4,FALSE)</f>
        <v>PI150401-249</v>
      </c>
    </row>
    <row r="595" spans="1:8" x14ac:dyDescent="0.25">
      <c r="A595" s="5" t="s">
        <v>1634</v>
      </c>
      <c r="B595" s="5">
        <v>74</v>
      </c>
      <c r="C595" s="5">
        <v>65.487175088800001</v>
      </c>
      <c r="D595" s="8">
        <f>VLOOKUP(A595,Existing_ws!A:AV,48,FALSE)</f>
        <v>28.72</v>
      </c>
      <c r="E595" s="8" t="str">
        <f>VLOOKUP(A595,Existing_ws!A:D,4,FALSE)</f>
        <v>PI1500-6382</v>
      </c>
      <c r="F595" s="5">
        <v>65.487175088800001</v>
      </c>
      <c r="G595" s="8">
        <f>VLOOKUP(A595,BO_ws!A:AV,48,FALSE)</f>
        <v>28.72</v>
      </c>
      <c r="H595" s="8" t="str">
        <f>VLOOKUP(A595,BO_ws!A:D,4,FALSE)</f>
        <v>PI1500-6382</v>
      </c>
    </row>
    <row r="596" spans="1:8" x14ac:dyDescent="0.25">
      <c r="A596" s="5" t="s">
        <v>1636</v>
      </c>
      <c r="B596" s="5">
        <v>74</v>
      </c>
      <c r="C596" s="5">
        <v>85.228027556200004</v>
      </c>
      <c r="D596" s="8">
        <f>VLOOKUP(A596,Existing_ws!A:AV,48,FALSE)</f>
        <v>6.93</v>
      </c>
      <c r="E596" s="8" t="str">
        <f>VLOOKUP(A596,Existing_ws!A:D,4,FALSE)</f>
        <v>PI1506-549</v>
      </c>
      <c r="F596" s="5">
        <v>85.612195585799995</v>
      </c>
      <c r="G596" s="8">
        <f>VLOOKUP(A596,BO_ws!A:AV,48,FALSE)</f>
        <v>6.93</v>
      </c>
      <c r="H596" s="8" t="str">
        <f>VLOOKUP(A596,BO_ws!A:D,4,FALSE)</f>
        <v>PI1506-549</v>
      </c>
    </row>
    <row r="597" spans="1:8" x14ac:dyDescent="0.25">
      <c r="A597" s="5" t="s">
        <v>849</v>
      </c>
      <c r="B597" s="5">
        <v>74</v>
      </c>
      <c r="C597" s="5">
        <v>33.791572249600001</v>
      </c>
      <c r="D597" s="8">
        <f>VLOOKUP(A597,Existing_ws!A:AV,48,FALSE)</f>
        <v>44.09</v>
      </c>
      <c r="E597" s="8" t="str">
        <f>VLOOKUP(A597,Existing_ws!A:D,4,FALSE)</f>
        <v>PI1500-6839</v>
      </c>
      <c r="F597" s="5">
        <v>33.791572249600001</v>
      </c>
      <c r="G597" s="8">
        <f>VLOOKUP(A597,BO_ws!A:AV,48,FALSE)</f>
        <v>44.09</v>
      </c>
      <c r="H597" s="8" t="str">
        <f>VLOOKUP(A597,BO_ws!A:D,4,FALSE)</f>
        <v>PI1500-6839</v>
      </c>
    </row>
    <row r="598" spans="1:8" x14ac:dyDescent="0.25">
      <c r="A598" s="5" t="s">
        <v>853</v>
      </c>
      <c r="B598" s="5">
        <v>74</v>
      </c>
      <c r="C598" s="5">
        <v>90</v>
      </c>
      <c r="D598" s="8" t="e">
        <f>VLOOKUP(A598,Existing_ws!A:AV,48,FALSE)</f>
        <v>#N/A</v>
      </c>
      <c r="E598" s="8" t="e">
        <f>VLOOKUP(A598,Existing_ws!A:D,4,FALSE)</f>
        <v>#N/A</v>
      </c>
      <c r="F598" s="5">
        <v>90</v>
      </c>
      <c r="G598" s="8" t="e">
        <f>VLOOKUP(A598,BO_ws!A:AV,48,FALSE)</f>
        <v>#N/A</v>
      </c>
      <c r="H598" s="8" t="e">
        <f>VLOOKUP(A598,BO_ws!A:D,4,FALSE)</f>
        <v>#N/A</v>
      </c>
    </row>
    <row r="599" spans="1:8" x14ac:dyDescent="0.25">
      <c r="A599" s="5" t="s">
        <v>854</v>
      </c>
      <c r="B599" s="5">
        <v>74</v>
      </c>
      <c r="C599" s="5">
        <v>45.129676109499997</v>
      </c>
      <c r="D599" s="8">
        <f>VLOOKUP(A599,Existing_ws!A:AV,48,FALSE)</f>
        <v>42.33</v>
      </c>
      <c r="E599" s="8" t="str">
        <f>VLOOKUP(A599,Existing_ws!A:D,4,FALSE)</f>
        <v>PI3300-2917</v>
      </c>
      <c r="F599" s="5">
        <v>45.129676109499997</v>
      </c>
      <c r="G599" s="8">
        <f>VLOOKUP(A599,BO_ws!A:AV,48,FALSE)</f>
        <v>42.33</v>
      </c>
      <c r="H599" s="8" t="str">
        <f>VLOOKUP(A599,BO_ws!A:D,4,FALSE)</f>
        <v>PI3300-2917</v>
      </c>
    </row>
    <row r="600" spans="1:8" x14ac:dyDescent="0.25">
      <c r="A600" s="5" t="s">
        <v>857</v>
      </c>
      <c r="B600" s="5">
        <v>73.064044017499995</v>
      </c>
      <c r="C600" s="5">
        <v>48.165058977299999</v>
      </c>
      <c r="D600" s="8">
        <f>VLOOKUP(A600,Existing_ws!A:AV,48,FALSE)</f>
        <v>46.27</v>
      </c>
      <c r="E600" s="8" t="str">
        <f>VLOOKUP(A600,Existing_ws!A:D,4,FALSE)</f>
        <v>PI3300-1847</v>
      </c>
      <c r="F600" s="5">
        <v>48.165058977299999</v>
      </c>
      <c r="G600" s="8">
        <f>VLOOKUP(A600,BO_ws!A:AV,48,FALSE)</f>
        <v>46.27</v>
      </c>
      <c r="H600" s="8" t="str">
        <f>VLOOKUP(A600,BO_ws!A:D,4,FALSE)</f>
        <v>PI3300-1847</v>
      </c>
    </row>
    <row r="601" spans="1:8" x14ac:dyDescent="0.25">
      <c r="A601" s="5" t="s">
        <v>859</v>
      </c>
      <c r="B601" s="5">
        <v>73.897938943699998</v>
      </c>
      <c r="C601" s="5">
        <v>54.441922160899999</v>
      </c>
      <c r="D601" s="8">
        <f>VLOOKUP(A601,Existing_ws!A:AV,48,FALSE)</f>
        <v>51.72</v>
      </c>
      <c r="E601" s="8" t="str">
        <f>VLOOKUP(A601,Existing_ws!A:D,4,FALSE)</f>
        <v>PI1500-3731</v>
      </c>
      <c r="F601" s="5">
        <v>56.178142090000001</v>
      </c>
      <c r="G601" s="8">
        <f>VLOOKUP(A601,BO_ws!A:AV,48,FALSE)</f>
        <v>51.05</v>
      </c>
      <c r="H601" s="8" t="str">
        <f>VLOOKUP(A601,BO_ws!A:D,4,FALSE)</f>
        <v>PI1500-3731</v>
      </c>
    </row>
    <row r="602" spans="1:8" x14ac:dyDescent="0.25">
      <c r="A602" s="5" t="s">
        <v>1560</v>
      </c>
      <c r="B602" s="5">
        <v>74</v>
      </c>
      <c r="C602" s="5">
        <v>46.3463175451</v>
      </c>
      <c r="D602" s="8">
        <f>VLOOKUP(A602,Existing_ws!A:AV,48,FALSE)</f>
        <v>35.479999999999997</v>
      </c>
      <c r="E602" s="8" t="str">
        <f>VLOOKUP(A602,Existing_ws!A:D,4,FALSE)</f>
        <v>PI1503-3739</v>
      </c>
      <c r="F602" s="5">
        <v>46.3463175451</v>
      </c>
      <c r="G602" s="8">
        <f>VLOOKUP(A602,BO_ws!A:AV,48,FALSE)</f>
        <v>35.479999999999997</v>
      </c>
      <c r="H602" s="8" t="str">
        <f>VLOOKUP(A602,BO_ws!A:D,4,FALSE)</f>
        <v>PI1503-3739</v>
      </c>
    </row>
    <row r="603" spans="1:8" x14ac:dyDescent="0.25">
      <c r="A603" s="5" t="s">
        <v>861</v>
      </c>
      <c r="B603" s="5">
        <v>46.882162963900001</v>
      </c>
      <c r="C603" s="5">
        <v>53.5422307467</v>
      </c>
      <c r="D603" s="8">
        <f>VLOOKUP(A603,Existing_ws!A:AV,48,FALSE)</f>
        <v>37.700000000000003</v>
      </c>
      <c r="E603" s="8" t="str">
        <f>VLOOKUP(A603,Existing_ws!A:D,4,FALSE)</f>
        <v>PI150301-251</v>
      </c>
      <c r="F603" s="5">
        <v>53.5422307467</v>
      </c>
      <c r="G603" s="8">
        <f>VLOOKUP(A603,BO_ws!A:AV,48,FALSE)</f>
        <v>37.700000000000003</v>
      </c>
      <c r="H603" s="8" t="str">
        <f>VLOOKUP(A603,BO_ws!A:D,4,FALSE)</f>
        <v>PI150301-251</v>
      </c>
    </row>
    <row r="604" spans="1:8" x14ac:dyDescent="0.25">
      <c r="A604" s="5" t="s">
        <v>1639</v>
      </c>
      <c r="B604" s="5">
        <v>46.8395640317</v>
      </c>
      <c r="C604" s="5">
        <v>57.663912226299999</v>
      </c>
      <c r="D604" s="8">
        <f>VLOOKUP(A604,Existing_ws!A:AV,48,FALSE)</f>
        <v>37.82</v>
      </c>
      <c r="E604" s="8" t="str">
        <f>VLOOKUP(A604,Existing_ws!A:D,4,FALSE)</f>
        <v>PI1503-1609</v>
      </c>
      <c r="F604" s="5">
        <v>57.663912226299999</v>
      </c>
      <c r="G604" s="8">
        <f>VLOOKUP(A604,BO_ws!A:AV,48,FALSE)</f>
        <v>37.82</v>
      </c>
      <c r="H604" s="8" t="str">
        <f>VLOOKUP(A604,BO_ws!A:D,4,FALSE)</f>
        <v>PI1503-1609</v>
      </c>
    </row>
    <row r="605" spans="1:8" x14ac:dyDescent="0.25">
      <c r="A605" s="5" t="s">
        <v>863</v>
      </c>
      <c r="B605" s="5">
        <v>67.852469228000004</v>
      </c>
      <c r="C605" s="5">
        <v>52.272110066300002</v>
      </c>
      <c r="D605" s="8">
        <f>VLOOKUP(A605,Existing_ws!A:AV,48,FALSE)</f>
        <v>53.2</v>
      </c>
      <c r="E605" s="8" t="str">
        <f>VLOOKUP(A605,Existing_ws!A:D,4,FALSE)</f>
        <v>PI2600-3117</v>
      </c>
      <c r="F605" s="5">
        <v>52.272110066300002</v>
      </c>
      <c r="G605" s="8">
        <f>VLOOKUP(A605,BO_ws!A:AV,48,FALSE)</f>
        <v>53.2</v>
      </c>
      <c r="H605" s="8" t="str">
        <f>VLOOKUP(A605,BO_ws!A:D,4,FALSE)</f>
        <v>PI2600-3117</v>
      </c>
    </row>
    <row r="606" spans="1:8" x14ac:dyDescent="0.25">
      <c r="A606" s="5" t="s">
        <v>865</v>
      </c>
      <c r="B606" s="5">
        <v>40.479550493399998</v>
      </c>
      <c r="C606" s="5">
        <v>90</v>
      </c>
      <c r="D606" s="8" t="e">
        <f>VLOOKUP(A606,Existing_ws!A:AV,48,FALSE)</f>
        <v>#N/A</v>
      </c>
      <c r="E606" s="8" t="e">
        <f>VLOOKUP(A606,Existing_ws!A:D,4,FALSE)</f>
        <v>#N/A</v>
      </c>
      <c r="F606" s="5">
        <v>90</v>
      </c>
      <c r="G606" s="8" t="e">
        <f>VLOOKUP(A606,BO_ws!A:AV,48,FALSE)</f>
        <v>#N/A</v>
      </c>
      <c r="H606" s="8" t="e">
        <f>VLOOKUP(A606,BO_ws!A:D,4,FALSE)</f>
        <v>#N/A</v>
      </c>
    </row>
    <row r="607" spans="1:8" x14ac:dyDescent="0.25">
      <c r="A607" s="5" t="s">
        <v>866</v>
      </c>
      <c r="B607" s="5">
        <v>63.978289516499999</v>
      </c>
      <c r="C607" s="5">
        <v>47.217177993599996</v>
      </c>
      <c r="D607" s="8">
        <f>VLOOKUP(A607,Existing_ws!A:AV,48,FALSE)</f>
        <v>36.64</v>
      </c>
      <c r="E607" s="8" t="str">
        <f>VLOOKUP(A607,Existing_ws!A:D,4,FALSE)</f>
        <v>PI3600-131</v>
      </c>
      <c r="F607" s="5">
        <v>47.217177993599996</v>
      </c>
      <c r="G607" s="8">
        <f>VLOOKUP(A607,BO_ws!A:AV,48,FALSE)</f>
        <v>36.64</v>
      </c>
      <c r="H607" s="8" t="str">
        <f>VLOOKUP(A607,BO_ws!A:D,4,FALSE)</f>
        <v>PI3600-131</v>
      </c>
    </row>
    <row r="608" spans="1:8" x14ac:dyDescent="0.25">
      <c r="A608" s="5" t="s">
        <v>868</v>
      </c>
      <c r="B608" s="5">
        <v>41.550265433100002</v>
      </c>
      <c r="C608" s="5">
        <v>50.302140064600003</v>
      </c>
      <c r="D608" s="8">
        <f>VLOOKUP(A608,Existing_ws!A:AV,48,FALSE)</f>
        <v>38.869999999999997</v>
      </c>
      <c r="E608" s="8" t="str">
        <f>VLOOKUP(A608,Existing_ws!A:D,4,FALSE)</f>
        <v>PI3300-1056</v>
      </c>
      <c r="F608" s="5">
        <v>50.302140064600003</v>
      </c>
      <c r="G608" s="8">
        <f>VLOOKUP(A608,BO_ws!A:AV,48,FALSE)</f>
        <v>38.869999999999997</v>
      </c>
      <c r="H608" s="8" t="str">
        <f>VLOOKUP(A608,BO_ws!A:D,4,FALSE)</f>
        <v>PI3300-1056</v>
      </c>
    </row>
    <row r="609" spans="1:8" x14ac:dyDescent="0.25">
      <c r="A609" s="5" t="s">
        <v>870</v>
      </c>
      <c r="B609" s="5">
        <v>73.2608800398</v>
      </c>
      <c r="C609" s="5">
        <v>60.420674298100003</v>
      </c>
      <c r="D609" s="8">
        <f>VLOOKUP(A609,Existing_ws!A:AV,48,FALSE)</f>
        <v>42.99</v>
      </c>
      <c r="E609" s="8" t="str">
        <f>VLOOKUP(A609,Existing_ws!A:D,4,FALSE)</f>
        <v>CC0300-4039</v>
      </c>
      <c r="F609" s="5">
        <v>60.420674298100003</v>
      </c>
      <c r="G609" s="8">
        <f>VLOOKUP(A609,BO_ws!A:AV,48,FALSE)</f>
        <v>42.99</v>
      </c>
      <c r="H609" s="8" t="str">
        <f>VLOOKUP(A609,BO_ws!A:D,4,FALSE)</f>
        <v>CC0300-4039</v>
      </c>
    </row>
    <row r="610" spans="1:8" x14ac:dyDescent="0.25">
      <c r="A610" s="5" t="s">
        <v>1582</v>
      </c>
      <c r="B610" s="5">
        <v>62.430795531199998</v>
      </c>
      <c r="C610" s="5">
        <v>60.402384191599999</v>
      </c>
      <c r="D610" s="8">
        <f>VLOOKUP(A610,Existing_ws!A:AV,48,FALSE)</f>
        <v>40.619999999999997</v>
      </c>
      <c r="E610" s="8" t="str">
        <f>VLOOKUP(A610,Existing_ws!A:D,4,FALSE)</f>
        <v>PI3201-113</v>
      </c>
      <c r="F610" s="5">
        <v>60.402384191599999</v>
      </c>
      <c r="G610" s="8">
        <f>VLOOKUP(A610,BO_ws!A:AV,48,FALSE)</f>
        <v>40.619999999999997</v>
      </c>
      <c r="H610" s="8" t="str">
        <f>VLOOKUP(A610,BO_ws!A:D,4,FALSE)</f>
        <v>PI3201-113</v>
      </c>
    </row>
    <row r="611" spans="1:8" x14ac:dyDescent="0.25">
      <c r="A611" s="5" t="s">
        <v>872</v>
      </c>
      <c r="B611" s="5">
        <v>39</v>
      </c>
      <c r="C611" s="5">
        <v>50.672167705</v>
      </c>
      <c r="D611" s="8">
        <f>VLOOKUP(A611,Existing_ws!A:AV,48,FALSE)</f>
        <v>35.229999999999997</v>
      </c>
      <c r="E611" s="8" t="str">
        <f>VLOOKUP(A611,Existing_ws!A:D,4,FALSE)</f>
        <v>PI3300-642</v>
      </c>
      <c r="F611" s="5">
        <v>50.672167705</v>
      </c>
      <c r="G611" s="8">
        <f>VLOOKUP(A611,BO_ws!A:AV,48,FALSE)</f>
        <v>35.229999999999997</v>
      </c>
      <c r="H611" s="8" t="str">
        <f>VLOOKUP(A611,BO_ws!A:D,4,FALSE)</f>
        <v>PI3300-642</v>
      </c>
    </row>
    <row r="612" spans="1:8" x14ac:dyDescent="0.25">
      <c r="A612" s="5" t="s">
        <v>874</v>
      </c>
      <c r="B612" s="5">
        <v>39.933417432399999</v>
      </c>
      <c r="C612" s="5">
        <v>59.289345794399999</v>
      </c>
      <c r="D612" s="8">
        <f>VLOOKUP(A612,Existing_ws!A:AV,48,FALSE)</f>
        <v>41.58</v>
      </c>
      <c r="E612" s="8" t="str">
        <f>VLOOKUP(A612,Existing_ws!A:D,4,FALSE)</f>
        <v>PI3400-343</v>
      </c>
      <c r="F612" s="5">
        <v>59.289345794399999</v>
      </c>
      <c r="G612" s="8">
        <f>VLOOKUP(A612,BO_ws!A:AV,48,FALSE)</f>
        <v>41.58</v>
      </c>
      <c r="H612" s="8" t="str">
        <f>VLOOKUP(A612,BO_ws!A:D,4,FALSE)</f>
        <v>PI3400-343</v>
      </c>
    </row>
    <row r="613" spans="1:8" x14ac:dyDescent="0.25">
      <c r="A613" s="5" t="s">
        <v>876</v>
      </c>
      <c r="B613" s="5">
        <v>40.169086549299998</v>
      </c>
      <c r="C613" s="5">
        <v>64.027551942700001</v>
      </c>
      <c r="D613" s="8">
        <f>VLOOKUP(A613,Existing_ws!A:AV,48,FALSE)</f>
        <v>38.909999999999997</v>
      </c>
      <c r="E613" s="8" t="str">
        <f>VLOOKUP(A613,Existing_ws!A:D,4,FALSE)</f>
        <v>PI3500-71</v>
      </c>
      <c r="F613" s="5">
        <v>64.027551942700001</v>
      </c>
      <c r="G613" s="8">
        <f>VLOOKUP(A613,BO_ws!A:AV,48,FALSE)</f>
        <v>38.909999999999997</v>
      </c>
      <c r="H613" s="8" t="str">
        <f>VLOOKUP(A613,BO_ws!A:D,4,FALSE)</f>
        <v>PI3500-71</v>
      </c>
    </row>
    <row r="614" spans="1:8" x14ac:dyDescent="0.25">
      <c r="A614" s="5" t="s">
        <v>878</v>
      </c>
      <c r="B614" s="5">
        <v>39.463162471899999</v>
      </c>
      <c r="C614" s="5">
        <v>56.599796335100002</v>
      </c>
      <c r="D614" s="8">
        <f>VLOOKUP(A614,Existing_ws!A:AV,48,FALSE)</f>
        <v>46.42</v>
      </c>
      <c r="E614" s="8" t="str">
        <f>VLOOKUP(A614,Existing_ws!A:D,4,FALSE)</f>
        <v>PI3000-2851</v>
      </c>
      <c r="F614" s="5">
        <v>56.599796335100002</v>
      </c>
      <c r="G614" s="8">
        <f>VLOOKUP(A614,BO_ws!A:AV,48,FALSE)</f>
        <v>46.42</v>
      </c>
      <c r="H614" s="8" t="str">
        <f>VLOOKUP(A614,BO_ws!A:D,4,FALSE)</f>
        <v>PI3000-2851</v>
      </c>
    </row>
    <row r="615" spans="1:8" x14ac:dyDescent="0.25">
      <c r="A615" s="5" t="s">
        <v>880</v>
      </c>
      <c r="B615" s="5">
        <v>50.9315212188</v>
      </c>
      <c r="C615" s="5">
        <v>68.563907833800002</v>
      </c>
      <c r="D615" s="8">
        <f>VLOOKUP(A615,Existing_ws!A:AV,48,FALSE)</f>
        <v>42.57</v>
      </c>
      <c r="E615" s="8" t="str">
        <f>VLOOKUP(A615,Existing_ws!A:D,4,FALSE)</f>
        <v>PI3000-2390</v>
      </c>
      <c r="F615" s="5">
        <v>68.563907833800002</v>
      </c>
      <c r="G615" s="8">
        <f>VLOOKUP(A615,BO_ws!A:AV,48,FALSE)</f>
        <v>42.57</v>
      </c>
      <c r="H615" s="8" t="str">
        <f>VLOOKUP(A615,BO_ws!A:D,4,FALSE)</f>
        <v>PI3000-2390</v>
      </c>
    </row>
    <row r="616" spans="1:8" x14ac:dyDescent="0.25">
      <c r="A616" s="5" t="s">
        <v>882</v>
      </c>
      <c r="B616" s="5">
        <v>70.2005372311</v>
      </c>
      <c r="C616" s="5">
        <v>53.453025519000001</v>
      </c>
      <c r="D616" s="8">
        <f>VLOOKUP(A616,Existing_ws!A:AV,48,FALSE)</f>
        <v>46.04</v>
      </c>
      <c r="E616" s="8" t="str">
        <f>VLOOKUP(A616,Existing_ws!A:D,4,FALSE)</f>
        <v>PI3001-77</v>
      </c>
      <c r="F616" s="5">
        <v>53.453025519000001</v>
      </c>
      <c r="G616" s="8">
        <f>VLOOKUP(A616,BO_ws!A:AV,48,FALSE)</f>
        <v>46.04</v>
      </c>
      <c r="H616" s="8" t="str">
        <f>VLOOKUP(A616,BO_ws!A:D,4,FALSE)</f>
        <v>PI3001-77</v>
      </c>
    </row>
    <row r="617" spans="1:8" x14ac:dyDescent="0.25">
      <c r="A617" s="5" t="s">
        <v>884</v>
      </c>
      <c r="B617" s="5">
        <v>69.829742581100007</v>
      </c>
      <c r="C617" s="5">
        <v>56.321927620899999</v>
      </c>
      <c r="D617" s="8">
        <f>VLOOKUP(A617,Existing_ws!A:AV,48,FALSE)</f>
        <v>41.12</v>
      </c>
      <c r="E617" s="8" t="str">
        <f>VLOOKUP(A617,Existing_ws!A:D,4,FALSE)</f>
        <v>PI5800-3722</v>
      </c>
      <c r="F617" s="5">
        <v>56.321927620899999</v>
      </c>
      <c r="G617" s="8">
        <f>VLOOKUP(A617,BO_ws!A:AV,48,FALSE)</f>
        <v>41.12</v>
      </c>
      <c r="H617" s="8" t="str">
        <f>VLOOKUP(A617,BO_ws!A:D,4,FALSE)</f>
        <v>PI5800-3722</v>
      </c>
    </row>
    <row r="618" spans="1:8" x14ac:dyDescent="0.25">
      <c r="A618" s="5" t="s">
        <v>886</v>
      </c>
      <c r="B618" s="5">
        <v>74</v>
      </c>
      <c r="C618" s="5">
        <v>49.601200303699997</v>
      </c>
      <c r="D618" s="8">
        <f>VLOOKUP(A618,Existing_ws!A:AV,48,FALSE)</f>
        <v>44.81</v>
      </c>
      <c r="E618" s="8" t="str">
        <f>VLOOKUP(A618,Existing_ws!A:D,4,FALSE)</f>
        <v>PI581601-47</v>
      </c>
      <c r="F618" s="5">
        <v>49.601200303699997</v>
      </c>
      <c r="G618" s="8">
        <f>VLOOKUP(A618,BO_ws!A:AV,48,FALSE)</f>
        <v>44.81</v>
      </c>
      <c r="H618" s="8" t="str">
        <f>VLOOKUP(A618,BO_ws!A:D,4,FALSE)</f>
        <v>PI581601-47</v>
      </c>
    </row>
    <row r="619" spans="1:8" x14ac:dyDescent="0.25">
      <c r="A619" s="5" t="s">
        <v>888</v>
      </c>
      <c r="B619" s="5">
        <v>74</v>
      </c>
      <c r="C619" s="5">
        <v>74.502184231900003</v>
      </c>
      <c r="D619" s="8">
        <f>VLOOKUP(A619,Existing_ws!A:AV,48,FALSE)</f>
        <v>47.85</v>
      </c>
      <c r="E619" s="8" t="str">
        <f>VLOOKUP(A619,Existing_ws!A:D,4,FALSE)</f>
        <v>PI581601-178</v>
      </c>
      <c r="F619" s="5">
        <v>74.502184231900003</v>
      </c>
      <c r="G619" s="8">
        <f>VLOOKUP(A619,BO_ws!A:AV,48,FALSE)</f>
        <v>47.85</v>
      </c>
      <c r="H619" s="8" t="str">
        <f>VLOOKUP(A619,BO_ws!A:D,4,FALSE)</f>
        <v>PI581601-178</v>
      </c>
    </row>
    <row r="620" spans="1:8" x14ac:dyDescent="0.25">
      <c r="A620" s="5" t="s">
        <v>890</v>
      </c>
      <c r="B620" s="5">
        <v>73.955965878100002</v>
      </c>
      <c r="C620" s="5">
        <v>47.132532423100002</v>
      </c>
      <c r="D620" s="8">
        <f>VLOOKUP(A620,Existing_ws!A:AV,48,FALSE)</f>
        <v>39.5</v>
      </c>
      <c r="E620" s="8" t="str">
        <f>VLOOKUP(A620,Existing_ws!A:D,4,FALSE)</f>
        <v>PI5815-89</v>
      </c>
      <c r="F620" s="5">
        <v>47.132532423100002</v>
      </c>
      <c r="G620" s="8">
        <f>VLOOKUP(A620,BO_ws!A:AV,48,FALSE)</f>
        <v>39.5</v>
      </c>
      <c r="H620" s="8" t="str">
        <f>VLOOKUP(A620,BO_ws!A:D,4,FALSE)</f>
        <v>PI5815-89</v>
      </c>
    </row>
    <row r="621" spans="1:8" x14ac:dyDescent="0.25">
      <c r="A621" s="5" t="s">
        <v>892</v>
      </c>
      <c r="B621" s="5">
        <v>74</v>
      </c>
      <c r="C621" s="5">
        <v>90</v>
      </c>
      <c r="D621" s="8" t="e">
        <f>VLOOKUP(A621,Existing_ws!A:AV,48,FALSE)</f>
        <v>#N/A</v>
      </c>
      <c r="E621" s="8" t="e">
        <f>VLOOKUP(A621,Existing_ws!A:D,4,FALSE)</f>
        <v>#N/A</v>
      </c>
      <c r="F621" s="5">
        <v>90</v>
      </c>
      <c r="G621" s="8" t="e">
        <f>VLOOKUP(A621,BO_ws!A:AV,48,FALSE)</f>
        <v>#N/A</v>
      </c>
      <c r="H621" s="8" t="e">
        <f>VLOOKUP(A621,BO_ws!A:D,4,FALSE)</f>
        <v>#N/A</v>
      </c>
    </row>
    <row r="622" spans="1:8" x14ac:dyDescent="0.25">
      <c r="A622" s="5" t="s">
        <v>1596</v>
      </c>
      <c r="B622" s="5">
        <v>74</v>
      </c>
      <c r="C622" s="5">
        <v>42.285104015100003</v>
      </c>
      <c r="D622" s="8">
        <f>VLOOKUP(A622,Existing_ws!A:AV,48,FALSE)</f>
        <v>51.63</v>
      </c>
      <c r="E622" s="8" t="str">
        <f>VLOOKUP(A622,Existing_ws!A:D,4,FALSE)</f>
        <v>PI5800-10045</v>
      </c>
      <c r="F622" s="5">
        <v>51.400669876499997</v>
      </c>
      <c r="G622" s="8">
        <f>VLOOKUP(A622,BO_ws!A:AV,48,FALSE)</f>
        <v>46.39</v>
      </c>
      <c r="H622" s="8" t="str">
        <f>VLOOKUP(A622,BO_ws!A:D,4,FALSE)</f>
        <v>PI5800-10045</v>
      </c>
    </row>
    <row r="623" spans="1:8" x14ac:dyDescent="0.25">
      <c r="A623" s="5" t="s">
        <v>893</v>
      </c>
      <c r="B623" s="5">
        <v>74</v>
      </c>
      <c r="C623" s="5">
        <v>42.379225720299999</v>
      </c>
      <c r="D623" s="8">
        <f>VLOOKUP(A623,Existing_ws!A:AV,48,FALSE)</f>
        <v>43.29</v>
      </c>
      <c r="E623" s="8" t="str">
        <f>VLOOKUP(A623,Existing_ws!A:D,4,FALSE)</f>
        <v>PI5800-9509</v>
      </c>
      <c r="F623" s="5">
        <v>50.929546210799998</v>
      </c>
      <c r="G623" s="8">
        <f>VLOOKUP(A623,BO_ws!A:AV,48,FALSE)</f>
        <v>38.42</v>
      </c>
      <c r="H623" s="8" t="str">
        <f>VLOOKUP(A623,BO_ws!A:D,4,FALSE)</f>
        <v>PI5800-9509</v>
      </c>
    </row>
    <row r="624" spans="1:8" x14ac:dyDescent="0.25">
      <c r="A624" s="5" t="s">
        <v>894</v>
      </c>
      <c r="B624" s="5">
        <v>74</v>
      </c>
      <c r="C624" s="5">
        <v>48.065998298300002</v>
      </c>
      <c r="D624" s="8">
        <f>VLOOKUP(A624,Existing_ws!A:AV,48,FALSE)</f>
        <v>41.65</v>
      </c>
      <c r="E624" s="8" t="str">
        <f>VLOOKUP(A624,Existing_ws!A:D,4,FALSE)</f>
        <v>PI5800-8380</v>
      </c>
      <c r="F624" s="5">
        <v>60.537791481200003</v>
      </c>
      <c r="G624" s="8">
        <f>VLOOKUP(A624,BO_ws!A:AV,48,FALSE)</f>
        <v>36.92</v>
      </c>
      <c r="H624" s="8" t="str">
        <f>VLOOKUP(A624,BO_ws!A:D,4,FALSE)</f>
        <v>PI5800-8380</v>
      </c>
    </row>
    <row r="625" spans="1:8" x14ac:dyDescent="0.25">
      <c r="A625" s="5" t="s">
        <v>896</v>
      </c>
      <c r="B625" s="5">
        <v>74</v>
      </c>
      <c r="C625" s="5">
        <v>89.607418590500004</v>
      </c>
      <c r="D625" s="8" t="e">
        <f>VLOOKUP(A625,Existing_ws!A:AV,48,FALSE)</f>
        <v>#N/A</v>
      </c>
      <c r="E625" s="8" t="e">
        <f>VLOOKUP(A625,Existing_ws!A:D,4,FALSE)</f>
        <v>#N/A</v>
      </c>
      <c r="F625" s="5">
        <v>89.712978845099997</v>
      </c>
      <c r="G625" s="8" t="e">
        <f>VLOOKUP(A625,BO_ws!A:AV,48,FALSE)</f>
        <v>#N/A</v>
      </c>
      <c r="H625" s="8" t="e">
        <f>VLOOKUP(A625,BO_ws!A:D,4,FALSE)</f>
        <v>#N/A</v>
      </c>
    </row>
    <row r="626" spans="1:8" x14ac:dyDescent="0.25">
      <c r="A626" s="5" t="s">
        <v>898</v>
      </c>
      <c r="B626" s="5">
        <v>74</v>
      </c>
      <c r="C626" s="5">
        <v>48.294976027399997</v>
      </c>
      <c r="D626" s="8">
        <f>VLOOKUP(A626,Existing_ws!A:AV,48,FALSE)</f>
        <v>46.88</v>
      </c>
      <c r="E626" s="8" t="str">
        <f>VLOOKUP(A626,Existing_ws!A:D,4,FALSE)</f>
        <v>PI5800-7621</v>
      </c>
      <c r="F626" s="5">
        <v>52.249084081500001</v>
      </c>
      <c r="G626" s="8">
        <f>VLOOKUP(A626,BO_ws!A:AV,48,FALSE)</f>
        <v>45.4</v>
      </c>
      <c r="H626" s="8" t="str">
        <f>VLOOKUP(A626,BO_ws!A:D,4,FALSE)</f>
        <v>PI5800-7621</v>
      </c>
    </row>
    <row r="627" spans="1:8" x14ac:dyDescent="0.25">
      <c r="A627" s="5" t="s">
        <v>900</v>
      </c>
      <c r="B627" s="5">
        <v>74</v>
      </c>
      <c r="C627" s="5">
        <v>46.845624061199999</v>
      </c>
      <c r="D627" s="8">
        <f>VLOOKUP(A627,Existing_ws!A:AV,48,FALSE)</f>
        <v>42.98</v>
      </c>
      <c r="E627" s="8" t="str">
        <f>VLOOKUP(A627,Existing_ws!A:D,4,FALSE)</f>
        <v>PI5818-210</v>
      </c>
      <c r="F627" s="5">
        <v>60.422358469199999</v>
      </c>
      <c r="G627" s="8">
        <f>VLOOKUP(A627,BO_ws!A:AV,48,FALSE)</f>
        <v>37.85</v>
      </c>
      <c r="H627" s="8" t="str">
        <f>VLOOKUP(A627,BO_ws!A:D,4,FALSE)</f>
        <v>PI5818-210</v>
      </c>
    </row>
    <row r="628" spans="1:8" x14ac:dyDescent="0.25">
      <c r="A628" s="5" t="s">
        <v>902</v>
      </c>
      <c r="B628" s="5">
        <v>74</v>
      </c>
      <c r="C628" s="5">
        <v>51.169571804500002</v>
      </c>
      <c r="D628" s="8">
        <f>VLOOKUP(A628,Existing_ws!A:AV,48,FALSE)</f>
        <v>34.01</v>
      </c>
      <c r="E628" s="8" t="str">
        <f>VLOOKUP(A628,Existing_ws!A:D,4,FALSE)</f>
        <v>PI5817-1072</v>
      </c>
      <c r="F628" s="5">
        <v>58.086165122600001</v>
      </c>
      <c r="G628" s="8">
        <f>VLOOKUP(A628,BO_ws!A:AV,48,FALSE)</f>
        <v>31.72</v>
      </c>
      <c r="H628" s="8" t="str">
        <f>VLOOKUP(A628,BO_ws!A:D,4,FALSE)</f>
        <v>PI5817-1072</v>
      </c>
    </row>
    <row r="629" spans="1:8" x14ac:dyDescent="0.25">
      <c r="A629" s="5" t="s">
        <v>904</v>
      </c>
      <c r="B629" s="5">
        <v>74</v>
      </c>
      <c r="C629" s="5">
        <v>41.867691484700003</v>
      </c>
      <c r="D629" s="8">
        <f>VLOOKUP(A629,Existing_ws!A:AV,48,FALSE)</f>
        <v>33.409999999999997</v>
      </c>
      <c r="E629" s="8" t="str">
        <f>VLOOKUP(A629,Existing_ws!A:D,4,FALSE)</f>
        <v>PI5800-7230</v>
      </c>
      <c r="F629" s="5">
        <v>59.829733218800001</v>
      </c>
      <c r="G629" s="8">
        <f>VLOOKUP(A629,BO_ws!A:AV,48,FALSE)</f>
        <v>26.51</v>
      </c>
      <c r="H629" s="8" t="str">
        <f>VLOOKUP(A629,BO_ws!A:D,4,FALSE)</f>
        <v>PI5800-7230</v>
      </c>
    </row>
    <row r="630" spans="1:8" x14ac:dyDescent="0.25">
      <c r="A630" s="5" t="s">
        <v>907</v>
      </c>
      <c r="B630" s="5">
        <v>74</v>
      </c>
      <c r="C630" s="5">
        <v>71.527391566899993</v>
      </c>
      <c r="D630" s="8">
        <f>VLOOKUP(A630,Existing_ws!A:AV,48,FALSE)</f>
        <v>27.46</v>
      </c>
      <c r="E630" s="8" t="str">
        <f>VLOOKUP(A630,Existing_ws!A:D,4,FALSE)</f>
        <v>PI5800-6069</v>
      </c>
      <c r="F630" s="5">
        <v>71.527391566899993</v>
      </c>
      <c r="G630" s="8">
        <f>VLOOKUP(A630,BO_ws!A:AV,48,FALSE)</f>
        <v>27.46</v>
      </c>
      <c r="H630" s="8" t="str">
        <f>VLOOKUP(A630,BO_ws!A:D,4,FALSE)</f>
        <v>PI5800-6069</v>
      </c>
    </row>
    <row r="631" spans="1:8" x14ac:dyDescent="0.25">
      <c r="A631" s="5" t="s">
        <v>1630</v>
      </c>
      <c r="B631" s="5">
        <v>74</v>
      </c>
      <c r="C631" s="5">
        <v>59.480569770000002</v>
      </c>
      <c r="D631" s="8">
        <f>VLOOKUP(A631,Existing_ws!A:AV,48,FALSE)</f>
        <v>27.86</v>
      </c>
      <c r="E631" s="8" t="str">
        <f>VLOOKUP(A631,Existing_ws!A:D,4,FALSE)</f>
        <v>PI5800-6678</v>
      </c>
      <c r="F631" s="5">
        <v>59.480569770000002</v>
      </c>
      <c r="G631" s="8">
        <f>VLOOKUP(A631,BO_ws!A:AV,48,FALSE)</f>
        <v>27.86</v>
      </c>
      <c r="H631" s="8" t="str">
        <f>VLOOKUP(A631,BO_ws!A:D,4,FALSE)</f>
        <v>PI5800-6678</v>
      </c>
    </row>
    <row r="632" spans="1:8" x14ac:dyDescent="0.25">
      <c r="A632" s="5" t="s">
        <v>909</v>
      </c>
      <c r="B632" s="5">
        <v>74</v>
      </c>
      <c r="C632" s="5">
        <v>59.825250650199997</v>
      </c>
      <c r="D632" s="8">
        <f>VLOOKUP(A632,Existing_ws!A:AV,48,FALSE)</f>
        <v>34.92</v>
      </c>
      <c r="E632" s="8" t="str">
        <f>VLOOKUP(A632,Existing_ws!A:D,4,FALSE)</f>
        <v>PI5817-214</v>
      </c>
      <c r="F632" s="5">
        <v>59.825250650199997</v>
      </c>
      <c r="G632" s="8">
        <f>VLOOKUP(A632,BO_ws!A:AV,48,FALSE)</f>
        <v>34.92</v>
      </c>
      <c r="H632" s="8" t="str">
        <f>VLOOKUP(A632,BO_ws!A:D,4,FALSE)</f>
        <v>PI5817-214</v>
      </c>
    </row>
    <row r="633" spans="1:8" x14ac:dyDescent="0.25">
      <c r="A633" s="5" t="s">
        <v>911</v>
      </c>
      <c r="B633" s="5">
        <v>74</v>
      </c>
      <c r="C633" s="5">
        <v>52.177923166299998</v>
      </c>
      <c r="D633" s="8">
        <f>VLOOKUP(A633,Existing_ws!A:AV,48,FALSE)</f>
        <v>41.8</v>
      </c>
      <c r="E633" s="8" t="str">
        <f>VLOOKUP(A633,Existing_ws!A:D,4,FALSE)</f>
        <v>PI5800-4733</v>
      </c>
      <c r="F633" s="5">
        <v>52.177923166299998</v>
      </c>
      <c r="G633" s="8">
        <f>VLOOKUP(A633,BO_ws!A:AV,48,FALSE)</f>
        <v>41.8</v>
      </c>
      <c r="H633" s="8" t="str">
        <f>VLOOKUP(A633,BO_ws!A:D,4,FALSE)</f>
        <v>PI5800-4733</v>
      </c>
    </row>
    <row r="634" spans="1:8" x14ac:dyDescent="0.25">
      <c r="A634" s="5" t="s">
        <v>913</v>
      </c>
      <c r="B634" s="5">
        <v>74</v>
      </c>
      <c r="C634" s="5">
        <v>53.089094755399998</v>
      </c>
      <c r="D634" s="8">
        <f>VLOOKUP(A634,Existing_ws!A:AV,48,FALSE)</f>
        <v>38.130000000000003</v>
      </c>
      <c r="E634" s="8" t="str">
        <f>VLOOKUP(A634,Existing_ws!A:D,4,FALSE)</f>
        <v>PI3000-106</v>
      </c>
      <c r="F634" s="5">
        <v>53.089094755399998</v>
      </c>
      <c r="G634" s="8">
        <f>VLOOKUP(A634,BO_ws!A:AV,48,FALSE)</f>
        <v>38.130000000000003</v>
      </c>
      <c r="H634" s="8" t="str">
        <f>VLOOKUP(A634,BO_ws!A:D,4,FALSE)</f>
        <v>PI3000-106</v>
      </c>
    </row>
    <row r="635" spans="1:8" x14ac:dyDescent="0.25">
      <c r="A635" s="5" t="s">
        <v>1610</v>
      </c>
      <c r="B635" s="5">
        <v>74</v>
      </c>
      <c r="C635" s="5">
        <v>61.2481345518</v>
      </c>
      <c r="D635" s="8">
        <f>VLOOKUP(A635,Existing_ws!A:AV,48,FALSE)</f>
        <v>38.619999999999997</v>
      </c>
      <c r="E635" s="8" t="str">
        <f>VLOOKUP(A635,Existing_ws!A:D,4,FALSE)</f>
        <v>PI5802-235</v>
      </c>
      <c r="F635" s="5">
        <v>61.2481345518</v>
      </c>
      <c r="G635" s="8">
        <f>VLOOKUP(A635,BO_ws!A:AV,48,FALSE)</f>
        <v>38.619999999999997</v>
      </c>
      <c r="H635" s="8" t="str">
        <f>VLOOKUP(A635,BO_ws!A:D,4,FALSE)</f>
        <v>PI5802-235</v>
      </c>
    </row>
    <row r="636" spans="1:8" x14ac:dyDescent="0.25">
      <c r="A636" s="5" t="s">
        <v>1612</v>
      </c>
      <c r="B636" s="5">
        <v>74</v>
      </c>
      <c r="C636" s="5">
        <v>78.908037968100004</v>
      </c>
      <c r="D636" s="8">
        <f>VLOOKUP(A636,Existing_ws!A:AV,48,FALSE)</f>
        <v>54.99</v>
      </c>
      <c r="E636" s="8" t="str">
        <f>VLOOKUP(A636,Existing_ws!A:D,4,FALSE)</f>
        <v>PI2900-106</v>
      </c>
      <c r="F636" s="5">
        <v>78.908037968100004</v>
      </c>
      <c r="G636" s="8">
        <f>VLOOKUP(A636,BO_ws!A:AV,48,FALSE)</f>
        <v>54.99</v>
      </c>
      <c r="H636" s="8" t="str">
        <f>VLOOKUP(A636,BO_ws!A:D,4,FALSE)</f>
        <v>PI2900-106</v>
      </c>
    </row>
    <row r="637" spans="1:8" x14ac:dyDescent="0.25">
      <c r="A637" s="5" t="s">
        <v>1614</v>
      </c>
      <c r="B637" s="5">
        <v>74</v>
      </c>
      <c r="C637" s="5">
        <v>75.396929250300005</v>
      </c>
      <c r="D637" s="8">
        <f>VLOOKUP(A637,Existing_ws!A:AV,48,FALSE)</f>
        <v>42.67</v>
      </c>
      <c r="E637" s="8" t="str">
        <f>VLOOKUP(A637,Existing_ws!A:D,4,FALSE)</f>
        <v>PI5805-1164</v>
      </c>
      <c r="F637" s="5">
        <v>75.396929250300005</v>
      </c>
      <c r="G637" s="8">
        <f>VLOOKUP(A637,BO_ws!A:AV,48,FALSE)</f>
        <v>42.67</v>
      </c>
      <c r="H637" s="8" t="str">
        <f>VLOOKUP(A637,BO_ws!A:D,4,FALSE)</f>
        <v>PI5805-1164</v>
      </c>
    </row>
    <row r="638" spans="1:8" x14ac:dyDescent="0.25">
      <c r="A638" s="5" t="s">
        <v>915</v>
      </c>
      <c r="B638" s="5">
        <v>74</v>
      </c>
      <c r="C638" s="5">
        <v>89.202878952500001</v>
      </c>
      <c r="D638" s="8">
        <f>VLOOKUP(A638,Existing_ws!A:AV,48,FALSE)</f>
        <v>11.8</v>
      </c>
      <c r="E638" s="8" t="str">
        <f>VLOOKUP(A638,Existing_ws!A:D,4,FALSE)</f>
        <v>PI5811-210</v>
      </c>
      <c r="F638" s="5">
        <v>89.202878952500001</v>
      </c>
      <c r="G638" s="8">
        <f>VLOOKUP(A638,BO_ws!A:AV,48,FALSE)</f>
        <v>11.8</v>
      </c>
      <c r="H638" s="8" t="str">
        <f>VLOOKUP(A638,BO_ws!A:D,4,FALSE)</f>
        <v>PI5811-210</v>
      </c>
    </row>
    <row r="639" spans="1:8" x14ac:dyDescent="0.25">
      <c r="A639" s="5" t="s">
        <v>917</v>
      </c>
      <c r="B639" s="5">
        <v>74</v>
      </c>
      <c r="C639" s="5">
        <v>61.026379224499998</v>
      </c>
      <c r="D639" s="8">
        <f>VLOOKUP(A639,Existing_ws!A:AV,48,FALSE)</f>
        <v>33.700000000000003</v>
      </c>
      <c r="E639" s="8" t="str">
        <f>VLOOKUP(A639,Existing_ws!A:D,4,FALSE)</f>
        <v>PI5812-83</v>
      </c>
      <c r="F639" s="5">
        <v>61.026379224499998</v>
      </c>
      <c r="G639" s="8">
        <f>VLOOKUP(A639,BO_ws!A:AV,48,FALSE)</f>
        <v>33.700000000000003</v>
      </c>
      <c r="H639" s="8" t="str">
        <f>VLOOKUP(A639,BO_ws!A:D,4,FALSE)</f>
        <v>PI5812-83</v>
      </c>
    </row>
    <row r="640" spans="1:8" x14ac:dyDescent="0.25">
      <c r="A640" s="5" t="s">
        <v>1598</v>
      </c>
      <c r="B640" s="5">
        <v>74</v>
      </c>
      <c r="C640" s="5">
        <v>61.307198227599997</v>
      </c>
      <c r="D640" s="8">
        <f>VLOOKUP(A640,Existing_ws!A:AV,48,FALSE)</f>
        <v>33.25</v>
      </c>
      <c r="E640" s="8" t="str">
        <f>VLOOKUP(A640,Existing_ws!A:D,4,FALSE)</f>
        <v>PI5800-2991</v>
      </c>
      <c r="F640" s="5">
        <v>61.650789581399998</v>
      </c>
      <c r="G640" s="8">
        <f>VLOOKUP(A640,BO_ws!A:AV,48,FALSE)</f>
        <v>33.119999999999997</v>
      </c>
      <c r="H640" s="8" t="str">
        <f>VLOOKUP(A640,BO_ws!A:D,4,FALSE)</f>
        <v>PI5800-2991</v>
      </c>
    </row>
    <row r="641" spans="1:8" x14ac:dyDescent="0.25">
      <c r="A641" s="5" t="s">
        <v>919</v>
      </c>
      <c r="B641" s="5">
        <v>74</v>
      </c>
      <c r="C641" s="5">
        <v>56.979621118399997</v>
      </c>
      <c r="D641" s="8">
        <f>VLOOKUP(A641,Existing_ws!A:AV,48,FALSE)</f>
        <v>33.29</v>
      </c>
      <c r="E641" s="8" t="str">
        <f>VLOOKUP(A641,Existing_ws!A:D,4,FALSE)</f>
        <v>PI5814-33</v>
      </c>
      <c r="F641" s="5">
        <v>56.979621118399997</v>
      </c>
      <c r="G641" s="8">
        <f>VLOOKUP(A641,BO_ws!A:AV,48,FALSE)</f>
        <v>33.29</v>
      </c>
      <c r="H641" s="8" t="str">
        <f>VLOOKUP(A641,BO_ws!A:D,4,FALSE)</f>
        <v>PI5814-33</v>
      </c>
    </row>
    <row r="642" spans="1:8" x14ac:dyDescent="0.25">
      <c r="A642" s="5" t="s">
        <v>921</v>
      </c>
      <c r="B642" s="5">
        <v>74</v>
      </c>
      <c r="C642" s="5">
        <v>59.006741527999999</v>
      </c>
      <c r="D642" s="8">
        <f>VLOOKUP(A642,Existing_ws!A:AV,48,FALSE)</f>
        <v>36.35</v>
      </c>
      <c r="E642" s="8" t="str">
        <f>VLOOKUP(A642,Existing_ws!A:D,4,FALSE)</f>
        <v>PI5813-502</v>
      </c>
      <c r="F642" s="5">
        <v>59.006741527999999</v>
      </c>
      <c r="G642" s="8">
        <f>VLOOKUP(A642,BO_ws!A:AV,48,FALSE)</f>
        <v>36.35</v>
      </c>
      <c r="H642" s="8" t="str">
        <f>VLOOKUP(A642,BO_ws!A:D,4,FALSE)</f>
        <v>PI5813-502</v>
      </c>
    </row>
    <row r="643" spans="1:8" x14ac:dyDescent="0.25">
      <c r="A643" s="5" t="s">
        <v>923</v>
      </c>
      <c r="B643" s="5">
        <v>74</v>
      </c>
      <c r="C643" s="5">
        <v>44.705477206399998</v>
      </c>
      <c r="D643" s="8">
        <f>VLOOKUP(A643,Existing_ws!A:AV,48,FALSE)</f>
        <v>40.94</v>
      </c>
      <c r="E643" s="8" t="str">
        <f>VLOOKUP(A643,Existing_ws!A:D,4,FALSE)</f>
        <v>PI5800-3228</v>
      </c>
      <c r="F643" s="5">
        <v>44.705477206399998</v>
      </c>
      <c r="G643" s="8">
        <f>VLOOKUP(A643,BO_ws!A:AV,48,FALSE)</f>
        <v>40.94</v>
      </c>
      <c r="H643" s="8" t="str">
        <f>VLOOKUP(A643,BO_ws!A:D,4,FALSE)</f>
        <v>PI5800-3228</v>
      </c>
    </row>
    <row r="644" spans="1:8" x14ac:dyDescent="0.25">
      <c r="A644" s="5" t="s">
        <v>925</v>
      </c>
      <c r="B644" s="5">
        <v>74</v>
      </c>
      <c r="C644" s="5">
        <v>62.918941766000003</v>
      </c>
      <c r="D644" s="8">
        <f>VLOOKUP(A644,Existing_ws!A:AV,48,FALSE)</f>
        <v>34.6</v>
      </c>
      <c r="E644" s="8" t="str">
        <f>VLOOKUP(A644,Existing_ws!A:D,4,FALSE)</f>
        <v>PI580501-69</v>
      </c>
      <c r="F644" s="5">
        <v>62.918941766000003</v>
      </c>
      <c r="G644" s="8">
        <f>VLOOKUP(A644,BO_ws!A:AV,48,FALSE)</f>
        <v>34.6</v>
      </c>
      <c r="H644" s="8" t="str">
        <f>VLOOKUP(A644,BO_ws!A:D,4,FALSE)</f>
        <v>PI580501-69</v>
      </c>
    </row>
    <row r="645" spans="1:8" x14ac:dyDescent="0.25">
      <c r="A645" s="5" t="s">
        <v>927</v>
      </c>
      <c r="B645" s="5">
        <v>74</v>
      </c>
      <c r="C645" s="5">
        <v>89.253612249100001</v>
      </c>
      <c r="D645" s="8">
        <f>VLOOKUP(A645,Existing_ws!A:AV,48,FALSE)</f>
        <v>11.38</v>
      </c>
      <c r="E645" s="8" t="str">
        <f>VLOOKUP(A645,Existing_ws!A:D,4,FALSE)</f>
        <v>PI5810-127</v>
      </c>
      <c r="F645" s="5">
        <v>89.253612249100001</v>
      </c>
      <c r="G645" s="8">
        <f>VLOOKUP(A645,BO_ws!A:AV,48,FALSE)</f>
        <v>11.38</v>
      </c>
      <c r="H645" s="8" t="str">
        <f>VLOOKUP(A645,BO_ws!A:D,4,FALSE)</f>
        <v>PI5810-127</v>
      </c>
    </row>
    <row r="646" spans="1:8" x14ac:dyDescent="0.25">
      <c r="A646" s="5" t="s">
        <v>929</v>
      </c>
      <c r="B646" s="5">
        <v>74</v>
      </c>
      <c r="C646" s="5">
        <v>56.655258287000002</v>
      </c>
      <c r="D646" s="8">
        <f>VLOOKUP(A646,Existing_ws!A:AV,48,FALSE)</f>
        <v>32.450000000000003</v>
      </c>
      <c r="E646" s="8" t="str">
        <f>VLOOKUP(A646,Existing_ws!A:D,4,FALSE)</f>
        <v>PI5700-834</v>
      </c>
      <c r="F646" s="5">
        <v>56.655258287000002</v>
      </c>
      <c r="G646" s="8">
        <f>VLOOKUP(A646,BO_ws!A:AV,48,FALSE)</f>
        <v>32.450000000000003</v>
      </c>
      <c r="H646" s="8" t="str">
        <f>VLOOKUP(A646,BO_ws!A:D,4,FALSE)</f>
        <v>PI5700-834</v>
      </c>
    </row>
    <row r="647" spans="1:8" x14ac:dyDescent="0.25">
      <c r="A647" s="5" t="s">
        <v>931</v>
      </c>
      <c r="B647" s="5">
        <v>74</v>
      </c>
      <c r="C647" s="5">
        <v>53.708559685099999</v>
      </c>
      <c r="D647" s="8">
        <f>VLOOKUP(A647,Existing_ws!A:AV,48,FALSE)</f>
        <v>28.71</v>
      </c>
      <c r="E647" s="8" t="str">
        <f>VLOOKUP(A647,Existing_ws!A:D,4,FALSE)</f>
        <v>PI5801-232</v>
      </c>
      <c r="F647" s="5">
        <v>53.708559685099999</v>
      </c>
      <c r="G647" s="8">
        <f>VLOOKUP(A647,BO_ws!A:AV,48,FALSE)</f>
        <v>28.71</v>
      </c>
      <c r="H647" s="8" t="str">
        <f>VLOOKUP(A647,BO_ws!A:D,4,FALSE)</f>
        <v>PI5801-232</v>
      </c>
    </row>
    <row r="648" spans="1:8" x14ac:dyDescent="0.25">
      <c r="A648" s="5" t="s">
        <v>933</v>
      </c>
      <c r="B648" s="5">
        <v>74</v>
      </c>
      <c r="C648" s="5">
        <v>57.855041774100002</v>
      </c>
      <c r="D648" s="8">
        <f>VLOOKUP(A648,Existing_ws!A:AV,48,FALSE)</f>
        <v>29.75</v>
      </c>
      <c r="E648" s="8" t="str">
        <f>VLOOKUP(A648,Existing_ws!A:D,4,FALSE)</f>
        <v>PI5809-80</v>
      </c>
      <c r="F648" s="5">
        <v>57.855041774100002</v>
      </c>
      <c r="G648" s="8">
        <f>VLOOKUP(A648,BO_ws!A:AV,48,FALSE)</f>
        <v>29.75</v>
      </c>
      <c r="H648" s="8" t="str">
        <f>VLOOKUP(A648,BO_ws!A:D,4,FALSE)</f>
        <v>PI5809-80</v>
      </c>
    </row>
    <row r="649" spans="1:8" x14ac:dyDescent="0.25">
      <c r="A649" s="5" t="s">
        <v>935</v>
      </c>
      <c r="B649" s="5">
        <v>74</v>
      </c>
      <c r="C649" s="5">
        <v>57.685030980299999</v>
      </c>
      <c r="D649" s="8">
        <f>VLOOKUP(A649,Existing_ws!A:AV,48,FALSE)</f>
        <v>28.9</v>
      </c>
      <c r="E649" s="8" t="str">
        <f>VLOOKUP(A649,Existing_ws!A:D,4,FALSE)</f>
        <v>PI5807-81</v>
      </c>
      <c r="F649" s="5">
        <v>57.685030980299999</v>
      </c>
      <c r="G649" s="8">
        <f>VLOOKUP(A649,BO_ws!A:AV,48,FALSE)</f>
        <v>28.9</v>
      </c>
      <c r="H649" s="8" t="str">
        <f>VLOOKUP(A649,BO_ws!A:D,4,FALSE)</f>
        <v>PI5807-81</v>
      </c>
    </row>
    <row r="650" spans="1:8" x14ac:dyDescent="0.25">
      <c r="A650" s="5" t="s">
        <v>937</v>
      </c>
      <c r="B650" s="5">
        <v>74</v>
      </c>
      <c r="C650" s="5">
        <v>58.839660008400003</v>
      </c>
      <c r="D650" s="8">
        <f>VLOOKUP(A650,Existing_ws!A:AV,48,FALSE)</f>
        <v>31.33</v>
      </c>
      <c r="E650" s="8" t="str">
        <f>VLOOKUP(A650,Existing_ws!A:D,4,FALSE)</f>
        <v>PI5808-32</v>
      </c>
      <c r="F650" s="5">
        <v>58.839660008400003</v>
      </c>
      <c r="G650" s="8">
        <f>VLOOKUP(A650,BO_ws!A:AV,48,FALSE)</f>
        <v>31.33</v>
      </c>
      <c r="H650" s="8" t="str">
        <f>VLOOKUP(A650,BO_ws!A:D,4,FALSE)</f>
        <v>PI5808-32</v>
      </c>
    </row>
    <row r="651" spans="1:8" x14ac:dyDescent="0.25">
      <c r="A651" s="5" t="s">
        <v>939</v>
      </c>
      <c r="B651" s="5">
        <v>74</v>
      </c>
      <c r="C651" s="5">
        <v>58.036742167500002</v>
      </c>
      <c r="D651" s="8">
        <f>VLOOKUP(A651,Existing_ws!A:AV,48,FALSE)</f>
        <v>33.82</v>
      </c>
      <c r="E651" s="8" t="str">
        <f>VLOOKUP(A651,Existing_ws!A:D,4,FALSE)</f>
        <v>PI580401-72</v>
      </c>
      <c r="F651" s="5">
        <v>58.036742167500002</v>
      </c>
      <c r="G651" s="8">
        <f>VLOOKUP(A651,BO_ws!A:AV,48,FALSE)</f>
        <v>33.82</v>
      </c>
      <c r="H651" s="8" t="str">
        <f>VLOOKUP(A651,BO_ws!A:D,4,FALSE)</f>
        <v>PI580401-72</v>
      </c>
    </row>
    <row r="652" spans="1:8" x14ac:dyDescent="0.25">
      <c r="A652" s="5" t="s">
        <v>941</v>
      </c>
      <c r="B652" s="5">
        <v>74</v>
      </c>
      <c r="C652" s="5">
        <v>58.766987005899999</v>
      </c>
      <c r="D652" s="8">
        <f>VLOOKUP(A652,Existing_ws!A:AV,48,FALSE)</f>
        <v>30.29</v>
      </c>
      <c r="E652" s="8" t="str">
        <f>VLOOKUP(A652,Existing_ws!A:D,4,FALSE)</f>
        <v>PI5806-82</v>
      </c>
      <c r="F652" s="5">
        <v>58.766987005899999</v>
      </c>
      <c r="G652" s="8">
        <f>VLOOKUP(A652,BO_ws!A:AV,48,FALSE)</f>
        <v>30.29</v>
      </c>
      <c r="H652" s="8" t="str">
        <f>VLOOKUP(A652,BO_ws!A:D,4,FALSE)</f>
        <v>PI5806-82</v>
      </c>
    </row>
    <row r="653" spans="1:8" x14ac:dyDescent="0.25">
      <c r="A653" s="5" t="s">
        <v>943</v>
      </c>
      <c r="B653" s="5">
        <v>74</v>
      </c>
      <c r="C653" s="5">
        <v>62.235203529099998</v>
      </c>
      <c r="D653" s="8">
        <f>VLOOKUP(A653,Existing_ws!A:AV,48,FALSE)</f>
        <v>28.41</v>
      </c>
      <c r="E653" s="8" t="str">
        <f>VLOOKUP(A653,Existing_ws!A:D,4,FALSE)</f>
        <v>PI5800-2365</v>
      </c>
      <c r="F653" s="5">
        <v>62.235203529099998</v>
      </c>
      <c r="G653" s="8">
        <f>VLOOKUP(A653,BO_ws!A:AV,48,FALSE)</f>
        <v>28.41</v>
      </c>
      <c r="H653" s="8" t="str">
        <f>VLOOKUP(A653,BO_ws!A:D,4,FALSE)</f>
        <v>PI5800-2365</v>
      </c>
    </row>
    <row r="654" spans="1:8" x14ac:dyDescent="0.25">
      <c r="A654" s="5" t="s">
        <v>945</v>
      </c>
      <c r="B654" s="5">
        <v>74</v>
      </c>
      <c r="C654" s="5">
        <v>59.759367262300003</v>
      </c>
      <c r="D654" s="8">
        <f>VLOOKUP(A654,Existing_ws!A:AV,48,FALSE)</f>
        <v>31.58</v>
      </c>
      <c r="E654" s="8" t="str">
        <f>VLOOKUP(A654,Existing_ws!A:D,4,FALSE)</f>
        <v>PI5805-622</v>
      </c>
      <c r="F654" s="5">
        <v>59.759367262300003</v>
      </c>
      <c r="G654" s="8">
        <f>VLOOKUP(A654,BO_ws!A:AV,48,FALSE)</f>
        <v>31.58</v>
      </c>
      <c r="H654" s="8" t="str">
        <f>VLOOKUP(A654,BO_ws!A:D,4,FALSE)</f>
        <v>PI5805-622</v>
      </c>
    </row>
    <row r="655" spans="1:8" x14ac:dyDescent="0.25">
      <c r="A655" s="5" t="s">
        <v>947</v>
      </c>
      <c r="B655" s="5">
        <v>74</v>
      </c>
      <c r="C655" s="5">
        <v>59.855704194899999</v>
      </c>
      <c r="D655" s="8">
        <f>VLOOKUP(A655,Existing_ws!A:AV,48,FALSE)</f>
        <v>31.56</v>
      </c>
      <c r="E655" s="8" t="str">
        <f>VLOOKUP(A655,Existing_ws!A:D,4,FALSE)</f>
        <v>PI5803-86</v>
      </c>
      <c r="F655" s="5">
        <v>59.855704194899999</v>
      </c>
      <c r="G655" s="8">
        <f>VLOOKUP(A655,BO_ws!A:AV,48,FALSE)</f>
        <v>31.56</v>
      </c>
      <c r="H655" s="8" t="str">
        <f>VLOOKUP(A655,BO_ws!A:D,4,FALSE)</f>
        <v>PI5803-86</v>
      </c>
    </row>
    <row r="656" spans="1:8" x14ac:dyDescent="0.25">
      <c r="A656" s="5" t="s">
        <v>1641</v>
      </c>
      <c r="B656" s="5">
        <v>74</v>
      </c>
      <c r="C656" s="5">
        <v>50.045628872899997</v>
      </c>
      <c r="D656" s="8">
        <f>VLOOKUP(A656,Existing_ws!A:AV,48,FALSE)</f>
        <v>50.76</v>
      </c>
      <c r="E656" s="8" t="str">
        <f>VLOOKUP(A656,Existing_ws!A:D,4,FALSE)</f>
        <v>PI9006-317</v>
      </c>
      <c r="F656" s="5">
        <v>58.307488785099999</v>
      </c>
      <c r="G656" s="8">
        <f>VLOOKUP(A656,BO_ws!A:AV,48,FALSE)</f>
        <v>47.63</v>
      </c>
      <c r="H656" s="8" t="str">
        <f>VLOOKUP(A656,BO_ws!A:D,4,FALSE)</f>
        <v>PI9006-317</v>
      </c>
    </row>
    <row r="657" spans="1:8" x14ac:dyDescent="0.25">
      <c r="A657" s="5" t="s">
        <v>1643</v>
      </c>
      <c r="B657" s="5">
        <v>74</v>
      </c>
      <c r="C657" s="5">
        <v>50.943637004499998</v>
      </c>
      <c r="D657" s="8">
        <f>VLOOKUP(A657,Existing_ws!A:AV,48,FALSE)</f>
        <v>35.74</v>
      </c>
      <c r="E657" s="8" t="str">
        <f>VLOOKUP(A657,Existing_ws!A:D,4,FALSE)</f>
        <v>PI900601-333</v>
      </c>
      <c r="F657" s="5">
        <v>50.943637004499998</v>
      </c>
      <c r="G657" s="8">
        <f>VLOOKUP(A657,BO_ws!A:AV,48,FALSE)</f>
        <v>35.74</v>
      </c>
      <c r="H657" s="8" t="str">
        <f>VLOOKUP(A657,BO_ws!A:D,4,FALSE)</f>
        <v>PI9006-201</v>
      </c>
    </row>
    <row r="658" spans="1:8" x14ac:dyDescent="0.25">
      <c r="A658" s="5" t="s">
        <v>1645</v>
      </c>
      <c r="B658" s="5">
        <v>74</v>
      </c>
      <c r="C658" s="5">
        <v>49.859626154700003</v>
      </c>
      <c r="D658" s="8">
        <f>VLOOKUP(A658,Existing_ws!A:AV,48,FALSE)</f>
        <v>39.78</v>
      </c>
      <c r="E658" s="8" t="str">
        <f>VLOOKUP(A658,Existing_ws!A:D,4,FALSE)</f>
        <v>PI900601-808</v>
      </c>
      <c r="F658" s="5">
        <v>53.564027381099997</v>
      </c>
      <c r="G658" s="8">
        <f>VLOOKUP(A658,BO_ws!A:AV,48,FALSE)</f>
        <v>39.78</v>
      </c>
      <c r="H658" s="8" t="str">
        <f>VLOOKUP(A658,BO_ws!A:D,4,FALSE)</f>
        <v>PI9000-9349</v>
      </c>
    </row>
    <row r="659" spans="1:8" x14ac:dyDescent="0.25">
      <c r="A659" s="5" t="s">
        <v>949</v>
      </c>
      <c r="B659" s="5">
        <v>74</v>
      </c>
      <c r="C659" s="5">
        <v>89.932290238600004</v>
      </c>
      <c r="D659" s="8">
        <f>VLOOKUP(A659,Existing_ws!A:AV,48,FALSE)</f>
        <v>10.75</v>
      </c>
      <c r="E659" s="8" t="str">
        <f>VLOOKUP(A659,Existing_ws!A:D,4,FALSE)</f>
        <v>PI7701-860</v>
      </c>
      <c r="F659" s="5">
        <v>89.954449796899993</v>
      </c>
      <c r="G659" s="8">
        <f>VLOOKUP(A659,BO_ws!A:AV,48,FALSE)</f>
        <v>10.75</v>
      </c>
      <c r="H659" s="8" t="str">
        <f>VLOOKUP(A659,BO_ws!A:D,4,FALSE)</f>
        <v>PI7701-860</v>
      </c>
    </row>
    <row r="660" spans="1:8" x14ac:dyDescent="0.25">
      <c r="A660" s="5" t="s">
        <v>951</v>
      </c>
      <c r="B660" s="5">
        <v>74</v>
      </c>
      <c r="C660" s="5">
        <v>61.207410470100001</v>
      </c>
      <c r="D660" s="8">
        <f>VLOOKUP(A660,Existing_ws!A:AV,48,FALSE)</f>
        <v>41.69</v>
      </c>
      <c r="E660" s="8" t="str">
        <f>VLOOKUP(A660,Existing_ws!A:D,4,FALSE)</f>
        <v>CC0901-2515</v>
      </c>
      <c r="F660" s="5">
        <v>61.237471064700003</v>
      </c>
      <c r="G660" s="8">
        <f>VLOOKUP(A660,BO_ws!A:AV,48,FALSE)</f>
        <v>41.68</v>
      </c>
      <c r="H660" s="8" t="str">
        <f>VLOOKUP(A660,BO_ws!A:D,4,FALSE)</f>
        <v>CC0901-2515</v>
      </c>
    </row>
    <row r="661" spans="1:8" x14ac:dyDescent="0.25">
      <c r="A661" s="5" t="s">
        <v>953</v>
      </c>
      <c r="B661" s="5">
        <v>74</v>
      </c>
      <c r="C661" s="5">
        <v>59.4236511931</v>
      </c>
      <c r="D661" s="8">
        <f>VLOOKUP(A661,Existing_ws!A:AV,48,FALSE)</f>
        <v>34.619999999999997</v>
      </c>
      <c r="E661" s="8" t="str">
        <f>VLOOKUP(A661,Existing_ws!A:D,4,FALSE)</f>
        <v>CC0900-3538</v>
      </c>
      <c r="F661" s="5">
        <v>64.247754447399998</v>
      </c>
      <c r="G661" s="8">
        <f>VLOOKUP(A661,BO_ws!A:AV,48,FALSE)</f>
        <v>33.03</v>
      </c>
      <c r="H661" s="8" t="str">
        <f>VLOOKUP(A661,BO_ws!A:D,4,FALSE)</f>
        <v>CC0900-3538</v>
      </c>
    </row>
    <row r="662" spans="1:8" x14ac:dyDescent="0.25">
      <c r="A662" s="5" t="s">
        <v>955</v>
      </c>
      <c r="B662" s="5">
        <v>74</v>
      </c>
      <c r="C662" s="5">
        <v>89.413297932800006</v>
      </c>
      <c r="D662" s="8" t="e">
        <f>VLOOKUP(A662,Existing_ws!A:AV,48,FALSE)</f>
        <v>#N/A</v>
      </c>
      <c r="E662" s="8" t="e">
        <f>VLOOKUP(A662,Existing_ws!A:D,4,FALSE)</f>
        <v>#N/A</v>
      </c>
      <c r="F662" s="5">
        <v>89.413297932800006</v>
      </c>
      <c r="G662" s="8" t="e">
        <f>VLOOKUP(A662,BO_ws!A:AV,48,FALSE)</f>
        <v>#N/A</v>
      </c>
      <c r="H662" s="8" t="e">
        <f>VLOOKUP(A662,BO_ws!A:D,4,FALSE)</f>
        <v>#N/A</v>
      </c>
    </row>
    <row r="663" spans="1:8" x14ac:dyDescent="0.25">
      <c r="A663" s="5" t="s">
        <v>956</v>
      </c>
      <c r="B663" s="5">
        <v>74</v>
      </c>
      <c r="C663" s="5">
        <v>83.040310924300002</v>
      </c>
      <c r="D663" s="8" t="e">
        <f>VLOOKUP(A663,Existing_ws!A:AV,48,FALSE)</f>
        <v>#N/A</v>
      </c>
      <c r="E663" s="8" t="e">
        <f>VLOOKUP(A663,Existing_ws!A:D,4,FALSE)</f>
        <v>#N/A</v>
      </c>
      <c r="F663" s="5">
        <v>83.040310924300002</v>
      </c>
      <c r="G663" s="8" t="e">
        <f>VLOOKUP(A663,BO_ws!A:AV,48,FALSE)</f>
        <v>#N/A</v>
      </c>
      <c r="H663" s="8" t="e">
        <f>VLOOKUP(A663,BO_ws!A:D,4,FALSE)</f>
        <v>#N/A</v>
      </c>
    </row>
    <row r="664" spans="1:8" x14ac:dyDescent="0.25">
      <c r="A664" s="5" t="s">
        <v>957</v>
      </c>
      <c r="B664" s="5">
        <v>74</v>
      </c>
      <c r="C664" s="5">
        <v>53.453150656299997</v>
      </c>
      <c r="D664" s="8">
        <f>VLOOKUP(A664,Existing_ws!A:AV,48,FALSE)</f>
        <v>25.42</v>
      </c>
      <c r="E664" s="8" t="str">
        <f>VLOOKUP(A664,Existing_ws!A:D,4,FALSE)</f>
        <v>PI6905-222</v>
      </c>
      <c r="F664" s="5">
        <v>53.453150656299997</v>
      </c>
      <c r="G664" s="8">
        <f>VLOOKUP(A664,BO_ws!A:AV,48,FALSE)</f>
        <v>25.42</v>
      </c>
      <c r="H664" s="8" t="str">
        <f>VLOOKUP(A664,BO_ws!A:D,4,FALSE)</f>
        <v>PI6905-222</v>
      </c>
    </row>
    <row r="665" spans="1:8" x14ac:dyDescent="0.25">
      <c r="A665" s="5" t="s">
        <v>959</v>
      </c>
      <c r="B665" s="5">
        <v>74</v>
      </c>
      <c r="C665" s="5">
        <v>62.545179689599998</v>
      </c>
      <c r="D665" s="8">
        <f>VLOOKUP(A665,Existing_ws!A:AV,48,FALSE)</f>
        <v>41.89</v>
      </c>
      <c r="E665" s="8" t="str">
        <f>VLOOKUP(A665,Existing_ws!A:D,4,FALSE)</f>
        <v>PI6903-244</v>
      </c>
      <c r="F665" s="5">
        <v>62.545179689599998</v>
      </c>
      <c r="G665" s="8">
        <f>VLOOKUP(A665,BO_ws!A:AV,48,FALSE)</f>
        <v>41.89</v>
      </c>
      <c r="H665" s="8" t="str">
        <f>VLOOKUP(A665,BO_ws!A:D,4,FALSE)</f>
        <v>PI6903-244</v>
      </c>
    </row>
    <row r="666" spans="1:8" x14ac:dyDescent="0.25">
      <c r="A666" s="5" t="s">
        <v>961</v>
      </c>
      <c r="B666" s="5">
        <v>74</v>
      </c>
      <c r="C666" s="5">
        <v>89.058849587400005</v>
      </c>
      <c r="D666" s="8">
        <f>VLOOKUP(A666,Existing_ws!A:AV,48,FALSE)</f>
        <v>10.5</v>
      </c>
      <c r="E666" s="8" t="str">
        <f>VLOOKUP(A666,Existing_ws!A:D,4,FALSE)</f>
        <v>PI6700-842</v>
      </c>
      <c r="F666" s="5">
        <v>89.058849587400005</v>
      </c>
      <c r="G666" s="8">
        <f>VLOOKUP(A666,BO_ws!A:AV,48,FALSE)</f>
        <v>10.5</v>
      </c>
      <c r="H666" s="8" t="str">
        <f>VLOOKUP(A666,BO_ws!A:D,4,FALSE)</f>
        <v>PI6700-842</v>
      </c>
    </row>
    <row r="667" spans="1:8" x14ac:dyDescent="0.25">
      <c r="A667" s="5" t="s">
        <v>1559</v>
      </c>
      <c r="B667" s="5">
        <v>74</v>
      </c>
      <c r="C667" s="5">
        <v>87.875916925799999</v>
      </c>
      <c r="D667" s="8" t="e">
        <f>VLOOKUP(A667,Existing_ws!A:AV,48,FALSE)</f>
        <v>#N/A</v>
      </c>
      <c r="E667" s="8" t="e">
        <f>VLOOKUP(A667,Existing_ws!A:D,4,FALSE)</f>
        <v>#N/A</v>
      </c>
      <c r="F667" s="5">
        <v>87.875916925799999</v>
      </c>
      <c r="G667" s="8" t="e">
        <f>VLOOKUP(A667,BO_ws!A:AV,48,FALSE)</f>
        <v>#N/A</v>
      </c>
      <c r="H667" s="8" t="e">
        <f>VLOOKUP(A667,BO_ws!A:D,4,FALSE)</f>
        <v>#N/A</v>
      </c>
    </row>
    <row r="668" spans="1:8" x14ac:dyDescent="0.25">
      <c r="A668" s="5" t="s">
        <v>963</v>
      </c>
      <c r="B668" s="5">
        <v>74</v>
      </c>
      <c r="C668" s="5">
        <v>90</v>
      </c>
      <c r="D668" s="8">
        <f>VLOOKUP(A668,Existing_ws!A:AV,48,FALSE)</f>
        <v>7.31</v>
      </c>
      <c r="E668" s="8" t="str">
        <f>VLOOKUP(A668,Existing_ws!A:D,4,FALSE)</f>
        <v>PI6700-1185</v>
      </c>
      <c r="F668" s="5">
        <v>90</v>
      </c>
      <c r="G668" s="8">
        <f>VLOOKUP(A668,BO_ws!A:AV,48,FALSE)</f>
        <v>7.31</v>
      </c>
      <c r="H668" s="8" t="str">
        <f>VLOOKUP(A668,BO_ws!A:D,4,FALSE)</f>
        <v>PI6700-1185</v>
      </c>
    </row>
    <row r="669" spans="1:8" x14ac:dyDescent="0.25">
      <c r="A669" s="5" t="s">
        <v>965</v>
      </c>
      <c r="B669" s="5">
        <v>74</v>
      </c>
      <c r="C669" s="5">
        <v>89.348862777099995</v>
      </c>
      <c r="D669" s="8">
        <f>VLOOKUP(A669,Existing_ws!A:AV,48,FALSE)</f>
        <v>8.9499999999999993</v>
      </c>
      <c r="E669" s="8" t="str">
        <f>VLOOKUP(A669,Existing_ws!A:D,4,FALSE)</f>
        <v>PI6900-343</v>
      </c>
      <c r="F669" s="5">
        <v>89.348862777099995</v>
      </c>
      <c r="G669" s="8">
        <f>VLOOKUP(A669,BO_ws!A:AV,48,FALSE)</f>
        <v>8.9499999999999993</v>
      </c>
      <c r="H669" s="8" t="str">
        <f>VLOOKUP(A669,BO_ws!A:D,4,FALSE)</f>
        <v>PI6900-343</v>
      </c>
    </row>
    <row r="670" spans="1:8" x14ac:dyDescent="0.25">
      <c r="A670" s="5" t="s">
        <v>967</v>
      </c>
      <c r="B670" s="5">
        <v>74</v>
      </c>
      <c r="C670" s="5">
        <v>63.612493759700001</v>
      </c>
      <c r="D670" s="8">
        <f>VLOOKUP(A670,Existing_ws!A:AV,48,FALSE)</f>
        <v>23.19</v>
      </c>
      <c r="E670" s="8" t="str">
        <f>VLOOKUP(A670,Existing_ws!A:D,4,FALSE)</f>
        <v>PI7804-1613</v>
      </c>
      <c r="F670" s="5">
        <v>63.612493759700001</v>
      </c>
      <c r="G670" s="8">
        <f>VLOOKUP(A670,BO_ws!A:AV,48,FALSE)</f>
        <v>23.19</v>
      </c>
      <c r="H670" s="8" t="str">
        <f>VLOOKUP(A670,BO_ws!A:D,4,FALSE)</f>
        <v>PI7804-1613</v>
      </c>
    </row>
    <row r="671" spans="1:8" x14ac:dyDescent="0.25">
      <c r="A671" s="5" t="s">
        <v>969</v>
      </c>
      <c r="B671" s="5">
        <v>74</v>
      </c>
      <c r="C671" s="5">
        <v>64.199902326200004</v>
      </c>
      <c r="D671" s="8">
        <f>VLOOKUP(A671,Existing_ws!A:AV,48,FALSE)</f>
        <v>31.91</v>
      </c>
      <c r="E671" s="8" t="str">
        <f>VLOOKUP(A671,Existing_ws!A:D,4,FALSE)</f>
        <v>PI7702-47</v>
      </c>
      <c r="F671" s="5">
        <v>64.199902326200004</v>
      </c>
      <c r="G671" s="8">
        <f>VLOOKUP(A671,BO_ws!A:AV,48,FALSE)</f>
        <v>31.91</v>
      </c>
      <c r="H671" s="8" t="str">
        <f>VLOOKUP(A671,BO_ws!A:D,4,FALSE)</f>
        <v>PI7702-47</v>
      </c>
    </row>
    <row r="672" spans="1:8" x14ac:dyDescent="0.25">
      <c r="A672" s="5" t="s">
        <v>971</v>
      </c>
      <c r="B672" s="5">
        <v>74</v>
      </c>
      <c r="C672" s="5">
        <v>40.0011815712</v>
      </c>
      <c r="D672" s="8">
        <f>VLOOKUP(A672,Existing_ws!A:AV,48,FALSE)</f>
        <v>42.21</v>
      </c>
      <c r="E672" s="8" t="str">
        <f>VLOOKUP(A672,Existing_ws!A:D,4,FALSE)</f>
        <v>PI7700-2708</v>
      </c>
      <c r="F672" s="5">
        <v>40.0011815712</v>
      </c>
      <c r="G672" s="8">
        <f>VLOOKUP(A672,BO_ws!A:AV,48,FALSE)</f>
        <v>42.21</v>
      </c>
      <c r="H672" s="8" t="str">
        <f>VLOOKUP(A672,BO_ws!A:D,4,FALSE)</f>
        <v>PI7700-2708</v>
      </c>
    </row>
    <row r="673" spans="1:8" x14ac:dyDescent="0.25">
      <c r="A673" s="5" t="s">
        <v>973</v>
      </c>
      <c r="B673" s="5">
        <v>74</v>
      </c>
      <c r="C673" s="5">
        <v>86.988986757899994</v>
      </c>
      <c r="D673" s="8">
        <f>VLOOKUP(A673,Existing_ws!A:AV,48,FALSE)</f>
        <v>6.59</v>
      </c>
      <c r="E673" s="8" t="str">
        <f>VLOOKUP(A673,Existing_ws!A:D,4,FALSE)</f>
        <v>PI7700-2261</v>
      </c>
      <c r="F673" s="5">
        <v>86.988986757899994</v>
      </c>
      <c r="G673" s="8">
        <f>VLOOKUP(A673,BO_ws!A:AV,48,FALSE)</f>
        <v>6.59</v>
      </c>
      <c r="H673" s="8" t="str">
        <f>VLOOKUP(A673,BO_ws!A:D,4,FALSE)</f>
        <v>PI7700-2261</v>
      </c>
    </row>
    <row r="674" spans="1:8" x14ac:dyDescent="0.25">
      <c r="A674" s="5" t="s">
        <v>975</v>
      </c>
      <c r="B674" s="5">
        <v>74</v>
      </c>
      <c r="C674" s="5">
        <v>89.331807996500004</v>
      </c>
      <c r="D674" s="8">
        <f>VLOOKUP(A674,Existing_ws!A:AV,48,FALSE)</f>
        <v>9.48</v>
      </c>
      <c r="E674" s="8" t="str">
        <f>VLOOKUP(A674,Existing_ws!A:D,4,FALSE)</f>
        <v>PI7700-1803</v>
      </c>
      <c r="F674" s="5">
        <v>89.331807996500004</v>
      </c>
      <c r="G674" s="8">
        <f>VLOOKUP(A674,BO_ws!A:AV,48,FALSE)</f>
        <v>9.48</v>
      </c>
      <c r="H674" s="8" t="str">
        <f>VLOOKUP(A674,BO_ws!A:D,4,FALSE)</f>
        <v>PI7700-1803</v>
      </c>
    </row>
    <row r="675" spans="1:8" x14ac:dyDescent="0.25">
      <c r="A675" s="5" t="s">
        <v>977</v>
      </c>
      <c r="B675" s="5">
        <v>74</v>
      </c>
      <c r="C675" s="5">
        <v>89.386456164999998</v>
      </c>
      <c r="D675" s="8">
        <f>VLOOKUP(A675,Existing_ws!A:AV,48,FALSE)</f>
        <v>16.850000000000001</v>
      </c>
      <c r="E675" s="8" t="str">
        <f>VLOOKUP(A675,Existing_ws!A:D,4,FALSE)</f>
        <v>PI7700-1376</v>
      </c>
      <c r="F675" s="5">
        <v>89.386456164999998</v>
      </c>
      <c r="G675" s="8">
        <f>VLOOKUP(A675,BO_ws!A:AV,48,FALSE)</f>
        <v>16.850000000000001</v>
      </c>
      <c r="H675" s="8" t="str">
        <f>VLOOKUP(A675,BO_ws!A:D,4,FALSE)</f>
        <v>PI7700-1376</v>
      </c>
    </row>
    <row r="676" spans="1:8" x14ac:dyDescent="0.25">
      <c r="A676" s="5" t="s">
        <v>979</v>
      </c>
      <c r="B676" s="5">
        <v>74</v>
      </c>
      <c r="C676" s="5">
        <v>50.754924110399998</v>
      </c>
      <c r="D676" s="8">
        <f>VLOOKUP(A676,Existing_ws!A:AV,48,FALSE)</f>
        <v>43.3</v>
      </c>
      <c r="E676" s="8" t="str">
        <f>VLOOKUP(A676,Existing_ws!A:D,4,FALSE)</f>
        <v>PI3900-2115</v>
      </c>
      <c r="F676" s="5">
        <v>50.7573652994</v>
      </c>
      <c r="G676" s="8">
        <f>VLOOKUP(A676,BO_ws!A:AV,48,FALSE)</f>
        <v>43.3</v>
      </c>
      <c r="H676" s="8" t="str">
        <f>VLOOKUP(A676,BO_ws!A:D,4,FALSE)</f>
        <v>PI3900-2115</v>
      </c>
    </row>
    <row r="677" spans="1:8" x14ac:dyDescent="0.25">
      <c r="A677" s="5" t="s">
        <v>981</v>
      </c>
      <c r="B677" s="5">
        <v>74</v>
      </c>
      <c r="C677" s="5">
        <v>54.386296662600003</v>
      </c>
      <c r="D677" s="8">
        <f>VLOOKUP(A677,Existing_ws!A:AV,48,FALSE)</f>
        <v>41.39</v>
      </c>
      <c r="E677" s="8" t="str">
        <f>VLOOKUP(A677,Existing_ws!A:D,4,FALSE)</f>
        <v>PI4200-1805</v>
      </c>
      <c r="F677" s="5">
        <v>54.387214865700003</v>
      </c>
      <c r="G677" s="8">
        <f>VLOOKUP(A677,BO_ws!A:AV,48,FALSE)</f>
        <v>41.39</v>
      </c>
      <c r="H677" s="8" t="str">
        <f>VLOOKUP(A677,BO_ws!A:D,4,FALSE)</f>
        <v>PI4200-1805</v>
      </c>
    </row>
    <row r="678" spans="1:8" x14ac:dyDescent="0.25">
      <c r="A678" s="5" t="s">
        <v>983</v>
      </c>
      <c r="B678" s="5">
        <v>74</v>
      </c>
      <c r="C678" s="5">
        <v>52.223083022099999</v>
      </c>
      <c r="D678" s="8">
        <f>VLOOKUP(A678,Existing_ws!A:AV,48,FALSE)</f>
        <v>34.81</v>
      </c>
      <c r="E678" s="8" t="str">
        <f>VLOOKUP(A678,Existing_ws!A:D,4,FALSE)</f>
        <v>PI4500-41</v>
      </c>
      <c r="F678" s="5">
        <v>52.223083022099999</v>
      </c>
      <c r="G678" s="8">
        <f>VLOOKUP(A678,BO_ws!A:AV,48,FALSE)</f>
        <v>34.81</v>
      </c>
      <c r="H678" s="8" t="str">
        <f>VLOOKUP(A678,BO_ws!A:D,4,FALSE)</f>
        <v>PI4500-41</v>
      </c>
    </row>
    <row r="679" spans="1:8" x14ac:dyDescent="0.25">
      <c r="A679" s="5" t="s">
        <v>985</v>
      </c>
      <c r="B679" s="5">
        <v>74</v>
      </c>
      <c r="C679" s="5">
        <v>12.5730855749</v>
      </c>
      <c r="D679" s="8">
        <f>VLOOKUP(A679,Existing_ws!A:AV,48,FALSE)</f>
        <v>71.180000000000007</v>
      </c>
      <c r="E679" s="8" t="str">
        <f>VLOOKUP(A679,Existing_ws!A:D,4,FALSE)</f>
        <v>FICT43</v>
      </c>
      <c r="F679" s="5">
        <v>16.433468280300001</v>
      </c>
      <c r="G679" s="8">
        <f>VLOOKUP(A679,BO_ws!A:AV,48,FALSE)</f>
        <v>67.78</v>
      </c>
      <c r="H679" s="8" t="str">
        <f>VLOOKUP(A679,BO_ws!A:D,4,FALSE)</f>
        <v>FICT43</v>
      </c>
    </row>
    <row r="680" spans="1:8" x14ac:dyDescent="0.25">
      <c r="A680" s="5" t="s">
        <v>986</v>
      </c>
      <c r="B680" s="5">
        <v>74</v>
      </c>
      <c r="C680" s="5">
        <v>12.9859161564</v>
      </c>
      <c r="D680" s="8">
        <f>VLOOKUP(A680,Existing_ws!A:AV,48,FALSE)</f>
        <v>68.47</v>
      </c>
      <c r="E680" s="8" t="str">
        <f>VLOOKUP(A680,Existing_ws!A:D,4,FALSE)</f>
        <v>FICT45</v>
      </c>
      <c r="F680" s="5">
        <v>16.8366203486</v>
      </c>
      <c r="G680" s="8">
        <f>VLOOKUP(A680,BO_ws!A:AV,48,FALSE)</f>
        <v>65.12</v>
      </c>
      <c r="H680" s="8" t="str">
        <f>VLOOKUP(A680,BO_ws!A:D,4,FALSE)</f>
        <v>FICT45</v>
      </c>
    </row>
    <row r="681" spans="1:8" x14ac:dyDescent="0.25">
      <c r="A681" s="5" t="s">
        <v>987</v>
      </c>
      <c r="B681" s="5">
        <v>74</v>
      </c>
      <c r="C681" s="5">
        <v>15.960309009099999</v>
      </c>
      <c r="D681" s="8">
        <f>VLOOKUP(A681,Existing_ws!A:AV,48,FALSE)</f>
        <v>68.760000000000005</v>
      </c>
      <c r="E681" s="8" t="str">
        <f>VLOOKUP(A681,Existing_ws!A:D,4,FALSE)</f>
        <v>FICT47</v>
      </c>
      <c r="F681" s="5">
        <v>19.634688585399999</v>
      </c>
      <c r="G681" s="8">
        <f>VLOOKUP(A681,BO_ws!A:AV,48,FALSE)</f>
        <v>65.48</v>
      </c>
      <c r="H681" s="8" t="str">
        <f>VLOOKUP(A681,BO_ws!A:D,4,FALSE)</f>
        <v>FICT47</v>
      </c>
    </row>
    <row r="682" spans="1:8" x14ac:dyDescent="0.25">
      <c r="A682" s="5" t="s">
        <v>988</v>
      </c>
      <c r="B682" s="5">
        <v>74</v>
      </c>
      <c r="C682" s="5">
        <v>90</v>
      </c>
      <c r="D682" s="8" t="e">
        <f>VLOOKUP(A682,Existing_ws!A:AV,48,FALSE)</f>
        <v>#N/A</v>
      </c>
      <c r="E682" s="8" t="e">
        <f>VLOOKUP(A682,Existing_ws!A:D,4,FALSE)</f>
        <v>#N/A</v>
      </c>
      <c r="F682" s="5">
        <v>90</v>
      </c>
      <c r="G682" s="8" t="e">
        <f>VLOOKUP(A682,BO_ws!A:AV,48,FALSE)</f>
        <v>#N/A</v>
      </c>
      <c r="H682" s="8" t="e">
        <f>VLOOKUP(A682,BO_ws!A:D,4,FALSE)</f>
        <v>#N/A</v>
      </c>
    </row>
    <row r="683" spans="1:8" x14ac:dyDescent="0.25">
      <c r="A683" s="5" t="s">
        <v>989</v>
      </c>
      <c r="B683" s="5">
        <v>74</v>
      </c>
      <c r="C683" s="5">
        <v>81.067360148600002</v>
      </c>
      <c r="D683" s="8">
        <f>VLOOKUP(A683,Existing_ws!A:AV,48,FALSE)</f>
        <v>10.039999999999999</v>
      </c>
      <c r="E683" s="8" t="str">
        <f>VLOOKUP(A683,Existing_ws!A:D,4,FALSE)</f>
        <v>PI6502-10</v>
      </c>
      <c r="F683" s="5">
        <v>90</v>
      </c>
      <c r="G683" s="8">
        <f>VLOOKUP(A683,BO_ws!A:AV,48,FALSE)</f>
        <v>10.039999999999999</v>
      </c>
      <c r="H683" s="8" t="str">
        <f>VLOOKUP(A683,BO_ws!A:D,4,FALSE)</f>
        <v>PI6502-10</v>
      </c>
    </row>
    <row r="684" spans="1:8" x14ac:dyDescent="0.25">
      <c r="A684" s="5" t="s">
        <v>991</v>
      </c>
      <c r="B684" s="5">
        <v>74</v>
      </c>
      <c r="C684" s="5">
        <v>90</v>
      </c>
      <c r="D684" s="8" t="e">
        <f>VLOOKUP(A684,Existing_ws!A:AV,48,FALSE)</f>
        <v>#N/A</v>
      </c>
      <c r="E684" s="8" t="e">
        <f>VLOOKUP(A684,Existing_ws!A:D,4,FALSE)</f>
        <v>#N/A</v>
      </c>
      <c r="F684" s="5">
        <v>90</v>
      </c>
      <c r="G684" s="8" t="e">
        <f>VLOOKUP(A684,BO_ws!A:AV,48,FALSE)</f>
        <v>#N/A</v>
      </c>
      <c r="H684" s="8" t="e">
        <f>VLOOKUP(A684,BO_ws!A:D,4,FALSE)</f>
        <v>#N/A</v>
      </c>
    </row>
    <row r="685" spans="1:8" x14ac:dyDescent="0.25">
      <c r="A685" s="5" t="s">
        <v>992</v>
      </c>
      <c r="B685" s="5">
        <v>74</v>
      </c>
      <c r="C685" s="5">
        <v>90</v>
      </c>
      <c r="D685" s="8">
        <f>VLOOKUP(A685,Existing_ws!A:AV,48,FALSE)</f>
        <v>9.66</v>
      </c>
      <c r="E685" s="8" t="str">
        <f>VLOOKUP(A685,Existing_ws!A:D,4,FALSE)</f>
        <v>PI6500-2003</v>
      </c>
      <c r="F685" s="5">
        <v>90</v>
      </c>
      <c r="G685" s="8">
        <f>VLOOKUP(A685,BO_ws!A:AV,48,FALSE)</f>
        <v>9.66</v>
      </c>
      <c r="H685" s="8" t="str">
        <f>VLOOKUP(A685,BO_ws!A:D,4,FALSE)</f>
        <v>PI6500-2003</v>
      </c>
    </row>
    <row r="686" spans="1:8" x14ac:dyDescent="0.25">
      <c r="A686" s="5" t="s">
        <v>994</v>
      </c>
      <c r="B686" s="5">
        <v>74</v>
      </c>
      <c r="C686" s="5">
        <v>90</v>
      </c>
      <c r="D686" s="8">
        <f>VLOOKUP(A686,Existing_ws!A:AV,48,FALSE)</f>
        <v>9.52</v>
      </c>
      <c r="E686" s="8" t="str">
        <f>VLOOKUP(A686,Existing_ws!A:D,4,FALSE)</f>
        <v>PI6500-2454</v>
      </c>
      <c r="F686" s="5">
        <v>90</v>
      </c>
      <c r="G686" s="8">
        <f>VLOOKUP(A686,BO_ws!A:AV,48,FALSE)</f>
        <v>9.52</v>
      </c>
      <c r="H686" s="8" t="str">
        <f>VLOOKUP(A686,BO_ws!A:D,4,FALSE)</f>
        <v>PI6500-2454</v>
      </c>
    </row>
    <row r="687" spans="1:8" x14ac:dyDescent="0.25">
      <c r="A687" s="5" t="s">
        <v>996</v>
      </c>
      <c r="B687" s="5">
        <v>74</v>
      </c>
      <c r="C687" s="5">
        <v>90</v>
      </c>
      <c r="D687" s="8">
        <f>VLOOKUP(A687,Existing_ws!A:AV,48,FALSE)</f>
        <v>7.02</v>
      </c>
      <c r="E687" s="8" t="str">
        <f>VLOOKUP(A687,Existing_ws!A:D,4,FALSE)</f>
        <v>PI6503-43</v>
      </c>
      <c r="F687" s="5">
        <v>90</v>
      </c>
      <c r="G687" s="8">
        <f>VLOOKUP(A687,BO_ws!A:AV,48,FALSE)</f>
        <v>7.02</v>
      </c>
      <c r="H687" s="8" t="str">
        <f>VLOOKUP(A687,BO_ws!A:D,4,FALSE)</f>
        <v>PI6503-43</v>
      </c>
    </row>
    <row r="688" spans="1:8" x14ac:dyDescent="0.25">
      <c r="A688" s="5" t="s">
        <v>998</v>
      </c>
      <c r="B688" s="5">
        <v>74</v>
      </c>
      <c r="C688" s="5">
        <v>90</v>
      </c>
      <c r="D688" s="8">
        <f>VLOOKUP(A688,Existing_ws!A:AV,48,FALSE)</f>
        <v>10.28</v>
      </c>
      <c r="E688" s="8" t="str">
        <f>VLOOKUP(A688,Existing_ws!A:D,4,FALSE)</f>
        <v>PI6500-3059</v>
      </c>
      <c r="F688" s="5">
        <v>90</v>
      </c>
      <c r="G688" s="8">
        <f>VLOOKUP(A688,BO_ws!A:AV,48,FALSE)</f>
        <v>10.28</v>
      </c>
      <c r="H688" s="8" t="str">
        <f>VLOOKUP(A688,BO_ws!A:D,4,FALSE)</f>
        <v>PI6500-3059</v>
      </c>
    </row>
    <row r="689" spans="1:8" x14ac:dyDescent="0.25">
      <c r="A689" s="5" t="s">
        <v>1001</v>
      </c>
      <c r="B689" s="5">
        <v>74</v>
      </c>
      <c r="C689" s="5">
        <v>90</v>
      </c>
      <c r="D689" s="8" t="e">
        <f>VLOOKUP(A689,Existing_ws!A:AV,48,FALSE)</f>
        <v>#N/A</v>
      </c>
      <c r="E689" s="8" t="e">
        <f>VLOOKUP(A689,Existing_ws!A:D,4,FALSE)</f>
        <v>#N/A</v>
      </c>
      <c r="F689" s="5">
        <v>90</v>
      </c>
      <c r="G689" s="8" t="e">
        <f>VLOOKUP(A689,BO_ws!A:AV,48,FALSE)</f>
        <v>#N/A</v>
      </c>
      <c r="H689" s="8" t="e">
        <f>VLOOKUP(A689,BO_ws!A:D,4,FALSE)</f>
        <v>#N/A</v>
      </c>
    </row>
    <row r="690" spans="1:8" x14ac:dyDescent="0.25">
      <c r="A690" s="5" t="s">
        <v>1002</v>
      </c>
      <c r="B690" s="5">
        <v>74</v>
      </c>
      <c r="C690" s="5">
        <v>90</v>
      </c>
      <c r="D690" s="8">
        <f>VLOOKUP(A690,Existing_ws!A:AV,48,FALSE)</f>
        <v>9.2200000000000006</v>
      </c>
      <c r="E690" s="8" t="str">
        <f>VLOOKUP(A690,Existing_ws!A:D,4,FALSE)</f>
        <v>PI6500-3719</v>
      </c>
      <c r="F690" s="5">
        <v>90</v>
      </c>
      <c r="G690" s="8">
        <f>VLOOKUP(A690,BO_ws!A:AV,48,FALSE)</f>
        <v>9.2200000000000006</v>
      </c>
      <c r="H690" s="8" t="str">
        <f>VLOOKUP(A690,BO_ws!A:D,4,FALSE)</f>
        <v>PI6500-3719</v>
      </c>
    </row>
    <row r="691" spans="1:8" x14ac:dyDescent="0.25">
      <c r="A691" s="5" t="s">
        <v>1004</v>
      </c>
      <c r="B691" s="5">
        <v>74</v>
      </c>
      <c r="C691" s="5">
        <v>90</v>
      </c>
      <c r="D691" s="8">
        <f>VLOOKUP(A691,Existing_ws!A:AV,48,FALSE)</f>
        <v>10.9</v>
      </c>
      <c r="E691" s="8" t="str">
        <f>VLOOKUP(A691,Existing_ws!A:D,4,FALSE)</f>
        <v>PI6500-3592</v>
      </c>
      <c r="F691" s="5">
        <v>90</v>
      </c>
      <c r="G691" s="8">
        <f>VLOOKUP(A691,BO_ws!A:AV,48,FALSE)</f>
        <v>10.9</v>
      </c>
      <c r="H691" s="8" t="str">
        <f>VLOOKUP(A691,BO_ws!A:D,4,FALSE)</f>
        <v>PI6500-3592</v>
      </c>
    </row>
    <row r="692" spans="1:8" x14ac:dyDescent="0.25">
      <c r="A692" s="5" t="s">
        <v>1006</v>
      </c>
      <c r="B692" s="5">
        <v>74</v>
      </c>
      <c r="C692" s="5">
        <v>90</v>
      </c>
      <c r="D692" s="8">
        <f>VLOOKUP(A692,Existing_ws!A:AV,48,FALSE)</f>
        <v>10.66</v>
      </c>
      <c r="E692" s="8" t="str">
        <f>VLOOKUP(A692,Existing_ws!A:D,4,FALSE)</f>
        <v>PI6603-54</v>
      </c>
      <c r="F692" s="5">
        <v>90</v>
      </c>
      <c r="G692" s="8">
        <f>VLOOKUP(A692,BO_ws!A:AV,48,FALSE)</f>
        <v>10.66</v>
      </c>
      <c r="H692" s="8" t="str">
        <f>VLOOKUP(A692,BO_ws!A:D,4,FALSE)</f>
        <v>PI6603-54</v>
      </c>
    </row>
    <row r="693" spans="1:8" x14ac:dyDescent="0.25">
      <c r="A693" s="5" t="s">
        <v>1622</v>
      </c>
      <c r="B693" s="5">
        <v>74</v>
      </c>
      <c r="C693" s="5">
        <v>90</v>
      </c>
      <c r="D693" s="8">
        <f>VLOOKUP(A693,Existing_ws!A:AV,48,FALSE)</f>
        <v>18.350000000000001</v>
      </c>
      <c r="E693" s="8" t="str">
        <f>VLOOKUP(A693,Existing_ws!A:D,4,FALSE)</f>
        <v>PI6700-29</v>
      </c>
      <c r="F693" s="5">
        <v>90</v>
      </c>
      <c r="G693" s="8">
        <f>VLOOKUP(A693,BO_ws!A:AV,48,FALSE)</f>
        <v>18.350000000000001</v>
      </c>
      <c r="H693" s="8" t="str">
        <f>VLOOKUP(A693,BO_ws!A:D,4,FALSE)</f>
        <v>PI6700-29</v>
      </c>
    </row>
    <row r="694" spans="1:8" x14ac:dyDescent="0.25">
      <c r="A694" s="5" t="s">
        <v>1008</v>
      </c>
      <c r="B694" s="5">
        <v>74</v>
      </c>
      <c r="C694" s="5">
        <v>90</v>
      </c>
      <c r="D694" s="8">
        <f>VLOOKUP(A694,Existing_ws!A:AV,48,FALSE)</f>
        <v>5.93</v>
      </c>
      <c r="E694" s="8" t="str">
        <f>VLOOKUP(A694,Existing_ws!A:D,4,FALSE)</f>
        <v>PI6700-249</v>
      </c>
      <c r="F694" s="5">
        <v>90</v>
      </c>
      <c r="G694" s="8">
        <f>VLOOKUP(A694,BO_ws!A:AV,48,FALSE)</f>
        <v>5.93</v>
      </c>
      <c r="H694" s="8" t="str">
        <f>VLOOKUP(A694,BO_ws!A:D,4,FALSE)</f>
        <v>PI6700-249</v>
      </c>
    </row>
    <row r="695" spans="1:8" x14ac:dyDescent="0.25">
      <c r="A695" s="5" t="s">
        <v>1010</v>
      </c>
      <c r="B695" s="5">
        <v>74</v>
      </c>
      <c r="C695" s="5">
        <v>30</v>
      </c>
      <c r="D695" s="8">
        <f>VLOOKUP(A695,Existing_ws!A:AV,48,FALSE)</f>
        <v>6.63</v>
      </c>
      <c r="E695" s="8" t="str">
        <f>VLOOKUP(A695,Existing_ws!A:D,4,FALSE)</f>
        <v>PI650102-313</v>
      </c>
      <c r="F695" s="5">
        <v>90</v>
      </c>
      <c r="G695" s="8">
        <f>VLOOKUP(A695,BO_ws!A:AV,48,FALSE)</f>
        <v>6.63</v>
      </c>
      <c r="H695" s="8" t="str">
        <f>VLOOKUP(A695,BO_ws!A:D,4,FALSE)</f>
        <v>PI650102-313</v>
      </c>
    </row>
    <row r="696" spans="1:8" x14ac:dyDescent="0.25">
      <c r="A696" s="5" t="s">
        <v>1012</v>
      </c>
      <c r="B696" s="5">
        <v>74</v>
      </c>
      <c r="C696" s="5">
        <v>30</v>
      </c>
      <c r="D696" s="8">
        <f>VLOOKUP(A696,Existing_ws!A:AV,48,FALSE)</f>
        <v>6.58</v>
      </c>
      <c r="E696" s="8" t="str">
        <f>VLOOKUP(A696,Existing_ws!A:D,4,FALSE)</f>
        <v>PI650201-45</v>
      </c>
      <c r="F696" s="5">
        <v>90</v>
      </c>
      <c r="G696" s="8">
        <f>VLOOKUP(A696,BO_ws!A:AV,48,FALSE)</f>
        <v>6.58</v>
      </c>
      <c r="H696" s="8" t="str">
        <f>VLOOKUP(A696,BO_ws!A:D,4,FALSE)</f>
        <v>PI650201-45</v>
      </c>
    </row>
    <row r="697" spans="1:8" x14ac:dyDescent="0.25">
      <c r="A697" s="5" t="s">
        <v>1014</v>
      </c>
      <c r="B697" s="5">
        <v>74</v>
      </c>
      <c r="C697" s="5">
        <v>30</v>
      </c>
      <c r="D697" s="8">
        <f>VLOOKUP(A697,Existing_ws!A:AV,48,FALSE)</f>
        <v>9.0399999999999991</v>
      </c>
      <c r="E697" s="8" t="str">
        <f>VLOOKUP(A697,Existing_ws!A:D,4,FALSE)</f>
        <v>PI650101-54</v>
      </c>
      <c r="F697" s="5">
        <v>90</v>
      </c>
      <c r="G697" s="8">
        <f>VLOOKUP(A697,BO_ws!A:AV,48,FALSE)</f>
        <v>9.0399999999999991</v>
      </c>
      <c r="H697" s="8" t="str">
        <f>VLOOKUP(A697,BO_ws!A:D,4,FALSE)</f>
        <v>PI650101-54</v>
      </c>
    </row>
    <row r="698" spans="1:8" x14ac:dyDescent="0.25">
      <c r="A698" s="5" t="s">
        <v>1016</v>
      </c>
      <c r="B698" s="5">
        <v>0.21152202725200001</v>
      </c>
      <c r="C698" s="5">
        <v>40</v>
      </c>
      <c r="D698" s="8" t="e">
        <f>VLOOKUP(A698,Existing_ws!A:AV,48,FALSE)</f>
        <v>#N/A</v>
      </c>
      <c r="E698" s="8" t="e">
        <f>VLOOKUP(A698,Existing_ws!A:D,4,FALSE)</f>
        <v>#N/A</v>
      </c>
      <c r="F698" s="5">
        <v>40</v>
      </c>
      <c r="G698" s="8" t="e">
        <f>VLOOKUP(A698,BO_ws!A:AV,48,FALSE)</f>
        <v>#N/A</v>
      </c>
      <c r="H698" s="8" t="e">
        <f>VLOOKUP(A698,BO_ws!A:D,4,FALSE)</f>
        <v>#N/A</v>
      </c>
    </row>
    <row r="699" spans="1:8" x14ac:dyDescent="0.25">
      <c r="A699" s="5" t="s">
        <v>1017</v>
      </c>
      <c r="B699" s="5">
        <v>74</v>
      </c>
      <c r="C699" s="5">
        <v>81.702510991699995</v>
      </c>
      <c r="D699" s="8" t="e">
        <f>VLOOKUP(A699,Existing_ws!A:AV,48,FALSE)</f>
        <v>#N/A</v>
      </c>
      <c r="E699" s="8" t="e">
        <f>VLOOKUP(A699,Existing_ws!A:D,4,FALSE)</f>
        <v>#N/A</v>
      </c>
      <c r="F699" s="5">
        <v>90</v>
      </c>
      <c r="G699" s="8" t="e">
        <f>VLOOKUP(A699,BO_ws!A:AV,48,FALSE)</f>
        <v>#N/A</v>
      </c>
      <c r="H699" s="8" t="e">
        <f>VLOOKUP(A699,BO_ws!A:D,4,FALSE)</f>
        <v>#N/A</v>
      </c>
    </row>
    <row r="700" spans="1:8" x14ac:dyDescent="0.25">
      <c r="A700" s="5" t="s">
        <v>1018</v>
      </c>
      <c r="B700" s="5">
        <v>74</v>
      </c>
      <c r="C700" s="5">
        <v>3.67394791141</v>
      </c>
      <c r="D700" s="8" t="e">
        <f>VLOOKUP(A700,Existing_ws!A:AV,48,FALSE)</f>
        <v>#N/A</v>
      </c>
      <c r="E700" s="8" t="e">
        <f>VLOOKUP(A700,Existing_ws!A:D,4,FALSE)</f>
        <v>#N/A</v>
      </c>
      <c r="F700" s="5">
        <v>90</v>
      </c>
      <c r="G700" s="8" t="e">
        <f>VLOOKUP(A700,BO_ws!A:AV,48,FALSE)</f>
        <v>#N/A</v>
      </c>
      <c r="H700" s="8" t="e">
        <f>VLOOKUP(A700,BO_ws!A:D,4,FALSE)</f>
        <v>#N/A</v>
      </c>
    </row>
    <row r="701" spans="1:8" x14ac:dyDescent="0.25">
      <c r="A701" s="5" t="s">
        <v>1019</v>
      </c>
      <c r="B701" s="5">
        <v>74</v>
      </c>
      <c r="C701" s="5">
        <v>35.672486683300001</v>
      </c>
      <c r="D701" s="8">
        <f>VLOOKUP(A701,Existing_ws!A:AV,48,FALSE)</f>
        <v>10.65</v>
      </c>
      <c r="E701" s="8" t="str">
        <f>VLOOKUP(A701,Existing_ws!A:D,4,FALSE)</f>
        <v>PI650301-572</v>
      </c>
      <c r="F701" s="5">
        <v>90</v>
      </c>
      <c r="G701" s="8">
        <f>VLOOKUP(A701,BO_ws!A:AV,48,FALSE)</f>
        <v>10.65</v>
      </c>
      <c r="H701" s="8" t="str">
        <f>VLOOKUP(A701,BO_ws!A:D,4,FALSE)</f>
        <v>PI650301-572</v>
      </c>
    </row>
    <row r="702" spans="1:8" x14ac:dyDescent="0.25">
      <c r="A702" s="5" t="s">
        <v>1021</v>
      </c>
      <c r="B702" s="5">
        <v>74</v>
      </c>
      <c r="C702" s="5">
        <v>36.461972417600002</v>
      </c>
      <c r="D702" s="8">
        <f>VLOOKUP(A702,Existing_ws!A:AV,48,FALSE)</f>
        <v>15.9</v>
      </c>
      <c r="E702" s="8" t="str">
        <f>VLOOKUP(A702,Existing_ws!A:D,4,FALSE)</f>
        <v>PI6503-902</v>
      </c>
      <c r="F702" s="5">
        <v>90</v>
      </c>
      <c r="G702" s="8">
        <f>VLOOKUP(A702,BO_ws!A:AV,48,FALSE)</f>
        <v>15.9</v>
      </c>
      <c r="H702" s="8" t="str">
        <f>VLOOKUP(A702,BO_ws!A:D,4,FALSE)</f>
        <v>PI6503-902</v>
      </c>
    </row>
    <row r="703" spans="1:8" x14ac:dyDescent="0.25">
      <c r="A703" s="5" t="s">
        <v>1023</v>
      </c>
      <c r="B703" s="5">
        <v>74.368515582499995</v>
      </c>
      <c r="C703" s="5">
        <v>60.838128226400002</v>
      </c>
      <c r="D703" s="8">
        <f>VLOOKUP(A703,Existing_ws!A:AV,48,FALSE)</f>
        <v>19.95</v>
      </c>
      <c r="E703" s="8" t="str">
        <f>VLOOKUP(A703,Existing_ws!A:D,4,FALSE)</f>
        <v>PI6503-1355</v>
      </c>
      <c r="F703" s="5">
        <v>90</v>
      </c>
      <c r="G703" s="8">
        <f>VLOOKUP(A703,BO_ws!A:AV,48,FALSE)</f>
        <v>19.95</v>
      </c>
      <c r="H703" s="8" t="str">
        <f>VLOOKUP(A703,BO_ws!A:D,4,FALSE)</f>
        <v>PI6503-1355</v>
      </c>
    </row>
    <row r="704" spans="1:8" x14ac:dyDescent="0.25">
      <c r="A704" s="5" t="s">
        <v>1025</v>
      </c>
      <c r="B704" s="5">
        <v>74</v>
      </c>
      <c r="C704" s="5">
        <v>30.2307137815</v>
      </c>
      <c r="D704" s="8">
        <f>VLOOKUP(A704,Existing_ws!A:AV,48,FALSE)</f>
        <v>7.46</v>
      </c>
      <c r="E704" s="8" t="str">
        <f>VLOOKUP(A704,Existing_ws!A:D,4,FALSE)</f>
        <v>PI6504-110</v>
      </c>
      <c r="F704" s="5">
        <v>90</v>
      </c>
      <c r="G704" s="8">
        <f>VLOOKUP(A704,BO_ws!A:AV,48,FALSE)</f>
        <v>7.46</v>
      </c>
      <c r="H704" s="8" t="str">
        <f>VLOOKUP(A704,BO_ws!A:D,4,FALSE)</f>
        <v>PI6504-110</v>
      </c>
    </row>
    <row r="705" spans="1:8" x14ac:dyDescent="0.25">
      <c r="A705" s="5" t="s">
        <v>1027</v>
      </c>
      <c r="B705" s="5">
        <v>74</v>
      </c>
      <c r="C705" s="5">
        <v>73.919615919500004</v>
      </c>
      <c r="D705" s="8">
        <f>VLOOKUP(A705,Existing_ws!A:AV,48,FALSE)</f>
        <v>14.71</v>
      </c>
      <c r="E705" s="8" t="str">
        <f>VLOOKUP(A705,Existing_ws!A:D,4,FALSE)</f>
        <v>PI6503-1598</v>
      </c>
      <c r="F705" s="5">
        <v>90</v>
      </c>
      <c r="G705" s="8">
        <f>VLOOKUP(A705,BO_ws!A:AV,48,FALSE)</f>
        <v>14.71</v>
      </c>
      <c r="H705" s="8" t="str">
        <f>VLOOKUP(A705,BO_ws!A:D,4,FALSE)</f>
        <v>PI6503-1598</v>
      </c>
    </row>
    <row r="706" spans="1:8" x14ac:dyDescent="0.25">
      <c r="A706" s="5" t="s">
        <v>1029</v>
      </c>
      <c r="B706" s="5">
        <v>79.875206974299999</v>
      </c>
      <c r="C706" s="5">
        <v>30</v>
      </c>
      <c r="D706" s="8">
        <f>VLOOKUP(A706,Existing_ws!A:AV,48,FALSE)</f>
        <v>8.57</v>
      </c>
      <c r="E706" s="8" t="str">
        <f>VLOOKUP(A706,Existing_ws!A:D,4,FALSE)</f>
        <v>PI6601-1120</v>
      </c>
      <c r="F706" s="5">
        <v>90</v>
      </c>
      <c r="G706" s="8">
        <f>VLOOKUP(A706,BO_ws!A:AV,48,FALSE)</f>
        <v>8.57</v>
      </c>
      <c r="H706" s="8" t="str">
        <f>VLOOKUP(A706,BO_ws!A:D,4,FALSE)</f>
        <v>PI6601-1120</v>
      </c>
    </row>
    <row r="707" spans="1:8" x14ac:dyDescent="0.25">
      <c r="A707" s="5" t="s">
        <v>1031</v>
      </c>
      <c r="B707" s="5">
        <v>74</v>
      </c>
      <c r="C707" s="5">
        <v>71.091537930699999</v>
      </c>
      <c r="D707" s="8">
        <f>VLOOKUP(A707,Existing_ws!A:AV,48,FALSE)</f>
        <v>25.16</v>
      </c>
      <c r="E707" s="8" t="str">
        <f>VLOOKUP(A707,Existing_ws!A:D,4,FALSE)</f>
        <v>PI660101-21</v>
      </c>
      <c r="F707" s="5">
        <v>90</v>
      </c>
      <c r="G707" s="8">
        <f>VLOOKUP(A707,BO_ws!A:AV,48,FALSE)</f>
        <v>10.16</v>
      </c>
      <c r="H707" s="8" t="str">
        <f>VLOOKUP(A707,BO_ws!A:D,4,FALSE)</f>
        <v>PI660101-21</v>
      </c>
    </row>
    <row r="708" spans="1:8" x14ac:dyDescent="0.25">
      <c r="A708" s="5" t="s">
        <v>1033</v>
      </c>
      <c r="B708" s="5">
        <v>74.9255837388</v>
      </c>
      <c r="C708" s="5">
        <v>30</v>
      </c>
      <c r="D708" s="8">
        <f>VLOOKUP(A708,Existing_ws!A:AV,48,FALSE)</f>
        <v>24.54</v>
      </c>
      <c r="E708" s="8" t="str">
        <f>VLOOKUP(A708,Existing_ws!A:D,4,FALSE)</f>
        <v>PI6601-1014</v>
      </c>
      <c r="F708" s="5">
        <v>90</v>
      </c>
      <c r="G708" s="8">
        <f>VLOOKUP(A708,BO_ws!A:AV,48,FALSE)</f>
        <v>9.09</v>
      </c>
      <c r="H708" s="8" t="str">
        <f>VLOOKUP(A708,BO_ws!A:D,4,FALSE)</f>
        <v>PI6601-1014</v>
      </c>
    </row>
    <row r="709" spans="1:8" x14ac:dyDescent="0.25">
      <c r="A709" s="5" t="s">
        <v>1035</v>
      </c>
      <c r="B709" s="5">
        <v>74</v>
      </c>
      <c r="C709" s="5">
        <v>58.584630120299998</v>
      </c>
      <c r="D709" s="8">
        <f>VLOOKUP(A709,Existing_ws!A:AV,48,FALSE)</f>
        <v>11.35</v>
      </c>
      <c r="E709" s="8" t="str">
        <f>VLOOKUP(A709,Existing_ws!A:D,4,FALSE)</f>
        <v>PI660102-22</v>
      </c>
      <c r="F709" s="5">
        <v>90</v>
      </c>
      <c r="G709" s="8">
        <f>VLOOKUP(A709,BO_ws!A:AV,48,FALSE)</f>
        <v>11.35</v>
      </c>
      <c r="H709" s="8" t="str">
        <f>VLOOKUP(A709,BO_ws!A:D,4,FALSE)</f>
        <v>PI660102-22</v>
      </c>
    </row>
    <row r="710" spans="1:8" x14ac:dyDescent="0.25">
      <c r="A710" s="5" t="s">
        <v>1037</v>
      </c>
      <c r="B710" s="5">
        <v>74</v>
      </c>
      <c r="C710" s="5">
        <v>54.7493105422</v>
      </c>
      <c r="D710" s="8">
        <f>VLOOKUP(A710,Existing_ws!A:AV,48,FALSE)</f>
        <v>32.979999999999997</v>
      </c>
      <c r="E710" s="8" t="str">
        <f>VLOOKUP(A710,Existing_ws!A:D,4,FALSE)</f>
        <v>PI6604-275</v>
      </c>
      <c r="F710" s="5">
        <v>54.847172130600001</v>
      </c>
      <c r="G710" s="8">
        <f>VLOOKUP(A710,BO_ws!A:AV,48,FALSE)</f>
        <v>32.94</v>
      </c>
      <c r="H710" s="8" t="str">
        <f>VLOOKUP(A710,BO_ws!A:D,4,FALSE)</f>
        <v>PI6604-275</v>
      </c>
    </row>
    <row r="711" spans="1:8" x14ac:dyDescent="0.25">
      <c r="A711" s="5" t="s">
        <v>1039</v>
      </c>
      <c r="B711" s="5">
        <v>74</v>
      </c>
      <c r="C711" s="5">
        <v>86.541728828900006</v>
      </c>
      <c r="D711" s="8">
        <f>VLOOKUP(A711,Existing_ws!A:AV,48,FALSE)</f>
        <v>14.05</v>
      </c>
      <c r="E711" s="8" t="str">
        <f>VLOOKUP(A711,Existing_ws!A:D,4,FALSE)</f>
        <v>PI6600-2362</v>
      </c>
      <c r="F711" s="5">
        <v>87.879946412199999</v>
      </c>
      <c r="G711" s="8">
        <f>VLOOKUP(A711,BO_ws!A:AV,48,FALSE)</f>
        <v>14.05</v>
      </c>
      <c r="H711" s="8" t="str">
        <f>VLOOKUP(A711,BO_ws!A:D,4,FALSE)</f>
        <v>PI6600-2362</v>
      </c>
    </row>
    <row r="712" spans="1:8" x14ac:dyDescent="0.25">
      <c r="A712" s="5" t="s">
        <v>1041</v>
      </c>
      <c r="B712" s="5">
        <v>74</v>
      </c>
      <c r="C712" s="5">
        <v>62.385939080199996</v>
      </c>
      <c r="D712" s="8">
        <f>VLOOKUP(A712,Existing_ws!A:AV,48,FALSE)</f>
        <v>7.98</v>
      </c>
      <c r="E712" s="8" t="str">
        <f>VLOOKUP(A712,Existing_ws!A:D,4,FALSE)</f>
        <v>PI6600-1567</v>
      </c>
      <c r="F712" s="5">
        <v>90</v>
      </c>
      <c r="G712" s="8">
        <f>VLOOKUP(A712,BO_ws!A:AV,48,FALSE)</f>
        <v>7.98</v>
      </c>
      <c r="H712" s="8" t="str">
        <f>VLOOKUP(A712,BO_ws!A:D,4,FALSE)</f>
        <v>PI6600-1567</v>
      </c>
    </row>
    <row r="713" spans="1:8" x14ac:dyDescent="0.25">
      <c r="A713" s="5" t="s">
        <v>1043</v>
      </c>
      <c r="B713" s="5">
        <v>74</v>
      </c>
      <c r="C713" s="5">
        <v>89.868983091900006</v>
      </c>
      <c r="D713" s="8">
        <f>VLOOKUP(A713,Existing_ws!A:AV,48,FALSE)</f>
        <v>8.06</v>
      </c>
      <c r="E713" s="8" t="str">
        <f>VLOOKUP(A713,Existing_ws!A:D,4,FALSE)</f>
        <v>PI6600-1421</v>
      </c>
      <c r="F713" s="5">
        <v>90</v>
      </c>
      <c r="G713" s="8">
        <f>VLOOKUP(A713,BO_ws!A:AV,48,FALSE)</f>
        <v>8.06</v>
      </c>
      <c r="H713" s="8" t="str">
        <f>VLOOKUP(A713,BO_ws!A:D,4,FALSE)</f>
        <v>PI6600-1421</v>
      </c>
    </row>
    <row r="714" spans="1:8" x14ac:dyDescent="0.25">
      <c r="A714" s="5" t="s">
        <v>1045</v>
      </c>
      <c r="B714" s="5">
        <v>74</v>
      </c>
      <c r="C714" s="5">
        <v>66.882428364600003</v>
      </c>
      <c r="D714" s="8" t="e">
        <f>VLOOKUP(A714,Existing_ws!A:AV,48,FALSE)</f>
        <v>#N/A</v>
      </c>
      <c r="E714" s="8" t="e">
        <f>VLOOKUP(A714,Existing_ws!A:D,4,FALSE)</f>
        <v>#N/A</v>
      </c>
      <c r="F714" s="5">
        <v>73.322199927699998</v>
      </c>
      <c r="G714" s="8" t="e">
        <f>VLOOKUP(A714,BO_ws!A:AV,48,FALSE)</f>
        <v>#N/A</v>
      </c>
      <c r="H714" s="8" t="e">
        <f>VLOOKUP(A714,BO_ws!A:D,4,FALSE)</f>
        <v>#N/A</v>
      </c>
    </row>
    <row r="715" spans="1:8" x14ac:dyDescent="0.25">
      <c r="A715" s="5" t="s">
        <v>1046</v>
      </c>
      <c r="B715" s="5">
        <v>74</v>
      </c>
      <c r="C715" s="5">
        <v>17.796040722600001</v>
      </c>
      <c r="D715" s="8">
        <f>VLOOKUP(A715,Existing_ws!A:AV,48,FALSE)</f>
        <v>67.650000000000006</v>
      </c>
      <c r="E715" s="8" t="str">
        <f>VLOOKUP(A715,Existing_ws!A:D,4,FALSE)</f>
        <v>PI6604-661</v>
      </c>
      <c r="F715" s="5">
        <v>52.280427084400003</v>
      </c>
      <c r="G715" s="8">
        <f>VLOOKUP(A715,BO_ws!A:AV,48,FALSE)</f>
        <v>39</v>
      </c>
      <c r="H715" s="8" t="str">
        <f>VLOOKUP(A715,BO_ws!A:D,4,FALSE)</f>
        <v>PI6604-661</v>
      </c>
    </row>
    <row r="716" spans="1:8" x14ac:dyDescent="0.25">
      <c r="A716" s="5" t="s">
        <v>1048</v>
      </c>
      <c r="B716" s="5">
        <v>74</v>
      </c>
      <c r="C716" s="5">
        <v>50</v>
      </c>
      <c r="D716" s="8" t="e">
        <f>VLOOKUP(A716,Existing_ws!A:AV,48,FALSE)</f>
        <v>#N/A</v>
      </c>
      <c r="E716" s="8" t="e">
        <f>VLOOKUP(A716,Existing_ws!A:D,4,FALSE)</f>
        <v>#N/A</v>
      </c>
      <c r="F716" s="5">
        <v>62.125923648200001</v>
      </c>
      <c r="G716" s="8" t="e">
        <f>VLOOKUP(A716,BO_ws!A:AV,48,FALSE)</f>
        <v>#N/A</v>
      </c>
      <c r="H716" s="8" t="e">
        <f>VLOOKUP(A716,BO_ws!A:D,4,FALSE)</f>
        <v>#N/A</v>
      </c>
    </row>
    <row r="717" spans="1:8" x14ac:dyDescent="0.25">
      <c r="A717" s="5" t="s">
        <v>1049</v>
      </c>
      <c r="B717" s="5">
        <v>74</v>
      </c>
      <c r="C717" s="5">
        <v>73.038565796599997</v>
      </c>
      <c r="D717" s="8" t="e">
        <f>VLOOKUP(A717,Existing_ws!A:AV,48,FALSE)</f>
        <v>#N/A</v>
      </c>
      <c r="E717" s="8" t="e">
        <f>VLOOKUP(A717,Existing_ws!A:D,4,FALSE)</f>
        <v>#N/A</v>
      </c>
      <c r="F717" s="5">
        <v>81.083724838699993</v>
      </c>
      <c r="G717" s="8" t="e">
        <f>VLOOKUP(A717,BO_ws!A:AV,48,FALSE)</f>
        <v>#N/A</v>
      </c>
      <c r="H717" s="8" t="e">
        <f>VLOOKUP(A717,BO_ws!A:D,4,FALSE)</f>
        <v>#N/A</v>
      </c>
    </row>
    <row r="718" spans="1:8" x14ac:dyDescent="0.25">
      <c r="A718" s="5" t="s">
        <v>1780</v>
      </c>
      <c r="B718" s="5">
        <v>74</v>
      </c>
      <c r="C718" s="5">
        <v>75.641785140099998</v>
      </c>
      <c r="D718" s="8">
        <f>VLOOKUP(A718,Existing_ws!A:AV,48,FALSE)</f>
        <v>41.88</v>
      </c>
      <c r="E718" s="8" t="str">
        <f>VLOOKUP(A718,Existing_ws!A:D,4,FALSE)</f>
        <v>PI6602-29</v>
      </c>
      <c r="F718" s="5">
        <v>88.969436845199994</v>
      </c>
      <c r="G718" s="8">
        <f>VLOOKUP(A718,BO_ws!A:AV,48,FALSE)</f>
        <v>7.11</v>
      </c>
      <c r="H718" s="8" t="str">
        <f>VLOOKUP(A718,BO_ws!A:D,4,FALSE)</f>
        <v>PI6602-29</v>
      </c>
    </row>
    <row r="719" spans="1:8" x14ac:dyDescent="0.25">
      <c r="A719" s="5" t="s">
        <v>1050</v>
      </c>
      <c r="B719" s="5">
        <v>74</v>
      </c>
      <c r="C719" s="5">
        <v>34.431194368600003</v>
      </c>
      <c r="D719" s="8">
        <f>VLOOKUP(A719,Existing_ws!A:AV,48,FALSE)</f>
        <v>8.4</v>
      </c>
      <c r="E719" s="8" t="str">
        <f>VLOOKUP(A719,Existing_ws!A:D,4,FALSE)</f>
        <v>PI6600-498</v>
      </c>
      <c r="F719" s="5">
        <v>90</v>
      </c>
      <c r="G719" s="8">
        <f>VLOOKUP(A719,BO_ws!A:AV,48,FALSE)</f>
        <v>8.4</v>
      </c>
      <c r="H719" s="8" t="str">
        <f>VLOOKUP(A719,BO_ws!A:D,4,FALSE)</f>
        <v>PI6600-498</v>
      </c>
    </row>
    <row r="720" spans="1:8" x14ac:dyDescent="0.25">
      <c r="A720" s="5" t="s">
        <v>1786</v>
      </c>
      <c r="B720" s="5">
        <v>74</v>
      </c>
      <c r="C720" s="5">
        <v>10</v>
      </c>
      <c r="D720" s="8">
        <f>VLOOKUP(A720,Existing_ws!A:AV,48,FALSE)</f>
        <v>54.72</v>
      </c>
      <c r="E720" s="8" t="str">
        <f>VLOOKUP(A720,Existing_ws!A:D,4,FALSE)</f>
        <v>PI6600-847</v>
      </c>
      <c r="F720" s="5">
        <v>89.9719852984</v>
      </c>
      <c r="G720" s="8">
        <f>VLOOKUP(A720,BO_ws!A:AV,48,FALSE)</f>
        <v>9.3699999999999992</v>
      </c>
      <c r="H720" s="8" t="str">
        <f>VLOOKUP(A720,BO_ws!A:D,4,FALSE)</f>
        <v>PI6600-847</v>
      </c>
    </row>
    <row r="721" spans="1:8" x14ac:dyDescent="0.25">
      <c r="A721" s="5" t="s">
        <v>1052</v>
      </c>
      <c r="B721" s="5">
        <v>74</v>
      </c>
      <c r="C721" s="5">
        <v>26.417062642099999</v>
      </c>
      <c r="D721" s="8" t="e">
        <f>VLOOKUP(A721,Existing_ws!A:AV,48,FALSE)</f>
        <v>#N/A</v>
      </c>
      <c r="E721" s="8" t="e">
        <f>VLOOKUP(A721,Existing_ws!A:D,4,FALSE)</f>
        <v>#N/A</v>
      </c>
      <c r="F721" s="5">
        <v>90</v>
      </c>
      <c r="G721" s="8" t="e">
        <f>VLOOKUP(A721,BO_ws!A:AV,48,FALSE)</f>
        <v>#N/A</v>
      </c>
      <c r="H721" s="8" t="e">
        <f>VLOOKUP(A721,BO_ws!A:D,4,FALSE)</f>
        <v>#N/A</v>
      </c>
    </row>
    <row r="722" spans="1:8" x14ac:dyDescent="0.25">
      <c r="A722" s="5" t="s">
        <v>1053</v>
      </c>
      <c r="B722" s="5">
        <v>74</v>
      </c>
      <c r="C722" s="5">
        <v>14.303945799299999</v>
      </c>
      <c r="D722" s="8" t="e">
        <f>VLOOKUP(A722,Existing_ws!A:AV,48,FALSE)</f>
        <v>#N/A</v>
      </c>
      <c r="E722" s="8" t="e">
        <f>VLOOKUP(A722,Existing_ws!A:D,4,FALSE)</f>
        <v>#N/A</v>
      </c>
      <c r="F722" s="5">
        <v>50.588220290199999</v>
      </c>
      <c r="G722" s="8" t="e">
        <f>VLOOKUP(A722,BO_ws!A:AV,48,FALSE)</f>
        <v>#N/A</v>
      </c>
      <c r="H722" s="8" t="e">
        <f>VLOOKUP(A722,BO_ws!A:D,4,FALSE)</f>
        <v>#N/A</v>
      </c>
    </row>
    <row r="723" spans="1:8" x14ac:dyDescent="0.25">
      <c r="A723" s="5" t="s">
        <v>1054</v>
      </c>
      <c r="B723" s="5">
        <v>74</v>
      </c>
      <c r="C723" s="5">
        <v>90</v>
      </c>
      <c r="D723" s="8" t="e">
        <f>VLOOKUP(A723,Existing_ws!A:AV,48,FALSE)</f>
        <v>#N/A</v>
      </c>
      <c r="E723" s="8" t="e">
        <f>VLOOKUP(A723,Existing_ws!A:D,4,FALSE)</f>
        <v>#N/A</v>
      </c>
      <c r="F723" s="5">
        <v>90</v>
      </c>
      <c r="G723" s="8" t="e">
        <f>VLOOKUP(A723,BO_ws!A:AV,48,FALSE)</f>
        <v>#N/A</v>
      </c>
      <c r="H723" s="8" t="e">
        <f>VLOOKUP(A723,BO_ws!A:D,4,FALSE)</f>
        <v>#N/A</v>
      </c>
    </row>
    <row r="724" spans="1:8" x14ac:dyDescent="0.25">
      <c r="A724" s="5" t="s">
        <v>1055</v>
      </c>
      <c r="B724" s="5">
        <v>74</v>
      </c>
      <c r="C724" s="5">
        <v>90</v>
      </c>
      <c r="D724" s="8" t="e">
        <f>VLOOKUP(A724,Existing_ws!A:AV,48,FALSE)</f>
        <v>#N/A</v>
      </c>
      <c r="E724" s="8" t="e">
        <f>VLOOKUP(A724,Existing_ws!A:D,4,FALSE)</f>
        <v>#N/A</v>
      </c>
      <c r="F724" s="5">
        <v>90</v>
      </c>
      <c r="G724" s="8" t="e">
        <f>VLOOKUP(A724,BO_ws!A:AV,48,FALSE)</f>
        <v>#N/A</v>
      </c>
      <c r="H724" s="8" t="e">
        <f>VLOOKUP(A724,BO_ws!A:D,4,FALSE)</f>
        <v>#N/A</v>
      </c>
    </row>
    <row r="725" spans="1:8" x14ac:dyDescent="0.25">
      <c r="A725" s="5" t="s">
        <v>1056</v>
      </c>
      <c r="B725" s="5">
        <v>74</v>
      </c>
      <c r="C725" s="5">
        <v>87.481651380299994</v>
      </c>
      <c r="D725" s="8">
        <f>VLOOKUP(A725,Existing_ws!A:AV,48,FALSE)</f>
        <v>11.09</v>
      </c>
      <c r="E725" s="8" t="str">
        <f>VLOOKUP(A725,Existing_ws!A:D,4,FALSE)</f>
        <v>PI8101-998</v>
      </c>
      <c r="F725" s="5">
        <v>87.481651380299994</v>
      </c>
      <c r="G725" s="8">
        <f>VLOOKUP(A725,BO_ws!A:AV,48,FALSE)</f>
        <v>11.09</v>
      </c>
      <c r="H725" s="8" t="str">
        <f>VLOOKUP(A725,BO_ws!A:D,4,FALSE)</f>
        <v>PI8101-998</v>
      </c>
    </row>
    <row r="726" spans="1:8" x14ac:dyDescent="0.25">
      <c r="A726" s="5" t="s">
        <v>1616</v>
      </c>
      <c r="B726" s="5">
        <v>74</v>
      </c>
      <c r="C726" s="5">
        <v>89.966360232100001</v>
      </c>
      <c r="D726" s="8">
        <f>VLOOKUP(A726,Existing_ws!A:AV,48,FALSE)</f>
        <v>6.65</v>
      </c>
      <c r="E726" s="8" t="str">
        <f>VLOOKUP(A726,Existing_ws!A:D,4,FALSE)</f>
        <v>PI9000-1722</v>
      </c>
      <c r="F726" s="5">
        <v>89.966360232100001</v>
      </c>
      <c r="G726" s="8">
        <f>VLOOKUP(A726,BO_ws!A:AV,48,FALSE)</f>
        <v>6.65</v>
      </c>
      <c r="H726" s="8" t="str">
        <f>VLOOKUP(A726,BO_ws!A:D,4,FALSE)</f>
        <v>PI9000-1722</v>
      </c>
    </row>
    <row r="727" spans="1:8" x14ac:dyDescent="0.25">
      <c r="A727" s="5" t="s">
        <v>1058</v>
      </c>
      <c r="B727" s="5">
        <v>74</v>
      </c>
      <c r="C727" s="5">
        <v>86.972608808100006</v>
      </c>
      <c r="D727" s="8">
        <f>VLOOKUP(A727,Existing_ws!A:AV,48,FALSE)</f>
        <v>16.13</v>
      </c>
      <c r="E727" s="8" t="str">
        <f>VLOOKUP(A727,Existing_ws!A:D,4,FALSE)</f>
        <v>PI9001-735</v>
      </c>
      <c r="F727" s="5">
        <v>86.972608808100006</v>
      </c>
      <c r="G727" s="8">
        <f>VLOOKUP(A727,BO_ws!A:AV,48,FALSE)</f>
        <v>16.13</v>
      </c>
      <c r="H727" s="8" t="str">
        <f>VLOOKUP(A727,BO_ws!A:D,4,FALSE)</f>
        <v>PI9001-735</v>
      </c>
    </row>
    <row r="728" spans="1:8" x14ac:dyDescent="0.25">
      <c r="A728" s="5" t="s">
        <v>1060</v>
      </c>
      <c r="B728" s="5">
        <v>74</v>
      </c>
      <c r="C728" s="5">
        <v>76.916024188600005</v>
      </c>
      <c r="D728" s="8">
        <f>VLOOKUP(A728,Existing_ws!A:AV,48,FALSE)</f>
        <v>54.37</v>
      </c>
      <c r="E728" s="8" t="str">
        <f>VLOOKUP(A728,Existing_ws!A:D,4,FALSE)</f>
        <v>PI810101-457</v>
      </c>
      <c r="F728" s="5">
        <v>76.916024188600005</v>
      </c>
      <c r="G728" s="8">
        <f>VLOOKUP(A728,BO_ws!A:AV,48,FALSE)</f>
        <v>54.37</v>
      </c>
      <c r="H728" s="8" t="str">
        <f>VLOOKUP(A728,BO_ws!A:D,4,FALSE)</f>
        <v>PI810101-457</v>
      </c>
    </row>
    <row r="729" spans="1:8" x14ac:dyDescent="0.25">
      <c r="A729" s="5" t="s">
        <v>1062</v>
      </c>
      <c r="B729" s="5">
        <v>74</v>
      </c>
      <c r="C729" s="5">
        <v>80.050960733899998</v>
      </c>
      <c r="D729" s="8">
        <f>VLOOKUP(A729,Existing_ws!A:AV,48,FALSE)</f>
        <v>10.58</v>
      </c>
      <c r="E729" s="8" t="str">
        <f>VLOOKUP(A729,Existing_ws!A:D,4,FALSE)</f>
        <v>PI8102-288</v>
      </c>
      <c r="F729" s="5">
        <v>80.050960733899998</v>
      </c>
      <c r="G729" s="8">
        <f>VLOOKUP(A729,BO_ws!A:AV,48,FALSE)</f>
        <v>10.58</v>
      </c>
      <c r="H729" s="8" t="str">
        <f>VLOOKUP(A729,BO_ws!A:D,4,FALSE)</f>
        <v>PI8102-288</v>
      </c>
    </row>
    <row r="730" spans="1:8" x14ac:dyDescent="0.25">
      <c r="A730" s="5" t="s">
        <v>1064</v>
      </c>
      <c r="B730" s="5">
        <v>74</v>
      </c>
      <c r="C730" s="5">
        <v>90</v>
      </c>
      <c r="D730" s="8" t="e">
        <f>VLOOKUP(A730,Existing_ws!A:AV,48,FALSE)</f>
        <v>#N/A</v>
      </c>
      <c r="E730" s="8" t="e">
        <f>VLOOKUP(A730,Existing_ws!A:D,4,FALSE)</f>
        <v>#N/A</v>
      </c>
      <c r="F730" s="5">
        <v>90</v>
      </c>
      <c r="G730" s="8" t="e">
        <f>VLOOKUP(A730,BO_ws!A:AV,48,FALSE)</f>
        <v>#N/A</v>
      </c>
      <c r="H730" s="8" t="e">
        <f>VLOOKUP(A730,BO_ws!A:D,4,FALSE)</f>
        <v>#N/A</v>
      </c>
    </row>
    <row r="731" spans="1:8" x14ac:dyDescent="0.25">
      <c r="A731" s="5" t="s">
        <v>1065</v>
      </c>
      <c r="B731" s="5">
        <v>74</v>
      </c>
      <c r="C731" s="5">
        <v>90</v>
      </c>
      <c r="D731" s="8" t="e">
        <f>VLOOKUP(A731,Existing_ws!A:AV,48,FALSE)</f>
        <v>#N/A</v>
      </c>
      <c r="E731" s="8" t="e">
        <f>VLOOKUP(A731,Existing_ws!A:D,4,FALSE)</f>
        <v>#N/A</v>
      </c>
      <c r="F731" s="5">
        <v>90</v>
      </c>
      <c r="G731" s="8" t="e">
        <f>VLOOKUP(A731,BO_ws!A:AV,48,FALSE)</f>
        <v>#N/A</v>
      </c>
      <c r="H731" s="8" t="e">
        <f>VLOOKUP(A731,BO_ws!A:D,4,FALSE)</f>
        <v>#N/A</v>
      </c>
    </row>
    <row r="732" spans="1:8" x14ac:dyDescent="0.25">
      <c r="A732" s="5" t="s">
        <v>1066</v>
      </c>
      <c r="B732" s="5">
        <v>74</v>
      </c>
      <c r="C732" s="5">
        <v>55.611133293000002</v>
      </c>
      <c r="D732" s="8">
        <f>VLOOKUP(A732,Existing_ws!A:AV,48,FALSE)</f>
        <v>27.55</v>
      </c>
      <c r="E732" s="8" t="str">
        <f>VLOOKUP(A732,Existing_ws!A:D,4,FALSE)</f>
        <v>PI8103-55</v>
      </c>
      <c r="F732" s="5">
        <v>55.611133293000002</v>
      </c>
      <c r="G732" s="8">
        <f>VLOOKUP(A732,BO_ws!A:AV,48,FALSE)</f>
        <v>27.55</v>
      </c>
      <c r="H732" s="8" t="str">
        <f>VLOOKUP(A732,BO_ws!A:D,4,FALSE)</f>
        <v>PI8103-55</v>
      </c>
    </row>
    <row r="733" spans="1:8" x14ac:dyDescent="0.25">
      <c r="A733" s="5" t="s">
        <v>1068</v>
      </c>
      <c r="B733" s="5">
        <v>74</v>
      </c>
      <c r="C733" s="5">
        <v>52.816300148000003</v>
      </c>
      <c r="D733" s="8">
        <f>VLOOKUP(A733,Existing_ws!A:AV,48,FALSE)</f>
        <v>29.7</v>
      </c>
      <c r="E733" s="8" t="str">
        <f>VLOOKUP(A733,Existing_ws!A:D,4,FALSE)</f>
        <v>PI8104-37</v>
      </c>
      <c r="F733" s="5">
        <v>52.816300148000003</v>
      </c>
      <c r="G733" s="8">
        <f>VLOOKUP(A733,BO_ws!A:AV,48,FALSE)</f>
        <v>29.7</v>
      </c>
      <c r="H733" s="8" t="str">
        <f>VLOOKUP(A733,BO_ws!A:D,4,FALSE)</f>
        <v>PI8104-37</v>
      </c>
    </row>
    <row r="734" spans="1:8" x14ac:dyDescent="0.25">
      <c r="A734" s="5" t="s">
        <v>1070</v>
      </c>
      <c r="B734" s="5">
        <v>74</v>
      </c>
      <c r="C734" s="5">
        <v>56.240584229200003</v>
      </c>
      <c r="D734" s="8">
        <f>VLOOKUP(A734,Existing_ws!A:AV,48,FALSE)</f>
        <v>33.46</v>
      </c>
      <c r="E734" s="8" t="str">
        <f>VLOOKUP(A734,Existing_ws!A:D,4,FALSE)</f>
        <v>PI8100-2205</v>
      </c>
      <c r="F734" s="5">
        <v>90</v>
      </c>
      <c r="G734" s="8">
        <f>VLOOKUP(A734,BO_ws!A:AV,48,FALSE)</f>
        <v>12.58</v>
      </c>
      <c r="H734" s="8" t="str">
        <f>VLOOKUP(A734,BO_ws!A:D,4,FALSE)</f>
        <v>PI8100-2205</v>
      </c>
    </row>
    <row r="735" spans="1:8" x14ac:dyDescent="0.25">
      <c r="A735" s="5" t="s">
        <v>1072</v>
      </c>
      <c r="B735" s="5">
        <v>74</v>
      </c>
      <c r="C735" s="5">
        <v>29.948078128999999</v>
      </c>
      <c r="D735" s="8">
        <f>VLOOKUP(A735,Existing_ws!A:AV,48,FALSE)</f>
        <v>47.11</v>
      </c>
      <c r="E735" s="8" t="str">
        <f>VLOOKUP(A735,Existing_ws!A:D,4,FALSE)</f>
        <v>PI8008-974</v>
      </c>
      <c r="F735" s="5">
        <v>90</v>
      </c>
      <c r="G735" s="8">
        <f>VLOOKUP(A735,BO_ws!A:AV,48,FALSE)</f>
        <v>7.87</v>
      </c>
      <c r="H735" s="8" t="str">
        <f>VLOOKUP(A735,BO_ws!A:D,4,FALSE)</f>
        <v>PI8008-974</v>
      </c>
    </row>
    <row r="736" spans="1:8" x14ac:dyDescent="0.25">
      <c r="A736" s="5" t="s">
        <v>1074</v>
      </c>
      <c r="B736" s="5">
        <v>74</v>
      </c>
      <c r="C736" s="5">
        <v>60.658364626299999</v>
      </c>
      <c r="D736" s="8">
        <f>VLOOKUP(A736,Existing_ws!A:AV,48,FALSE)</f>
        <v>37.93</v>
      </c>
      <c r="E736" s="8" t="str">
        <f>VLOOKUP(A736,Existing_ws!A:D,4,FALSE)</f>
        <v>PI9004-866</v>
      </c>
      <c r="F736" s="5">
        <v>60.658364626299999</v>
      </c>
      <c r="G736" s="8">
        <f>VLOOKUP(A736,BO_ws!A:AV,48,FALSE)</f>
        <v>37.93</v>
      </c>
      <c r="H736" s="8" t="str">
        <f>VLOOKUP(A736,BO_ws!A:D,4,FALSE)</f>
        <v>PI9004-866</v>
      </c>
    </row>
    <row r="737" spans="1:8" x14ac:dyDescent="0.25">
      <c r="A737" s="5" t="s">
        <v>1076</v>
      </c>
      <c r="B737" s="5">
        <v>74</v>
      </c>
      <c r="C737" s="5">
        <v>21.598856620599999</v>
      </c>
      <c r="D737" s="8" t="e">
        <f>VLOOKUP(A737,Existing_ws!A:AV,48,FALSE)</f>
        <v>#N/A</v>
      </c>
      <c r="E737" s="8" t="e">
        <f>VLOOKUP(A737,Existing_ws!A:D,4,FALSE)</f>
        <v>#N/A</v>
      </c>
      <c r="F737" s="5">
        <v>21.598856620599999</v>
      </c>
      <c r="G737" s="8">
        <f>VLOOKUP(A737,BO_ws!A:AV,48,FALSE)</f>
        <v>64.459999999999994</v>
      </c>
      <c r="H737" s="8" t="str">
        <f>VLOOKUP(A737,BO_ws!A:D,4,FALSE)</f>
        <v>PX9004-1256</v>
      </c>
    </row>
    <row r="738" spans="1:8" x14ac:dyDescent="0.25">
      <c r="A738" s="5" t="s">
        <v>1077</v>
      </c>
      <c r="B738" s="5">
        <v>74</v>
      </c>
      <c r="C738" s="5">
        <v>57.671227049199999</v>
      </c>
      <c r="D738" s="8">
        <f>VLOOKUP(A738,Existing_ws!A:AV,48,FALSE)</f>
        <v>33.07</v>
      </c>
      <c r="E738" s="8" t="str">
        <f>VLOOKUP(A738,Existing_ws!A:D,4,FALSE)</f>
        <v>PI9000-8570</v>
      </c>
      <c r="F738" s="5">
        <v>57.671227049199999</v>
      </c>
      <c r="G738" s="8">
        <f>VLOOKUP(A738,BO_ws!A:AV,48,FALSE)</f>
        <v>33.07</v>
      </c>
      <c r="H738" s="8" t="str">
        <f>VLOOKUP(A738,BO_ws!A:D,4,FALSE)</f>
        <v>PI9000-8570</v>
      </c>
    </row>
    <row r="739" spans="1:8" x14ac:dyDescent="0.25">
      <c r="A739" s="5" t="s">
        <v>1079</v>
      </c>
      <c r="B739" s="5">
        <v>74</v>
      </c>
      <c r="C739" s="5">
        <v>54.949644982300001</v>
      </c>
      <c r="D739" s="8">
        <f>VLOOKUP(A739,Existing_ws!A:AV,48,FALSE)</f>
        <v>34.130000000000003</v>
      </c>
      <c r="E739" s="8" t="str">
        <f>VLOOKUP(A739,Existing_ws!A:D,4,FALSE)</f>
        <v>PI9000-8314</v>
      </c>
      <c r="F739" s="5">
        <v>54.949644982300001</v>
      </c>
      <c r="G739" s="8">
        <f>VLOOKUP(A739,BO_ws!A:AV,48,FALSE)</f>
        <v>34.130000000000003</v>
      </c>
      <c r="H739" s="8" t="str">
        <f>VLOOKUP(A739,BO_ws!A:D,4,FALSE)</f>
        <v>PI9000-8314</v>
      </c>
    </row>
    <row r="740" spans="1:8" x14ac:dyDescent="0.25">
      <c r="A740" s="5" t="s">
        <v>1081</v>
      </c>
      <c r="B740" s="5">
        <v>74</v>
      </c>
      <c r="C740" s="5">
        <v>53.076720000800002</v>
      </c>
      <c r="D740" s="8">
        <f>VLOOKUP(A740,Existing_ws!A:AV,48,FALSE)</f>
        <v>33.06</v>
      </c>
      <c r="E740" s="8" t="str">
        <f>VLOOKUP(A740,Existing_ws!A:D,4,FALSE)</f>
        <v>PI9000-8058</v>
      </c>
      <c r="F740" s="5">
        <v>53.076720000800002</v>
      </c>
      <c r="G740" s="8">
        <f>VLOOKUP(A740,BO_ws!A:AV,48,FALSE)</f>
        <v>33.06</v>
      </c>
      <c r="H740" s="8" t="str">
        <f>VLOOKUP(A740,BO_ws!A:D,4,FALSE)</f>
        <v>PI9000-8058</v>
      </c>
    </row>
    <row r="741" spans="1:8" x14ac:dyDescent="0.25">
      <c r="A741" s="5" t="s">
        <v>1083</v>
      </c>
      <c r="B741" s="5">
        <v>74</v>
      </c>
      <c r="C741" s="5">
        <v>51.6378457514</v>
      </c>
      <c r="D741" s="8">
        <f>VLOOKUP(A741,Existing_ws!A:AV,48,FALSE)</f>
        <v>41.85</v>
      </c>
      <c r="E741" s="8" t="str">
        <f>VLOOKUP(A741,Existing_ws!A:D,4,FALSE)</f>
        <v>PI4300-421</v>
      </c>
      <c r="F741" s="5">
        <v>51.6378457514</v>
      </c>
      <c r="G741" s="8">
        <f>VLOOKUP(A741,BO_ws!A:AV,48,FALSE)</f>
        <v>41.85</v>
      </c>
      <c r="H741" s="8" t="str">
        <f>VLOOKUP(A741,BO_ws!A:D,4,FALSE)</f>
        <v>PI4300-421</v>
      </c>
    </row>
    <row r="742" spans="1:8" x14ac:dyDescent="0.25">
      <c r="A742" s="5" t="s">
        <v>1085</v>
      </c>
      <c r="B742" s="5">
        <v>74</v>
      </c>
      <c r="C742" s="5">
        <v>56.220538346300003</v>
      </c>
      <c r="D742" s="8">
        <f>VLOOKUP(A742,Existing_ws!A:AV,48,FALSE)</f>
        <v>40.4</v>
      </c>
      <c r="E742" s="8" t="str">
        <f>VLOOKUP(A742,Existing_ws!A:D,4,FALSE)</f>
        <v>PI4400-341</v>
      </c>
      <c r="F742" s="5">
        <v>56.220538346300003</v>
      </c>
      <c r="G742" s="8">
        <f>VLOOKUP(A742,BO_ws!A:AV,48,FALSE)</f>
        <v>40.4</v>
      </c>
      <c r="H742" s="8" t="str">
        <f>VLOOKUP(A742,BO_ws!A:D,4,FALSE)</f>
        <v>PI4400-341</v>
      </c>
    </row>
    <row r="743" spans="1:8" x14ac:dyDescent="0.25">
      <c r="A743" s="5" t="s">
        <v>1087</v>
      </c>
      <c r="B743" s="5">
        <v>52.492753910499999</v>
      </c>
      <c r="C743" s="5">
        <v>50.108697079199999</v>
      </c>
      <c r="D743" s="8">
        <f>VLOOKUP(A743,Existing_ws!A:AV,48,FALSE)</f>
        <v>41.54</v>
      </c>
      <c r="E743" s="8" t="str">
        <f>VLOOKUP(A743,Existing_ws!A:D,4,FALSE)</f>
        <v>PI4100-139</v>
      </c>
      <c r="F743" s="5">
        <v>50.108697079199999</v>
      </c>
      <c r="G743" s="8">
        <f>VLOOKUP(A743,BO_ws!A:AV,48,FALSE)</f>
        <v>41.54</v>
      </c>
      <c r="H743" s="8" t="str">
        <f>VLOOKUP(A743,BO_ws!A:D,4,FALSE)</f>
        <v>PI4100-139</v>
      </c>
    </row>
    <row r="744" spans="1:8" x14ac:dyDescent="0.25">
      <c r="A744" s="5" t="s">
        <v>1089</v>
      </c>
      <c r="B744" s="5">
        <v>74</v>
      </c>
      <c r="C744" s="5">
        <v>29.821321481599998</v>
      </c>
      <c r="D744" s="8">
        <f>VLOOKUP(A744,Existing_ws!A:AV,48,FALSE)</f>
        <v>50.85</v>
      </c>
      <c r="E744" s="8" t="str">
        <f>VLOOKUP(A744,Existing_ws!A:D,4,FALSE)</f>
        <v>PI3809-558</v>
      </c>
      <c r="F744" s="5">
        <v>29.821321481599998</v>
      </c>
      <c r="G744" s="8">
        <f>VLOOKUP(A744,BO_ws!A:AV,48,FALSE)</f>
        <v>50.85</v>
      </c>
      <c r="H744" s="8" t="str">
        <f>VLOOKUP(A744,BO_ws!A:D,4,FALSE)</f>
        <v>PI3809-558</v>
      </c>
    </row>
    <row r="745" spans="1:8" x14ac:dyDescent="0.25">
      <c r="A745" s="5" t="s">
        <v>1093</v>
      </c>
      <c r="B745" s="5">
        <v>74</v>
      </c>
      <c r="C745" s="5">
        <v>32.679892431100001</v>
      </c>
      <c r="D745" s="8">
        <f>VLOOKUP(A745,Existing_ws!A:AV,48,FALSE)</f>
        <v>53.63</v>
      </c>
      <c r="E745" s="8" t="str">
        <f>VLOOKUP(A745,Existing_ws!A:D,4,FALSE)</f>
        <v>PI381002-153</v>
      </c>
      <c r="F745" s="5">
        <v>32.679892431100001</v>
      </c>
      <c r="G745" s="8">
        <f>VLOOKUP(A745,BO_ws!A:AV,48,FALSE)</f>
        <v>53.63</v>
      </c>
      <c r="H745" s="8" t="str">
        <f>VLOOKUP(A745,BO_ws!A:D,4,FALSE)</f>
        <v>PI381002-153</v>
      </c>
    </row>
    <row r="746" spans="1:8" x14ac:dyDescent="0.25">
      <c r="A746" s="5" t="s">
        <v>1095</v>
      </c>
      <c r="B746" s="5">
        <v>74</v>
      </c>
      <c r="C746" s="5">
        <v>30.954323217100001</v>
      </c>
      <c r="D746" s="8">
        <f>VLOOKUP(A746,Existing_ws!A:AV,48,FALSE)</f>
        <v>49.71</v>
      </c>
      <c r="E746" s="8" t="str">
        <f>VLOOKUP(A746,Existing_ws!A:D,4,FALSE)</f>
        <v>PI3810-624</v>
      </c>
      <c r="F746" s="5">
        <v>30.954323217100001</v>
      </c>
      <c r="G746" s="8">
        <f>VLOOKUP(A746,BO_ws!A:AV,48,FALSE)</f>
        <v>49.71</v>
      </c>
      <c r="H746" s="8" t="str">
        <f>VLOOKUP(A746,BO_ws!A:D,4,FALSE)</f>
        <v>PI3810-624</v>
      </c>
    </row>
    <row r="747" spans="1:8" x14ac:dyDescent="0.25">
      <c r="A747" s="5" t="s">
        <v>1097</v>
      </c>
      <c r="B747" s="5">
        <v>74</v>
      </c>
      <c r="C747" s="5">
        <v>78.056162391499996</v>
      </c>
      <c r="D747" s="8">
        <f>VLOOKUP(A747,Existing_ws!A:AV,48,FALSE)</f>
        <v>55.82</v>
      </c>
      <c r="E747" s="8" t="str">
        <f>VLOOKUP(A747,Existing_ws!A:D,4,FALSE)</f>
        <v>PI4300-1650</v>
      </c>
      <c r="F747" s="5">
        <v>78.056162391499996</v>
      </c>
      <c r="G747" s="8">
        <f>VLOOKUP(A747,BO_ws!A:AV,48,FALSE)</f>
        <v>55.82</v>
      </c>
      <c r="H747" s="8" t="str">
        <f>VLOOKUP(A747,BO_ws!A:D,4,FALSE)</f>
        <v>PI4300-1650</v>
      </c>
    </row>
    <row r="748" spans="1:8" x14ac:dyDescent="0.25">
      <c r="A748" s="5" t="s">
        <v>1099</v>
      </c>
      <c r="B748" s="5">
        <v>74</v>
      </c>
      <c r="C748" s="5">
        <v>29.919080685099999</v>
      </c>
      <c r="D748" s="8">
        <f>VLOOKUP(A748,Existing_ws!A:AV,48,FALSE)</f>
        <v>50.67</v>
      </c>
      <c r="E748" s="8" t="str">
        <f>VLOOKUP(A748,Existing_ws!A:D,4,FALSE)</f>
        <v>PI3810-1170</v>
      </c>
      <c r="F748" s="5">
        <v>29.919080685099999</v>
      </c>
      <c r="G748" s="8">
        <f>VLOOKUP(A748,BO_ws!A:AV,48,FALSE)</f>
        <v>50.67</v>
      </c>
      <c r="H748" s="8" t="str">
        <f>VLOOKUP(A748,BO_ws!A:D,4,FALSE)</f>
        <v>PI3810-1170</v>
      </c>
    </row>
    <row r="749" spans="1:8" x14ac:dyDescent="0.25">
      <c r="A749" s="5" t="s">
        <v>1101</v>
      </c>
      <c r="B749" s="5">
        <v>74</v>
      </c>
      <c r="C749" s="5">
        <v>34.006946443300002</v>
      </c>
      <c r="D749" s="8">
        <f>VLOOKUP(A749,Existing_ws!A:AV,48,FALSE)</f>
        <v>51.05</v>
      </c>
      <c r="E749" s="8" t="str">
        <f>VLOOKUP(A749,Existing_ws!A:D,4,FALSE)</f>
        <v>PI430101-938</v>
      </c>
      <c r="F749" s="5">
        <v>34.006946443300002</v>
      </c>
      <c r="G749" s="8">
        <f>VLOOKUP(A749,BO_ws!A:AV,48,FALSE)</f>
        <v>51.05</v>
      </c>
      <c r="H749" s="8" t="str">
        <f>VLOOKUP(A749,BO_ws!A:D,4,FALSE)</f>
        <v>PI430101-938</v>
      </c>
    </row>
    <row r="750" spans="1:8" x14ac:dyDescent="0.25">
      <c r="A750" s="5" t="s">
        <v>1103</v>
      </c>
      <c r="B750" s="5">
        <v>74</v>
      </c>
      <c r="C750" s="5">
        <v>31.125635863799999</v>
      </c>
      <c r="D750" s="8">
        <f>VLOOKUP(A750,Existing_ws!A:AV,48,FALSE)</f>
        <v>48.21</v>
      </c>
      <c r="E750" s="8" t="str">
        <f>VLOOKUP(A750,Existing_ws!A:D,4,FALSE)</f>
        <v>PI430102-43</v>
      </c>
      <c r="F750" s="5">
        <v>31.125635863799999</v>
      </c>
      <c r="G750" s="8">
        <f>VLOOKUP(A750,BO_ws!A:AV,48,FALSE)</f>
        <v>48.21</v>
      </c>
      <c r="H750" s="8" t="str">
        <f>VLOOKUP(A750,BO_ws!A:D,4,FALSE)</f>
        <v>PI430102-43</v>
      </c>
    </row>
    <row r="751" spans="1:8" x14ac:dyDescent="0.25">
      <c r="A751" s="5" t="s">
        <v>1105</v>
      </c>
      <c r="B751" s="5">
        <v>74</v>
      </c>
      <c r="C751" s="5">
        <v>30.756375488900002</v>
      </c>
      <c r="D751" s="8">
        <f>VLOOKUP(A751,Existing_ws!A:AV,48,FALSE)</f>
        <v>57.38</v>
      </c>
      <c r="E751" s="8" t="str">
        <f>VLOOKUP(A751,Existing_ws!A:D,4,FALSE)</f>
        <v>PI4301-285</v>
      </c>
      <c r="F751" s="5">
        <v>30.756375488900002</v>
      </c>
      <c r="G751" s="8">
        <f>VLOOKUP(A751,BO_ws!A:AV,48,FALSE)</f>
        <v>57.38</v>
      </c>
      <c r="H751" s="8" t="str">
        <f>VLOOKUP(A751,BO_ws!A:D,4,FALSE)</f>
        <v>PI4301-285</v>
      </c>
    </row>
    <row r="752" spans="1:8" x14ac:dyDescent="0.25">
      <c r="A752" s="5" t="s">
        <v>1107</v>
      </c>
      <c r="B752" s="5">
        <v>54.697148957000003</v>
      </c>
      <c r="C752" s="5">
        <v>53.605278446500002</v>
      </c>
      <c r="D752" s="8">
        <f>VLOOKUP(A752,Existing_ws!A:AV,48,FALSE)</f>
        <v>43.52</v>
      </c>
      <c r="E752" s="8" t="str">
        <f>VLOOKUP(A752,Existing_ws!A:D,4,FALSE)</f>
        <v>PI3900-1553</v>
      </c>
      <c r="F752" s="5">
        <v>53.605278446500002</v>
      </c>
      <c r="G752" s="8">
        <f>VLOOKUP(A752,BO_ws!A:AV,48,FALSE)</f>
        <v>43.52</v>
      </c>
      <c r="H752" s="8" t="str">
        <f>VLOOKUP(A752,BO_ws!A:D,4,FALSE)</f>
        <v>PI3900-1553</v>
      </c>
    </row>
    <row r="753" spans="1:8" x14ac:dyDescent="0.25">
      <c r="A753" s="5" t="s">
        <v>1109</v>
      </c>
      <c r="B753" s="5">
        <v>74</v>
      </c>
      <c r="C753" s="5">
        <v>58.627853508599998</v>
      </c>
      <c r="D753" s="8">
        <f>VLOOKUP(A753,Existing_ws!A:AV,48,FALSE)</f>
        <v>38.4</v>
      </c>
      <c r="E753" s="8" t="str">
        <f>VLOOKUP(A753,Existing_ws!A:D,4,FALSE)</f>
        <v>PI4200-425</v>
      </c>
      <c r="F753" s="5">
        <v>58.627853508599998</v>
      </c>
      <c r="G753" s="8">
        <f>VLOOKUP(A753,BO_ws!A:AV,48,FALSE)</f>
        <v>38.4</v>
      </c>
      <c r="H753" s="8" t="str">
        <f>VLOOKUP(A753,BO_ws!A:D,4,FALSE)</f>
        <v>PI4200-425</v>
      </c>
    </row>
    <row r="754" spans="1:8" x14ac:dyDescent="0.25">
      <c r="A754" s="5" t="s">
        <v>1111</v>
      </c>
      <c r="B754" s="5">
        <v>48.594353549499999</v>
      </c>
      <c r="C754" s="5">
        <v>80.047483805799999</v>
      </c>
      <c r="D754" s="8">
        <f>VLOOKUP(A754,Existing_ws!A:AV,48,FALSE)</f>
        <v>24.27</v>
      </c>
      <c r="E754" s="8" t="str">
        <f>VLOOKUP(A754,Existing_ws!A:D,4,FALSE)</f>
        <v>PI4001-49</v>
      </c>
      <c r="F754" s="5">
        <v>80.047483805799999</v>
      </c>
      <c r="G754" s="8">
        <f>VLOOKUP(A754,BO_ws!A:AV,48,FALSE)</f>
        <v>24.27</v>
      </c>
      <c r="H754" s="8" t="str">
        <f>VLOOKUP(A754,BO_ws!A:D,4,FALSE)</f>
        <v>PI4001-49</v>
      </c>
    </row>
    <row r="755" spans="1:8" x14ac:dyDescent="0.25">
      <c r="A755" s="5" t="s">
        <v>1113</v>
      </c>
      <c r="B755" s="5">
        <v>41.009319708600003</v>
      </c>
      <c r="C755" s="5">
        <v>89.283098216799999</v>
      </c>
      <c r="D755" s="8">
        <f>VLOOKUP(A755,Existing_ws!A:AV,48,FALSE)</f>
        <v>12.28</v>
      </c>
      <c r="E755" s="8" t="str">
        <f>VLOOKUP(A755,Existing_ws!A:D,4,FALSE)</f>
        <v>PI4000-837</v>
      </c>
      <c r="F755" s="5">
        <v>89.283098216799999</v>
      </c>
      <c r="G755" s="8">
        <f>VLOOKUP(A755,BO_ws!A:AV,48,FALSE)</f>
        <v>12.28</v>
      </c>
      <c r="H755" s="8" t="str">
        <f>VLOOKUP(A755,BO_ws!A:D,4,FALSE)</f>
        <v>PI4000-837</v>
      </c>
    </row>
    <row r="756" spans="1:8" x14ac:dyDescent="0.25">
      <c r="A756" s="5" t="s">
        <v>1593</v>
      </c>
      <c r="B756" s="5">
        <v>74</v>
      </c>
      <c r="C756" s="5">
        <v>54.086312426299997</v>
      </c>
      <c r="D756" s="8">
        <f>VLOOKUP(A756,Existing_ws!A:AV,48,FALSE)</f>
        <v>42.39</v>
      </c>
      <c r="E756" s="8" t="str">
        <f>VLOOKUP(A756,Existing_ws!A:D,4,FALSE)</f>
        <v>PI4600-391</v>
      </c>
      <c r="F756" s="5">
        <v>54.086312426299997</v>
      </c>
      <c r="G756" s="8">
        <f>VLOOKUP(A756,BO_ws!A:AV,48,FALSE)</f>
        <v>42.39</v>
      </c>
      <c r="H756" s="8" t="str">
        <f>VLOOKUP(A756,BO_ws!A:D,4,FALSE)</f>
        <v>PI4600-391</v>
      </c>
    </row>
    <row r="757" spans="1:8" x14ac:dyDescent="0.25">
      <c r="A757" s="5" t="s">
        <v>1115</v>
      </c>
      <c r="B757" s="5">
        <v>74</v>
      </c>
      <c r="C757" s="5">
        <v>55.716457707300002</v>
      </c>
      <c r="D757" s="8">
        <f>VLOOKUP(A757,Existing_ws!A:AV,48,FALSE)</f>
        <v>29.33</v>
      </c>
      <c r="E757" s="8" t="str">
        <f>VLOOKUP(A757,Existing_ws!A:D,4,FALSE)</f>
        <v>PI4600-935</v>
      </c>
      <c r="F757" s="5">
        <v>55.716457707300002</v>
      </c>
      <c r="G757" s="8">
        <f>VLOOKUP(A757,BO_ws!A:AV,48,FALSE)</f>
        <v>29.33</v>
      </c>
      <c r="H757" s="8" t="str">
        <f>VLOOKUP(A757,BO_ws!A:D,4,FALSE)</f>
        <v>PI4600-935</v>
      </c>
    </row>
    <row r="758" spans="1:8" x14ac:dyDescent="0.25">
      <c r="A758" s="5" t="s">
        <v>1117</v>
      </c>
      <c r="B758" s="5">
        <v>64.828466988399995</v>
      </c>
      <c r="C758" s="5">
        <v>48.387654341199998</v>
      </c>
      <c r="D758" s="8">
        <f>VLOOKUP(A758,Existing_ws!A:AV,48,FALSE)</f>
        <v>47.39</v>
      </c>
      <c r="E758" s="8" t="str">
        <f>VLOOKUP(A758,Existing_ws!A:D,4,FALSE)</f>
        <v>PI3701-543</v>
      </c>
      <c r="F758" s="5">
        <v>48.387654341199998</v>
      </c>
      <c r="G758" s="8">
        <f>VLOOKUP(A758,BO_ws!A:AV,48,FALSE)</f>
        <v>47.39</v>
      </c>
      <c r="H758" s="8" t="str">
        <f>VLOOKUP(A758,BO_ws!A:D,4,FALSE)</f>
        <v>PI3701-543</v>
      </c>
    </row>
    <row r="759" spans="1:8" x14ac:dyDescent="0.25">
      <c r="A759" s="5" t="s">
        <v>1119</v>
      </c>
      <c r="B759" s="5">
        <v>74</v>
      </c>
      <c r="C759" s="5">
        <v>56.387329606000002</v>
      </c>
      <c r="D759" s="8">
        <f>VLOOKUP(A759,Existing_ws!A:AV,48,FALSE)</f>
        <v>34.5</v>
      </c>
      <c r="E759" s="8" t="str">
        <f>VLOOKUP(A759,Existing_ws!A:D,4,FALSE)</f>
        <v>PI3700-3462</v>
      </c>
      <c r="F759" s="5">
        <v>56.636748279800003</v>
      </c>
      <c r="G759" s="8">
        <f>VLOOKUP(A759,BO_ws!A:AV,48,FALSE)</f>
        <v>34.409999999999997</v>
      </c>
      <c r="H759" s="8" t="str">
        <f>VLOOKUP(A759,BO_ws!A:D,4,FALSE)</f>
        <v>PI3700-3462</v>
      </c>
    </row>
    <row r="760" spans="1:8" x14ac:dyDescent="0.25">
      <c r="A760" s="5" t="s">
        <v>1123</v>
      </c>
      <c r="B760" s="5">
        <v>74</v>
      </c>
      <c r="C760" s="5">
        <v>43.7222159413</v>
      </c>
      <c r="D760" s="8">
        <f>VLOOKUP(A760,Existing_ws!A:AV,48,FALSE)</f>
        <v>36.79</v>
      </c>
      <c r="E760" s="8" t="str">
        <f>VLOOKUP(A760,Existing_ws!A:D,4,FALSE)</f>
        <v>PI3805-177</v>
      </c>
      <c r="F760" s="5">
        <v>43.7222159413</v>
      </c>
      <c r="G760" s="8">
        <f>VLOOKUP(A760,BO_ws!A:AV,48,FALSE)</f>
        <v>36.79</v>
      </c>
      <c r="H760" s="8" t="str">
        <f>VLOOKUP(A760,BO_ws!A:D,4,FALSE)</f>
        <v>PI3805-177</v>
      </c>
    </row>
    <row r="761" spans="1:8" x14ac:dyDescent="0.25">
      <c r="A761" s="5" t="s">
        <v>1125</v>
      </c>
      <c r="B761" s="5">
        <v>74</v>
      </c>
      <c r="C761" s="5">
        <v>58.344637521599999</v>
      </c>
      <c r="D761" s="8">
        <f>VLOOKUP(A761,Existing_ws!A:AV,48,FALSE)</f>
        <v>35.18</v>
      </c>
      <c r="E761" s="8" t="str">
        <f>VLOOKUP(A761,Existing_ws!A:D,4,FALSE)</f>
        <v>PI3800-4189</v>
      </c>
      <c r="F761" s="5">
        <v>58.344637521599999</v>
      </c>
      <c r="G761" s="8">
        <f>VLOOKUP(A761,BO_ws!A:AV,48,FALSE)</f>
        <v>35.18</v>
      </c>
      <c r="H761" s="8" t="str">
        <f>VLOOKUP(A761,BO_ws!A:D,4,FALSE)</f>
        <v>PI3800-4189</v>
      </c>
    </row>
    <row r="762" spans="1:8" x14ac:dyDescent="0.25">
      <c r="A762" s="5" t="s">
        <v>1127</v>
      </c>
      <c r="B762" s="5">
        <v>74</v>
      </c>
      <c r="C762" s="5">
        <v>90</v>
      </c>
      <c r="D762" s="8">
        <f>VLOOKUP(A762,Existing_ws!A:AV,48,FALSE)</f>
        <v>7.16</v>
      </c>
      <c r="E762" s="8" t="str">
        <f>VLOOKUP(A762,Existing_ws!A:D,4,FALSE)</f>
        <v>PI3808-282</v>
      </c>
      <c r="F762" s="5">
        <v>90</v>
      </c>
      <c r="G762" s="8">
        <f>VLOOKUP(A762,BO_ws!A:AV,48,FALSE)</f>
        <v>7.16</v>
      </c>
      <c r="H762" s="8" t="str">
        <f>VLOOKUP(A762,BO_ws!A:D,4,FALSE)</f>
        <v>PI3808-282</v>
      </c>
    </row>
    <row r="763" spans="1:8" x14ac:dyDescent="0.25">
      <c r="A763" s="5" t="s">
        <v>1129</v>
      </c>
      <c r="B763" s="5">
        <v>74</v>
      </c>
      <c r="C763" s="5">
        <v>43.067070498699998</v>
      </c>
      <c r="D763" s="8">
        <f>VLOOKUP(A763,Existing_ws!A:AV,48,FALSE)</f>
        <v>46.69</v>
      </c>
      <c r="E763" s="8" t="str">
        <f>VLOOKUP(A763,Existing_ws!A:D,4,FALSE)</f>
        <v>PI3809-282</v>
      </c>
      <c r="F763" s="5">
        <v>43.067070498699998</v>
      </c>
      <c r="G763" s="8">
        <f>VLOOKUP(A763,BO_ws!A:AV,48,FALSE)</f>
        <v>46.69</v>
      </c>
      <c r="H763" s="8" t="str">
        <f>VLOOKUP(A763,BO_ws!A:D,4,FALSE)</f>
        <v>PI3809-282</v>
      </c>
    </row>
    <row r="764" spans="1:8" x14ac:dyDescent="0.25">
      <c r="A764" s="5" t="s">
        <v>1131</v>
      </c>
      <c r="B764" s="5">
        <v>74</v>
      </c>
      <c r="C764" s="5">
        <v>49.552652328699999</v>
      </c>
      <c r="D764" s="8">
        <f>VLOOKUP(A764,Existing_ws!A:AV,48,FALSE)</f>
        <v>36.659999999999997</v>
      </c>
      <c r="E764" s="8" t="str">
        <f>VLOOKUP(A764,Existing_ws!A:D,4,FALSE)</f>
        <v>PI3807-653</v>
      </c>
      <c r="F764" s="5">
        <v>51.200621088600002</v>
      </c>
      <c r="G764" s="8">
        <f>VLOOKUP(A764,BO_ws!A:AV,48,FALSE)</f>
        <v>36.049999999999997</v>
      </c>
      <c r="H764" s="8" t="str">
        <f>VLOOKUP(A764,BO_ws!A:D,4,FALSE)</f>
        <v>PI3807-653</v>
      </c>
    </row>
    <row r="765" spans="1:8" x14ac:dyDescent="0.25">
      <c r="A765" s="5" t="s">
        <v>1133</v>
      </c>
      <c r="B765" s="5">
        <v>74</v>
      </c>
      <c r="C765" s="5">
        <v>52.150324039200001</v>
      </c>
      <c r="D765" s="8">
        <f>VLOOKUP(A765,Existing_ws!A:AV,48,FALSE)</f>
        <v>34.49</v>
      </c>
      <c r="E765" s="8" t="str">
        <f>VLOOKUP(A765,Existing_ws!A:D,4,FALSE)</f>
        <v>PI3800-3775</v>
      </c>
      <c r="F765" s="5">
        <v>52.150324039200001</v>
      </c>
      <c r="G765" s="8">
        <f>VLOOKUP(A765,BO_ws!A:AV,48,FALSE)</f>
        <v>34.49</v>
      </c>
      <c r="H765" s="8" t="str">
        <f>VLOOKUP(A765,BO_ws!A:D,4,FALSE)</f>
        <v>PI3800-3775</v>
      </c>
    </row>
    <row r="766" spans="1:8" x14ac:dyDescent="0.25">
      <c r="A766" s="5" t="s">
        <v>1135</v>
      </c>
      <c r="B766" s="5">
        <v>74</v>
      </c>
      <c r="C766" s="5">
        <v>72.443570983499995</v>
      </c>
      <c r="D766" s="8">
        <f>VLOOKUP(A766,Existing_ws!A:AV,48,FALSE)</f>
        <v>32.159999999999997</v>
      </c>
      <c r="E766" s="8" t="str">
        <f>VLOOKUP(A766,Existing_ws!A:D,4,FALSE)</f>
        <v>PI3800-3246</v>
      </c>
      <c r="F766" s="5">
        <v>72.4490117669</v>
      </c>
      <c r="G766" s="8">
        <f>VLOOKUP(A766,BO_ws!A:AV,48,FALSE)</f>
        <v>32.15</v>
      </c>
      <c r="H766" s="8" t="str">
        <f>VLOOKUP(A766,BO_ws!A:D,4,FALSE)</f>
        <v>PI3800-3246</v>
      </c>
    </row>
    <row r="767" spans="1:8" x14ac:dyDescent="0.25">
      <c r="A767" s="5" t="s">
        <v>1137</v>
      </c>
      <c r="B767" s="5">
        <v>74</v>
      </c>
      <c r="C767" s="5">
        <v>14.1067739177</v>
      </c>
      <c r="D767" s="8" t="e">
        <f>VLOOKUP(A767,Existing_ws!A:AV,48,FALSE)</f>
        <v>#N/A</v>
      </c>
      <c r="E767" s="8" t="e">
        <f>VLOOKUP(A767,Existing_ws!A:D,4,FALSE)</f>
        <v>#N/A</v>
      </c>
      <c r="F767" s="5">
        <v>51.9483896538</v>
      </c>
      <c r="G767" s="8">
        <f>VLOOKUP(A767,BO_ws!A:AV,48,FALSE)</f>
        <v>31.83</v>
      </c>
      <c r="H767" s="8" t="str">
        <f>VLOOKUP(A767,BO_ws!A:D,4,FALSE)</f>
        <v>PX8013-2416</v>
      </c>
    </row>
    <row r="768" spans="1:8" x14ac:dyDescent="0.25">
      <c r="A768" s="5" t="s">
        <v>1138</v>
      </c>
      <c r="B768" s="5">
        <v>74</v>
      </c>
      <c r="C768" s="5">
        <v>14.1926164444</v>
      </c>
      <c r="D768" s="8" t="e">
        <f>VLOOKUP(A768,Existing_ws!A:AV,48,FALSE)</f>
        <v>#N/A</v>
      </c>
      <c r="E768" s="8" t="e">
        <f>VLOOKUP(A768,Existing_ws!A:D,4,FALSE)</f>
        <v>#N/A</v>
      </c>
      <c r="F768" s="5">
        <v>52.096308222200001</v>
      </c>
      <c r="G768" s="8">
        <f>VLOOKUP(A768,BO_ws!A:AV,48,FALSE)</f>
        <v>32.93</v>
      </c>
      <c r="H768" s="8" t="str">
        <f>VLOOKUP(A768,BO_ws!A:D,4,FALSE)</f>
        <v>PX8013-2240</v>
      </c>
    </row>
    <row r="769" spans="1:8" x14ac:dyDescent="0.25">
      <c r="A769" s="5" t="s">
        <v>1139</v>
      </c>
      <c r="B769" s="5">
        <v>74</v>
      </c>
      <c r="C769" s="5">
        <v>55.723876036999997</v>
      </c>
      <c r="D769" s="8">
        <f>VLOOKUP(A769,Existing_ws!A:AV,48,FALSE)</f>
        <v>33.65</v>
      </c>
      <c r="E769" s="8" t="str">
        <f>VLOOKUP(A769,Existing_ws!A:D,4,FALSE)</f>
        <v>PI8000-6524</v>
      </c>
      <c r="F769" s="5">
        <v>58.385357902099997</v>
      </c>
      <c r="G769" s="8">
        <f>VLOOKUP(A769,BO_ws!A:AV,48,FALSE)</f>
        <v>32.630000000000003</v>
      </c>
      <c r="H769" s="8" t="str">
        <f>VLOOKUP(A769,BO_ws!A:D,4,FALSE)</f>
        <v>PI8000-6524</v>
      </c>
    </row>
    <row r="770" spans="1:8" x14ac:dyDescent="0.25">
      <c r="A770" s="5" t="s">
        <v>1141</v>
      </c>
      <c r="B770" s="5">
        <v>74</v>
      </c>
      <c r="C770" s="5">
        <v>55.955132586300003</v>
      </c>
      <c r="D770" s="8">
        <f>VLOOKUP(A770,Existing_ws!A:AV,48,FALSE)</f>
        <v>27.92</v>
      </c>
      <c r="E770" s="8" t="str">
        <f>VLOOKUP(A770,Existing_ws!A:D,4,FALSE)</f>
        <v>PI8012-314</v>
      </c>
      <c r="F770" s="5">
        <v>55.955132586300003</v>
      </c>
      <c r="G770" s="8">
        <f>VLOOKUP(A770,BO_ws!A:AV,48,FALSE)</f>
        <v>27.92</v>
      </c>
      <c r="H770" s="8" t="str">
        <f>VLOOKUP(A770,BO_ws!A:D,4,FALSE)</f>
        <v>PI8012-314</v>
      </c>
    </row>
    <row r="771" spans="1:8" x14ac:dyDescent="0.25">
      <c r="A771" s="5" t="s">
        <v>1143</v>
      </c>
      <c r="B771" s="5">
        <v>74</v>
      </c>
      <c r="C771" s="5">
        <v>28.568043057499999</v>
      </c>
      <c r="D771" s="8" t="e">
        <f>VLOOKUP(A771,Existing_ws!A:AV,48,FALSE)</f>
        <v>#N/A</v>
      </c>
      <c r="E771" s="8" t="e">
        <f>VLOOKUP(A771,Existing_ws!A:D,4,FALSE)</f>
        <v>#N/A</v>
      </c>
      <c r="F771" s="5">
        <v>47.407176519899998</v>
      </c>
      <c r="G771" s="8">
        <f>VLOOKUP(A771,BO_ws!A:AV,48,FALSE)</f>
        <v>34.49</v>
      </c>
      <c r="H771" s="8" t="str">
        <f>VLOOKUP(A771,BO_ws!A:D,4,FALSE)</f>
        <v>PX8013-1742</v>
      </c>
    </row>
    <row r="772" spans="1:8" x14ac:dyDescent="0.25">
      <c r="A772" s="5" t="s">
        <v>1144</v>
      </c>
      <c r="B772" s="5">
        <v>74</v>
      </c>
      <c r="C772" s="5">
        <v>61.162599311500003</v>
      </c>
      <c r="D772" s="8">
        <f>VLOOKUP(A772,Existing_ws!A:AV,48,FALSE)</f>
        <v>26.84</v>
      </c>
      <c r="E772" s="8" t="str">
        <f>VLOOKUP(A772,Existing_ws!A:D,4,FALSE)</f>
        <v>PI801101-48</v>
      </c>
      <c r="F772" s="5">
        <v>62.211496563799997</v>
      </c>
      <c r="G772" s="8">
        <f>VLOOKUP(A772,BO_ws!A:AV,48,FALSE)</f>
        <v>26.43</v>
      </c>
      <c r="H772" s="8" t="str">
        <f>VLOOKUP(A772,BO_ws!A:D,4,FALSE)</f>
        <v>PI801101-48</v>
      </c>
    </row>
    <row r="773" spans="1:8" x14ac:dyDescent="0.25">
      <c r="A773" s="5" t="s">
        <v>1146</v>
      </c>
      <c r="B773" s="5">
        <v>74</v>
      </c>
      <c r="C773" s="5">
        <v>59.177133306400002</v>
      </c>
      <c r="D773" s="8">
        <f>VLOOKUP(A773,Existing_ws!A:AV,48,FALSE)</f>
        <v>26.75</v>
      </c>
      <c r="E773" s="8" t="str">
        <f>VLOOKUP(A773,Existing_ws!A:D,4,FALSE)</f>
        <v>FICT49</v>
      </c>
      <c r="F773" s="5">
        <v>59.177133306400002</v>
      </c>
      <c r="G773" s="8">
        <f>VLOOKUP(A773,BO_ws!A:AV,48,FALSE)</f>
        <v>26.75</v>
      </c>
      <c r="H773" s="8" t="str">
        <f>VLOOKUP(A773,BO_ws!A:D,4,FALSE)</f>
        <v>FICT49</v>
      </c>
    </row>
    <row r="774" spans="1:8" x14ac:dyDescent="0.25">
      <c r="A774" s="5" t="s">
        <v>1147</v>
      </c>
      <c r="B774" s="5">
        <v>74</v>
      </c>
      <c r="C774" s="5">
        <v>31.652457192100002</v>
      </c>
      <c r="D774" s="8">
        <f>VLOOKUP(A774,Existing_ws!A:AV,48,FALSE)</f>
        <v>48.77</v>
      </c>
      <c r="E774" s="8" t="str">
        <f>VLOOKUP(A774,Existing_ws!A:D,4,FALSE)</f>
        <v>PI900502-762</v>
      </c>
      <c r="F774" s="5">
        <v>49.5457036532</v>
      </c>
      <c r="G774" s="8">
        <f>VLOOKUP(A774,BO_ws!A:AV,48,FALSE)</f>
        <v>34.270000000000003</v>
      </c>
      <c r="H774" s="8" t="str">
        <f>VLOOKUP(A774,BO_ws!A:D,4,FALSE)</f>
        <v>PI900502-762</v>
      </c>
    </row>
    <row r="775" spans="1:8" x14ac:dyDescent="0.25">
      <c r="A775" s="5" t="s">
        <v>1149</v>
      </c>
      <c r="B775" s="5">
        <v>74</v>
      </c>
      <c r="C775" s="5">
        <v>20.1205293909</v>
      </c>
      <c r="D775" s="8">
        <f>VLOOKUP(A775,Existing_ws!A:AV,48,FALSE)</f>
        <v>60.63</v>
      </c>
      <c r="E775" s="8" t="str">
        <f>VLOOKUP(A775,Existing_ws!A:D,4,FALSE)</f>
        <v>PI900502-277</v>
      </c>
      <c r="F775" s="5">
        <v>55.060264695400001</v>
      </c>
      <c r="G775" s="8">
        <f>VLOOKUP(A775,BO_ws!A:AV,48,FALSE)</f>
        <v>33.58</v>
      </c>
      <c r="H775" s="8" t="str">
        <f>VLOOKUP(A775,BO_ws!A:D,4,FALSE)</f>
        <v>PI900502-277</v>
      </c>
    </row>
    <row r="776" spans="1:8" x14ac:dyDescent="0.25">
      <c r="A776" s="5" t="s">
        <v>1151</v>
      </c>
      <c r="B776" s="5">
        <v>74</v>
      </c>
      <c r="C776" s="5">
        <v>53.719495126399998</v>
      </c>
      <c r="D776" s="8">
        <f>VLOOKUP(A776,Existing_ws!A:AV,48,FALSE)</f>
        <v>37.74</v>
      </c>
      <c r="E776" s="8" t="str">
        <f>VLOOKUP(A776,Existing_ws!A:D,4,FALSE)</f>
        <v>PI9002-242</v>
      </c>
      <c r="F776" s="5">
        <v>54.153358701999998</v>
      </c>
      <c r="G776" s="8">
        <f>VLOOKUP(A776,BO_ws!A:AV,48,FALSE)</f>
        <v>37.57</v>
      </c>
      <c r="H776" s="8" t="str">
        <f>VLOOKUP(A776,BO_ws!A:D,4,FALSE)</f>
        <v>PI9002-242</v>
      </c>
    </row>
    <row r="777" spans="1:8" x14ac:dyDescent="0.25">
      <c r="A777" s="5" t="s">
        <v>1153</v>
      </c>
      <c r="B777" s="5">
        <v>74</v>
      </c>
      <c r="C777" s="5">
        <v>54.380046766299998</v>
      </c>
      <c r="D777" s="8">
        <f>VLOOKUP(A777,Existing_ws!A:AV,48,FALSE)</f>
        <v>36.67</v>
      </c>
      <c r="E777" s="8" t="str">
        <f>VLOOKUP(A777,Existing_ws!A:D,4,FALSE)</f>
        <v>PI9002-771</v>
      </c>
      <c r="F777" s="5">
        <v>54.383415560300001</v>
      </c>
      <c r="G777" s="8">
        <f>VLOOKUP(A777,BO_ws!A:AV,48,FALSE)</f>
        <v>36.67</v>
      </c>
      <c r="H777" s="8" t="str">
        <f>VLOOKUP(A777,BO_ws!A:D,4,FALSE)</f>
        <v>PI9002-771</v>
      </c>
    </row>
    <row r="778" spans="1:8" x14ac:dyDescent="0.25">
      <c r="A778" s="5" t="s">
        <v>1155</v>
      </c>
      <c r="B778" s="5">
        <v>74</v>
      </c>
      <c r="C778" s="5">
        <v>44.668538015400003</v>
      </c>
      <c r="D778" s="8">
        <f>VLOOKUP(A778,Existing_ws!A:AV,48,FALSE)</f>
        <v>42.5</v>
      </c>
      <c r="E778" s="8" t="str">
        <f>VLOOKUP(A778,Existing_ws!A:D,4,FALSE)</f>
        <v>PI9000-4521</v>
      </c>
      <c r="F778" s="5">
        <v>60.580134964099997</v>
      </c>
      <c r="G778" s="8">
        <f>VLOOKUP(A778,BO_ws!A:AV,48,FALSE)</f>
        <v>36.29</v>
      </c>
      <c r="H778" s="8" t="str">
        <f>VLOOKUP(A778,BO_ws!A:D,4,FALSE)</f>
        <v>PI9000-4521</v>
      </c>
    </row>
    <row r="779" spans="1:8" x14ac:dyDescent="0.25">
      <c r="A779" s="5" t="s">
        <v>1157</v>
      </c>
      <c r="B779" s="5">
        <v>74</v>
      </c>
      <c r="C779" s="5">
        <v>54.355275810000002</v>
      </c>
      <c r="D779" s="8">
        <f>VLOOKUP(A779,Existing_ws!A:AV,48,FALSE)</f>
        <v>39.130000000000003</v>
      </c>
      <c r="E779" s="8" t="str">
        <f>VLOOKUP(A779,Existing_ws!A:D,4,FALSE)</f>
        <v>PI900201-204</v>
      </c>
      <c r="F779" s="5">
        <v>54.355275810000002</v>
      </c>
      <c r="G779" s="8">
        <f>VLOOKUP(A779,BO_ws!A:AV,48,FALSE)</f>
        <v>39.130000000000003</v>
      </c>
      <c r="H779" s="8" t="str">
        <f>VLOOKUP(A779,BO_ws!A:D,4,FALSE)</f>
        <v>PI900201-204</v>
      </c>
    </row>
    <row r="780" spans="1:8" x14ac:dyDescent="0.25">
      <c r="A780" s="5" t="s">
        <v>1159</v>
      </c>
      <c r="B780" s="5">
        <v>74</v>
      </c>
      <c r="C780" s="5">
        <v>20.184912519800001</v>
      </c>
      <c r="D780" s="8" t="e">
        <f>VLOOKUP(A780,Existing_ws!A:AV,48,FALSE)</f>
        <v>#N/A</v>
      </c>
      <c r="E780" s="8" t="e">
        <f>VLOOKUP(A780,Existing_ws!A:D,4,FALSE)</f>
        <v>#N/A</v>
      </c>
      <c r="F780" s="5">
        <v>20.184912519800001</v>
      </c>
      <c r="G780" s="8">
        <f>VLOOKUP(A780,BO_ws!A:AV,48,FALSE)</f>
        <v>59.93</v>
      </c>
      <c r="H780" s="8" t="str">
        <f>VLOOKUP(A780,BO_ws!A:D,4,FALSE)</f>
        <v>PX9004-438</v>
      </c>
    </row>
    <row r="781" spans="1:8" x14ac:dyDescent="0.25">
      <c r="A781" s="5" t="s">
        <v>1160</v>
      </c>
      <c r="B781" s="5">
        <v>74</v>
      </c>
      <c r="C781" s="5">
        <v>54.037059363099999</v>
      </c>
      <c r="D781" s="8">
        <f>VLOOKUP(A781,Existing_ws!A:AV,48,FALSE)</f>
        <v>41.2</v>
      </c>
      <c r="E781" s="8" t="str">
        <f>VLOOKUP(A781,Existing_ws!A:D,4,FALSE)</f>
        <v>PI9000-7505</v>
      </c>
      <c r="F781" s="5">
        <v>54.037059363099999</v>
      </c>
      <c r="G781" s="8">
        <f>VLOOKUP(A781,BO_ws!A:AV,48,FALSE)</f>
        <v>41.2</v>
      </c>
      <c r="H781" s="8" t="str">
        <f>VLOOKUP(A781,BO_ws!A:D,4,FALSE)</f>
        <v>PI9000-7505</v>
      </c>
    </row>
    <row r="782" spans="1:8" x14ac:dyDescent="0.25">
      <c r="A782" s="5" t="s">
        <v>1162</v>
      </c>
      <c r="B782" s="5">
        <v>74</v>
      </c>
      <c r="C782" s="5">
        <v>55.030961325699998</v>
      </c>
      <c r="D782" s="8">
        <f>VLOOKUP(A782,Existing_ws!A:AV,48,FALSE)</f>
        <v>43.09</v>
      </c>
      <c r="E782" s="8" t="str">
        <f>VLOOKUP(A782,Existing_ws!A:D,4,FALSE)</f>
        <v>PI9000-7110</v>
      </c>
      <c r="F782" s="5">
        <v>55.030961325699998</v>
      </c>
      <c r="G782" s="8">
        <f>VLOOKUP(A782,BO_ws!A:AV,48,FALSE)</f>
        <v>43.09</v>
      </c>
      <c r="H782" s="8" t="str">
        <f>VLOOKUP(A782,BO_ws!A:D,4,FALSE)</f>
        <v>PI9000-7110</v>
      </c>
    </row>
    <row r="783" spans="1:8" x14ac:dyDescent="0.25">
      <c r="A783" s="5" t="s">
        <v>1164</v>
      </c>
      <c r="B783" s="5">
        <v>74</v>
      </c>
      <c r="C783" s="5">
        <v>54.275606700399997</v>
      </c>
      <c r="D783" s="8">
        <f>VLOOKUP(A783,Existing_ws!A:AV,48,FALSE)</f>
        <v>36.200000000000003</v>
      </c>
      <c r="E783" s="8" t="str">
        <f>VLOOKUP(A783,Existing_ws!A:D,4,FALSE)</f>
        <v>PI9004-716</v>
      </c>
      <c r="F783" s="5">
        <v>65.662097127699994</v>
      </c>
      <c r="G783" s="8">
        <f>VLOOKUP(A783,BO_ws!A:AV,48,FALSE)</f>
        <v>31.78</v>
      </c>
      <c r="H783" s="8" t="str">
        <f>VLOOKUP(A783,BO_ws!A:D,4,FALSE)</f>
        <v>PI9004-716</v>
      </c>
    </row>
    <row r="784" spans="1:8" x14ac:dyDescent="0.25">
      <c r="A784" s="5" t="s">
        <v>1166</v>
      </c>
      <c r="B784" s="5">
        <v>74</v>
      </c>
      <c r="C784" s="5">
        <v>52.326332404699997</v>
      </c>
      <c r="D784" s="8">
        <f>VLOOKUP(A784,Existing_ws!A:AV,48,FALSE)</f>
        <v>33.58</v>
      </c>
      <c r="E784" s="8" t="str">
        <f>VLOOKUP(A784,Existing_ws!A:D,4,FALSE)</f>
        <v>PI9000-6797</v>
      </c>
      <c r="F784" s="5">
        <v>52.326332404699997</v>
      </c>
      <c r="G784" s="8">
        <f>VLOOKUP(A784,BO_ws!A:AV,48,FALSE)</f>
        <v>33.58</v>
      </c>
      <c r="H784" s="8" t="str">
        <f>VLOOKUP(A784,BO_ws!A:D,4,FALSE)</f>
        <v>PI9000-6797</v>
      </c>
    </row>
    <row r="785" spans="1:8" x14ac:dyDescent="0.25">
      <c r="A785" s="5" t="s">
        <v>1168</v>
      </c>
      <c r="B785" s="5">
        <v>74</v>
      </c>
      <c r="C785" s="5">
        <v>50.512801907399997</v>
      </c>
      <c r="D785" s="8">
        <f>VLOOKUP(A785,Existing_ws!A:AV,48,FALSE)</f>
        <v>34.31</v>
      </c>
      <c r="E785" s="8" t="str">
        <f>VLOOKUP(A785,Existing_ws!A:D,4,FALSE)</f>
        <v>PI9000-5680</v>
      </c>
      <c r="F785" s="5">
        <v>50.512801907399997</v>
      </c>
      <c r="G785" s="8">
        <f>VLOOKUP(A785,BO_ws!A:AV,48,FALSE)</f>
        <v>34.31</v>
      </c>
      <c r="H785" s="8" t="str">
        <f>VLOOKUP(A785,BO_ws!A:D,4,FALSE)</f>
        <v>PI9000-5680</v>
      </c>
    </row>
    <row r="786" spans="1:8" x14ac:dyDescent="0.25">
      <c r="A786" s="5" t="s">
        <v>1170</v>
      </c>
      <c r="B786" s="5">
        <v>74</v>
      </c>
      <c r="C786" s="5">
        <v>33.712957868700002</v>
      </c>
      <c r="D786" s="8">
        <f>VLOOKUP(A786,Existing_ws!A:AV,48,FALSE)</f>
        <v>51.78</v>
      </c>
      <c r="E786" s="8" t="str">
        <f>VLOOKUP(A786,Existing_ws!A:D,4,FALSE)</f>
        <v>PI9000-6222</v>
      </c>
      <c r="F786" s="5">
        <v>33.712957868700002</v>
      </c>
      <c r="G786" s="8">
        <f>VLOOKUP(A786,BO_ws!A:AV,48,FALSE)</f>
        <v>51.78</v>
      </c>
      <c r="H786" s="8" t="str">
        <f>VLOOKUP(A786,BO_ws!A:D,4,FALSE)</f>
        <v>PI9000-6222</v>
      </c>
    </row>
    <row r="787" spans="1:8" x14ac:dyDescent="0.25">
      <c r="A787" s="5" t="s">
        <v>1172</v>
      </c>
      <c r="B787" s="5">
        <v>74</v>
      </c>
      <c r="C787" s="5">
        <v>10.394016678</v>
      </c>
      <c r="D787" s="8">
        <f>VLOOKUP(A787,Existing_ws!A:AV,48,FALSE)</f>
        <v>76.52</v>
      </c>
      <c r="E787" s="8" t="str">
        <f>VLOOKUP(A787,Existing_ws!A:D,4,FALSE)</f>
        <v>PI9000-3241</v>
      </c>
      <c r="F787" s="5">
        <v>55.199475882999998</v>
      </c>
      <c r="G787" s="8">
        <f>VLOOKUP(A787,BO_ws!A:AV,48,FALSE)</f>
        <v>39.840000000000003</v>
      </c>
      <c r="H787" s="8" t="str">
        <f>VLOOKUP(A787,BO_ws!A:D,4,FALSE)</f>
        <v>PI9000-3241</v>
      </c>
    </row>
    <row r="788" spans="1:8" x14ac:dyDescent="0.25">
      <c r="A788" s="5" t="s">
        <v>1174</v>
      </c>
      <c r="B788" s="5">
        <v>74</v>
      </c>
      <c r="C788" s="5">
        <v>3.3573354439399998</v>
      </c>
      <c r="D788" s="8" t="e">
        <f>VLOOKUP(A788,Existing_ws!A:AV,48,FALSE)</f>
        <v>#N/A</v>
      </c>
      <c r="E788" s="8" t="e">
        <f>VLOOKUP(A788,Existing_ws!A:D,4,FALSE)</f>
        <v>#N/A</v>
      </c>
      <c r="F788" s="5">
        <v>43.193043285800002</v>
      </c>
      <c r="G788" s="8">
        <f>VLOOKUP(A788,BO_ws!A:AV,48,FALSE)</f>
        <v>34.96</v>
      </c>
      <c r="H788" s="8" t="str">
        <f>VLOOKUP(A788,BO_ws!A:D,4,FALSE)</f>
        <v>PX9010-219</v>
      </c>
    </row>
    <row r="789" spans="1:8" x14ac:dyDescent="0.25">
      <c r="A789" s="5" t="s">
        <v>1175</v>
      </c>
      <c r="B789" s="5">
        <v>65.949810378799995</v>
      </c>
      <c r="C789" s="5">
        <v>7.9860328915299998</v>
      </c>
      <c r="D789" s="8" t="e">
        <f>VLOOKUP(A789,Existing_ws!A:AV,48,FALSE)</f>
        <v>#N/A</v>
      </c>
      <c r="E789" s="8" t="e">
        <f>VLOOKUP(A789,Existing_ws!A:D,4,FALSE)</f>
        <v>#N/A</v>
      </c>
      <c r="F789" s="5">
        <v>45.693603975899997</v>
      </c>
      <c r="G789" s="8" t="e">
        <f>VLOOKUP(A789,BO_ws!A:AV,48,FALSE)</f>
        <v>#N/A</v>
      </c>
      <c r="H789" s="8" t="e">
        <f>VLOOKUP(A789,BO_ws!A:D,4,FALSE)</f>
        <v>#N/A</v>
      </c>
    </row>
    <row r="790" spans="1:8" x14ac:dyDescent="0.25">
      <c r="A790" s="5" t="s">
        <v>1176</v>
      </c>
      <c r="B790" s="5">
        <v>71.251729742999999</v>
      </c>
      <c r="C790" s="5">
        <v>3.9428697373000001</v>
      </c>
      <c r="D790" s="8" t="e">
        <f>VLOOKUP(A790,Existing_ws!A:AV,48,FALSE)</f>
        <v>#N/A</v>
      </c>
      <c r="E790" s="8" t="e">
        <f>VLOOKUP(A790,Existing_ws!A:D,4,FALSE)</f>
        <v>#N/A</v>
      </c>
      <c r="F790" s="5">
        <v>43.509366409800002</v>
      </c>
      <c r="G790" s="8">
        <f>VLOOKUP(A790,BO_ws!A:AV,48,FALSE)</f>
        <v>71.930000000000007</v>
      </c>
      <c r="H790" s="8" t="str">
        <f>VLOOKUP(A790,BO_ws!A:D,4,FALSE)</f>
        <v>PX9201-409</v>
      </c>
    </row>
    <row r="791" spans="1:8" x14ac:dyDescent="0.25">
      <c r="A791" s="5" t="s">
        <v>1177</v>
      </c>
      <c r="B791" s="5">
        <v>74</v>
      </c>
      <c r="C791" s="5">
        <v>89.479457109699993</v>
      </c>
      <c r="D791" s="8">
        <f>VLOOKUP(A791,Existing_ws!A:AV,48,FALSE)</f>
        <v>10.68</v>
      </c>
      <c r="E791" s="8" t="str">
        <f>VLOOKUP(A791,Existing_ws!A:D,4,FALSE)</f>
        <v>PI9000-4327</v>
      </c>
      <c r="F791" s="5">
        <v>89.718787174200003</v>
      </c>
      <c r="G791" s="8">
        <f>VLOOKUP(A791,BO_ws!A:AV,48,FALSE)</f>
        <v>10.68</v>
      </c>
      <c r="H791" s="8" t="str">
        <f>VLOOKUP(A791,BO_ws!A:D,4,FALSE)</f>
        <v>PI9000-4327</v>
      </c>
    </row>
    <row r="792" spans="1:8" x14ac:dyDescent="0.25">
      <c r="A792" s="5" t="s">
        <v>1179</v>
      </c>
      <c r="B792" s="5">
        <v>74</v>
      </c>
      <c r="C792" s="5">
        <v>88.7213486351</v>
      </c>
      <c r="D792" s="8">
        <f>VLOOKUP(A792,Existing_ws!A:AV,48,FALSE)</f>
        <v>7.24</v>
      </c>
      <c r="E792" s="8" t="str">
        <f>VLOOKUP(A792,Existing_ws!A:D,4,FALSE)</f>
        <v>PI9000-3832</v>
      </c>
      <c r="F792" s="5">
        <v>89.309234320100003</v>
      </c>
      <c r="G792" s="8">
        <f>VLOOKUP(A792,BO_ws!A:AV,48,FALSE)</f>
        <v>7.24</v>
      </c>
      <c r="H792" s="8" t="str">
        <f>VLOOKUP(A792,BO_ws!A:D,4,FALSE)</f>
        <v>PI9000-3832</v>
      </c>
    </row>
    <row r="793" spans="1:8" x14ac:dyDescent="0.25">
      <c r="A793" s="5" t="s">
        <v>1181</v>
      </c>
      <c r="B793" s="5">
        <v>74</v>
      </c>
      <c r="C793" s="5">
        <v>4.0635018145000004</v>
      </c>
      <c r="D793" s="8" t="e">
        <f>VLOOKUP(A793,Existing_ws!A:AV,48,FALSE)</f>
        <v>#N/A</v>
      </c>
      <c r="E793" s="8" t="e">
        <f>VLOOKUP(A793,Existing_ws!A:D,4,FALSE)</f>
        <v>#N/A</v>
      </c>
      <c r="F793" s="5">
        <v>43.574535462999997</v>
      </c>
      <c r="G793" s="8">
        <f>VLOOKUP(A793,BO_ws!A:AV,48,FALSE)</f>
        <v>46.6</v>
      </c>
      <c r="H793" s="8" t="str">
        <f>VLOOKUP(A793,BO_ws!A:D,4,FALSE)</f>
        <v>PX9200-2075</v>
      </c>
    </row>
    <row r="794" spans="1:8" x14ac:dyDescent="0.25">
      <c r="A794" s="5" t="s">
        <v>1182</v>
      </c>
      <c r="B794" s="5">
        <v>74</v>
      </c>
      <c r="C794" s="5">
        <v>4.18797048362</v>
      </c>
      <c r="D794" s="8" t="e">
        <f>VLOOKUP(A794,Existing_ws!A:AV,48,FALSE)</f>
        <v>#N/A</v>
      </c>
      <c r="E794" s="8" t="e">
        <f>VLOOKUP(A794,Existing_ws!A:D,4,FALSE)</f>
        <v>#N/A</v>
      </c>
      <c r="F794" s="5">
        <v>43.610103436300001</v>
      </c>
      <c r="G794" s="8">
        <f>VLOOKUP(A794,BO_ws!A:AV,48,FALSE)</f>
        <v>81.760000000000005</v>
      </c>
      <c r="H794" s="8" t="str">
        <f>VLOOKUP(A794,BO_ws!A:D,4,FALSE)</f>
        <v>PX9800-877</v>
      </c>
    </row>
    <row r="795" spans="1:8" x14ac:dyDescent="0.25">
      <c r="A795" s="5" t="s">
        <v>1183</v>
      </c>
      <c r="B795" s="5">
        <v>74</v>
      </c>
      <c r="C795" s="5">
        <v>10.803933388000001</v>
      </c>
      <c r="D795" s="8" t="e">
        <f>VLOOKUP(A795,Existing_ws!A:AV,48,FALSE)</f>
        <v>#N/A</v>
      </c>
      <c r="E795" s="8" t="e">
        <f>VLOOKUP(A795,Existing_ws!A:D,4,FALSE)</f>
        <v>#N/A</v>
      </c>
      <c r="F795" s="5">
        <v>56.993506190700003</v>
      </c>
      <c r="G795" s="8">
        <f>VLOOKUP(A795,BO_ws!A:AV,48,FALSE)</f>
        <v>56.74</v>
      </c>
      <c r="H795" s="8" t="str">
        <f>VLOOKUP(A795,BO_ws!A:D,4,FALSE)</f>
        <v>PX9008-5969</v>
      </c>
    </row>
    <row r="796" spans="1:8" x14ac:dyDescent="0.25">
      <c r="A796" s="5" t="s">
        <v>1184</v>
      </c>
      <c r="B796" s="5">
        <v>74</v>
      </c>
      <c r="C796" s="5">
        <v>56.990028785500002</v>
      </c>
      <c r="D796" s="8">
        <f>VLOOKUP(A796,Existing_ws!A:AV,48,FALSE)</f>
        <v>34.21</v>
      </c>
      <c r="E796" s="8" t="str">
        <f>VLOOKUP(A796,Existing_ws!A:D,4,FALSE)</f>
        <v>PI3800-8789</v>
      </c>
      <c r="F796" s="5">
        <v>56.990028785500002</v>
      </c>
      <c r="G796" s="8">
        <f>VLOOKUP(A796,BO_ws!A:AV,48,FALSE)</f>
        <v>34.21</v>
      </c>
      <c r="H796" s="8" t="str">
        <f>VLOOKUP(A796,BO_ws!A:D,4,FALSE)</f>
        <v>PI3800-8789</v>
      </c>
    </row>
    <row r="797" spans="1:8" x14ac:dyDescent="0.25">
      <c r="A797" s="5" t="s">
        <v>1186</v>
      </c>
      <c r="B797" s="5">
        <v>74</v>
      </c>
      <c r="C797" s="5">
        <v>62.248633218000002</v>
      </c>
      <c r="D797" s="8">
        <f>VLOOKUP(A797,Existing_ws!A:AV,48,FALSE)</f>
        <v>34.56</v>
      </c>
      <c r="E797" s="8" t="str">
        <f>VLOOKUP(A797,Existing_ws!A:D,4,FALSE)</f>
        <v>PI3800-7675</v>
      </c>
      <c r="F797" s="5">
        <v>62.248633218000002</v>
      </c>
      <c r="G797" s="8">
        <f>VLOOKUP(A797,BO_ws!A:AV,48,FALSE)</f>
        <v>34.56</v>
      </c>
      <c r="H797" s="8" t="str">
        <f>VLOOKUP(A797,BO_ws!A:D,4,FALSE)</f>
        <v>PI3800-7675</v>
      </c>
    </row>
    <row r="798" spans="1:8" x14ac:dyDescent="0.25">
      <c r="A798" s="5" t="s">
        <v>1188</v>
      </c>
      <c r="B798" s="5">
        <v>74</v>
      </c>
      <c r="C798" s="5">
        <v>62.0080612243</v>
      </c>
      <c r="D798" s="8">
        <f>VLOOKUP(A798,Existing_ws!A:AV,48,FALSE)</f>
        <v>26.81</v>
      </c>
      <c r="E798" s="8" t="str">
        <f>VLOOKUP(A798,Existing_ws!A:D,4,FALSE)</f>
        <v>PI8000-6142</v>
      </c>
      <c r="F798" s="5">
        <v>62.698476362599997</v>
      </c>
      <c r="G798" s="8">
        <f>VLOOKUP(A798,BO_ws!A:AV,48,FALSE)</f>
        <v>26.54</v>
      </c>
      <c r="H798" s="8" t="str">
        <f>VLOOKUP(A798,BO_ws!A:D,4,FALSE)</f>
        <v>PI8000-6142</v>
      </c>
    </row>
    <row r="799" spans="1:8" x14ac:dyDescent="0.25">
      <c r="A799" s="5" t="s">
        <v>1190</v>
      </c>
      <c r="B799" s="5">
        <v>74</v>
      </c>
      <c r="C799" s="5">
        <v>62.359937304500001</v>
      </c>
      <c r="D799" s="8">
        <f>VLOOKUP(A799,Existing_ws!A:AV,48,FALSE)</f>
        <v>27.26</v>
      </c>
      <c r="E799" s="8" t="str">
        <f>VLOOKUP(A799,Existing_ws!A:D,4,FALSE)</f>
        <v>PI8011-35</v>
      </c>
      <c r="F799" s="5">
        <v>64.481592971500007</v>
      </c>
      <c r="G799" s="8">
        <f>VLOOKUP(A799,BO_ws!A:AV,48,FALSE)</f>
        <v>26.42</v>
      </c>
      <c r="H799" s="8" t="str">
        <f>VLOOKUP(A799,BO_ws!A:D,4,FALSE)</f>
        <v>PI8011-35</v>
      </c>
    </row>
    <row r="800" spans="1:8" x14ac:dyDescent="0.25">
      <c r="A800" s="5" t="s">
        <v>1192</v>
      </c>
      <c r="B800" s="5">
        <v>74</v>
      </c>
      <c r="C800" s="5">
        <v>70.042352677699995</v>
      </c>
      <c r="D800" s="8">
        <f>VLOOKUP(A800,Existing_ws!A:AV,48,FALSE)</f>
        <v>25.11</v>
      </c>
      <c r="E800" s="8" t="str">
        <f>VLOOKUP(A800,Existing_ws!A:D,4,FALSE)</f>
        <v>PI8000-8277</v>
      </c>
      <c r="F800" s="5">
        <v>70.704141458099997</v>
      </c>
      <c r="G800" s="8">
        <f>VLOOKUP(A800,BO_ws!A:AV,48,FALSE)</f>
        <v>24.83</v>
      </c>
      <c r="H800" s="8" t="str">
        <f>VLOOKUP(A800,BO_ws!A:D,4,FALSE)</f>
        <v>PI8000-8277</v>
      </c>
    </row>
    <row r="801" spans="1:8" x14ac:dyDescent="0.25">
      <c r="A801" s="5" t="s">
        <v>1194</v>
      </c>
      <c r="B801" s="5">
        <v>74</v>
      </c>
      <c r="C801" s="5">
        <v>63.537725918900001</v>
      </c>
      <c r="D801" s="8">
        <f>VLOOKUP(A801,Existing_ws!A:AV,48,FALSE)</f>
        <v>30.06</v>
      </c>
      <c r="E801" s="8" t="str">
        <f>VLOOKUP(A801,Existing_ws!A:D,4,FALSE)</f>
        <v>PI3800-2571</v>
      </c>
      <c r="F801" s="5">
        <v>63.537725918900001</v>
      </c>
      <c r="G801" s="8">
        <f>VLOOKUP(A801,BO_ws!A:AV,48,FALSE)</f>
        <v>30.06</v>
      </c>
      <c r="H801" s="8" t="str">
        <f>VLOOKUP(A801,BO_ws!A:D,4,FALSE)</f>
        <v>PI3800-2571</v>
      </c>
    </row>
    <row r="802" spans="1:8" x14ac:dyDescent="0.25">
      <c r="A802" s="5" t="s">
        <v>1196</v>
      </c>
      <c r="B802" s="5">
        <v>41.137948960400003</v>
      </c>
      <c r="C802" s="5">
        <v>46.684737119600001</v>
      </c>
      <c r="D802" s="8">
        <f>VLOOKUP(A802,Existing_ws!A:AV,48,FALSE)</f>
        <v>35.89</v>
      </c>
      <c r="E802" s="8" t="str">
        <f>VLOOKUP(A802,Existing_ws!A:D,4,FALSE)</f>
        <v>PI3801-391</v>
      </c>
      <c r="F802" s="5">
        <v>46.684737119600001</v>
      </c>
      <c r="G802" s="8">
        <f>VLOOKUP(A802,BO_ws!A:AV,48,FALSE)</f>
        <v>35.89</v>
      </c>
      <c r="H802" s="8" t="str">
        <f>VLOOKUP(A802,BO_ws!A:D,4,FALSE)</f>
        <v>PI3801-391</v>
      </c>
    </row>
    <row r="803" spans="1:8" x14ac:dyDescent="0.25">
      <c r="A803" s="5" t="s">
        <v>1198</v>
      </c>
      <c r="B803" s="5">
        <v>57.067930692899999</v>
      </c>
      <c r="C803" s="5">
        <v>43.046877592800001</v>
      </c>
      <c r="D803" s="8">
        <f>VLOOKUP(A803,Existing_ws!A:AV,48,FALSE)</f>
        <v>39.5</v>
      </c>
      <c r="E803" s="8" t="str">
        <f>VLOOKUP(A803,Existing_ws!A:D,4,FALSE)</f>
        <v>PI3802-590</v>
      </c>
      <c r="F803" s="5">
        <v>64.009685903900007</v>
      </c>
      <c r="G803" s="8">
        <f>VLOOKUP(A803,BO_ws!A:AV,48,FALSE)</f>
        <v>30.31</v>
      </c>
      <c r="H803" s="8" t="str">
        <f>VLOOKUP(A803,BO_ws!A:D,4,FALSE)</f>
        <v>PI3802-590</v>
      </c>
    </row>
    <row r="804" spans="1:8" x14ac:dyDescent="0.25">
      <c r="A804" s="5" t="s">
        <v>1200</v>
      </c>
      <c r="B804" s="5">
        <v>74</v>
      </c>
      <c r="C804" s="5">
        <v>50.786308185899998</v>
      </c>
      <c r="D804" s="8">
        <f>VLOOKUP(A804,Existing_ws!A:AV,48,FALSE)</f>
        <v>34.47</v>
      </c>
      <c r="E804" s="8" t="str">
        <f>VLOOKUP(A804,Existing_ws!A:D,4,FALSE)</f>
        <v>PI3803-200</v>
      </c>
      <c r="F804" s="5">
        <v>50.786308185899998</v>
      </c>
      <c r="G804" s="8">
        <f>VLOOKUP(A804,BO_ws!A:AV,48,FALSE)</f>
        <v>34.47</v>
      </c>
      <c r="H804" s="8" t="str">
        <f>VLOOKUP(A804,BO_ws!A:D,4,FALSE)</f>
        <v>PI3803-200</v>
      </c>
    </row>
    <row r="805" spans="1:8" x14ac:dyDescent="0.25">
      <c r="A805" s="5" t="s">
        <v>1202</v>
      </c>
      <c r="B805" s="5">
        <v>64.340751208599997</v>
      </c>
      <c r="C805" s="5">
        <v>44.573858654200002</v>
      </c>
      <c r="D805" s="8">
        <f>VLOOKUP(A805,Existing_ws!A:AV,48,FALSE)</f>
        <v>33.28</v>
      </c>
      <c r="E805" s="8" t="str">
        <f>VLOOKUP(A805,Existing_ws!A:D,4,FALSE)</f>
        <v>PI380201-410</v>
      </c>
      <c r="F805" s="5">
        <v>44.573858654200002</v>
      </c>
      <c r="G805" s="8">
        <f>VLOOKUP(A805,BO_ws!A:AV,48,FALSE)</f>
        <v>33.28</v>
      </c>
      <c r="H805" s="8" t="str">
        <f>VLOOKUP(A805,BO_ws!A:D,4,FALSE)</f>
        <v>PI380201-410</v>
      </c>
    </row>
    <row r="806" spans="1:8" x14ac:dyDescent="0.25">
      <c r="A806" s="5" t="s">
        <v>1204</v>
      </c>
      <c r="B806" s="5">
        <v>74</v>
      </c>
      <c r="C806" s="5">
        <v>48.450967478700001</v>
      </c>
      <c r="D806" s="8">
        <f>VLOOKUP(A806,Existing_ws!A:AV,48,FALSE)</f>
        <v>32.6</v>
      </c>
      <c r="E806" s="8" t="str">
        <f>VLOOKUP(A806,Existing_ws!A:D,4,FALSE)</f>
        <v>PI3802-228</v>
      </c>
      <c r="F806" s="5">
        <v>48.450967478700001</v>
      </c>
      <c r="G806" s="8">
        <f>VLOOKUP(A806,BO_ws!A:AV,48,FALSE)</f>
        <v>32.6</v>
      </c>
      <c r="H806" s="8" t="str">
        <f>VLOOKUP(A806,BO_ws!A:D,4,FALSE)</f>
        <v>PI3802-228</v>
      </c>
    </row>
    <row r="807" spans="1:8" x14ac:dyDescent="0.25">
      <c r="A807" s="5" t="s">
        <v>1206</v>
      </c>
      <c r="B807" s="5">
        <v>74</v>
      </c>
      <c r="C807" s="5">
        <v>48.965755360199999</v>
      </c>
      <c r="D807" s="8">
        <f>VLOOKUP(A807,Existing_ws!A:AV,48,FALSE)</f>
        <v>34.44</v>
      </c>
      <c r="E807" s="8" t="str">
        <f>VLOOKUP(A807,Existing_ws!A:D,4,FALSE)</f>
        <v>PI3800-1729</v>
      </c>
      <c r="F807" s="5">
        <v>48.965755360199999</v>
      </c>
      <c r="G807" s="8">
        <f>VLOOKUP(A807,BO_ws!A:AV,48,FALSE)</f>
        <v>34.44</v>
      </c>
      <c r="H807" s="8" t="str">
        <f>VLOOKUP(A807,BO_ws!A:D,4,FALSE)</f>
        <v>PI3800-1729</v>
      </c>
    </row>
    <row r="808" spans="1:8" x14ac:dyDescent="0.25">
      <c r="A808" s="5" t="s">
        <v>1208</v>
      </c>
      <c r="B808" s="5">
        <v>74</v>
      </c>
      <c r="C808" s="5">
        <v>47.555466384699997</v>
      </c>
      <c r="D808" s="8">
        <f>VLOOKUP(A808,Existing_ws!A:AV,48,FALSE)</f>
        <v>31.31</v>
      </c>
      <c r="E808" s="8" t="str">
        <f>VLOOKUP(A808,Existing_ws!A:D,4,FALSE)</f>
        <v>PI3800-1299</v>
      </c>
      <c r="F808" s="5">
        <v>47.555466384699997</v>
      </c>
      <c r="G808" s="8">
        <f>VLOOKUP(A808,BO_ws!A:AV,48,FALSE)</f>
        <v>31.31</v>
      </c>
      <c r="H808" s="8" t="str">
        <f>VLOOKUP(A808,BO_ws!A:D,4,FALSE)</f>
        <v>PI3800-1299</v>
      </c>
    </row>
    <row r="809" spans="1:8" x14ac:dyDescent="0.25">
      <c r="A809" s="5" t="s">
        <v>1210</v>
      </c>
      <c r="B809" s="5">
        <v>73.944497967900006</v>
      </c>
      <c r="C809" s="5">
        <v>49.809480788599998</v>
      </c>
      <c r="D809" s="8">
        <f>VLOOKUP(A809,Existing_ws!A:AV,48,FALSE)</f>
        <v>32.24</v>
      </c>
      <c r="E809" s="8" t="str">
        <f>VLOOKUP(A809,Existing_ws!A:D,4,FALSE)</f>
        <v>PI3800-795</v>
      </c>
      <c r="F809" s="5">
        <v>49.809480788599998</v>
      </c>
      <c r="G809" s="8">
        <f>VLOOKUP(A809,BO_ws!A:AV,48,FALSE)</f>
        <v>32.24</v>
      </c>
      <c r="H809" s="8" t="str">
        <f>VLOOKUP(A809,BO_ws!A:D,4,FALSE)</f>
        <v>PI3800-795</v>
      </c>
    </row>
    <row r="810" spans="1:8" x14ac:dyDescent="0.25">
      <c r="A810" s="5" t="s">
        <v>1212</v>
      </c>
      <c r="B810" s="5">
        <v>58.935861036299997</v>
      </c>
      <c r="C810" s="5">
        <v>52.202034498800003</v>
      </c>
      <c r="D810" s="8">
        <f>VLOOKUP(A810,Existing_ws!A:AV,48,FALSE)</f>
        <v>32.01</v>
      </c>
      <c r="E810" s="8" t="str">
        <f>VLOOKUP(A810,Existing_ws!A:D,4,FALSE)</f>
        <v>CC0300-8868</v>
      </c>
      <c r="F810" s="5">
        <v>52.202034498800003</v>
      </c>
      <c r="G810" s="8">
        <f>VLOOKUP(A810,BO_ws!A:AV,48,FALSE)</f>
        <v>32.01</v>
      </c>
      <c r="H810" s="8" t="str">
        <f>VLOOKUP(A810,BO_ws!A:D,4,FALSE)</f>
        <v>CC0300-8868</v>
      </c>
    </row>
    <row r="811" spans="1:8" x14ac:dyDescent="0.25">
      <c r="A811" s="5" t="s">
        <v>1214</v>
      </c>
      <c r="B811" s="5">
        <v>39</v>
      </c>
      <c r="C811" s="5">
        <v>51.604765984499998</v>
      </c>
      <c r="D811" s="8">
        <f>VLOOKUP(A811,Existing_ws!A:AV,48,FALSE)</f>
        <v>30.83</v>
      </c>
      <c r="E811" s="8" t="str">
        <f>VLOOKUP(A811,Existing_ws!A:D,4,FALSE)</f>
        <v>CC0300-9582</v>
      </c>
      <c r="F811" s="5">
        <v>51.604765984499998</v>
      </c>
      <c r="G811" s="8">
        <f>VLOOKUP(A811,BO_ws!A:AV,48,FALSE)</f>
        <v>30.83</v>
      </c>
      <c r="H811" s="8" t="str">
        <f>VLOOKUP(A811,BO_ws!A:D,4,FALSE)</f>
        <v>CC0300-9582</v>
      </c>
    </row>
    <row r="812" spans="1:8" x14ac:dyDescent="0.25">
      <c r="A812" s="5" t="s">
        <v>1216</v>
      </c>
      <c r="B812" s="5">
        <v>40.204406280199997</v>
      </c>
      <c r="C812" s="5">
        <v>86.477812719599996</v>
      </c>
      <c r="D812" s="8">
        <f>VLOOKUP(A812,Existing_ws!A:AV,48,FALSE)</f>
        <v>20.55</v>
      </c>
      <c r="E812" s="8" t="str">
        <f>VLOOKUP(A812,Existing_ws!A:D,4,FALSE)</f>
        <v>CC0300-9189</v>
      </c>
      <c r="F812" s="5">
        <v>86.477812719599996</v>
      </c>
      <c r="G812" s="8">
        <f>VLOOKUP(A812,BO_ws!A:AV,48,FALSE)</f>
        <v>20.55</v>
      </c>
      <c r="H812" s="8" t="str">
        <f>VLOOKUP(A812,BO_ws!A:D,4,FALSE)</f>
        <v>CC0300-9189</v>
      </c>
    </row>
    <row r="813" spans="1:8" x14ac:dyDescent="0.25">
      <c r="A813" s="5" t="s">
        <v>1218</v>
      </c>
      <c r="B813" s="5">
        <v>73.974867431099995</v>
      </c>
      <c r="C813" s="5">
        <v>88.761771024699996</v>
      </c>
      <c r="D813" s="8" t="e">
        <f>VLOOKUP(A813,Existing_ws!A:AV,48,FALSE)</f>
        <v>#N/A</v>
      </c>
      <c r="E813" s="8" t="e">
        <f>VLOOKUP(A813,Existing_ws!A:D,4,FALSE)</f>
        <v>#N/A</v>
      </c>
      <c r="F813" s="5">
        <v>88.761771024699996</v>
      </c>
      <c r="G813" s="8" t="e">
        <f>VLOOKUP(A813,BO_ws!A:AV,48,FALSE)</f>
        <v>#N/A</v>
      </c>
      <c r="H813" s="8" t="e">
        <f>VLOOKUP(A813,BO_ws!A:D,4,FALSE)</f>
        <v>#N/A</v>
      </c>
    </row>
    <row r="814" spans="1:8" x14ac:dyDescent="0.25">
      <c r="A814" s="5" t="s">
        <v>1219</v>
      </c>
      <c r="B814" s="5">
        <v>73.551848204799995</v>
      </c>
      <c r="C814" s="5">
        <v>73.076685014000006</v>
      </c>
      <c r="D814" s="8">
        <f>VLOOKUP(A814,Existing_ws!A:AV,48,FALSE)</f>
        <v>40.659999999999997</v>
      </c>
      <c r="E814" s="8" t="str">
        <f>VLOOKUP(A814,Existing_ws!A:D,4,FALSE)</f>
        <v>PI3800-2319</v>
      </c>
      <c r="F814" s="5">
        <v>73.340813638900002</v>
      </c>
      <c r="G814" s="8">
        <f>VLOOKUP(A814,BO_ws!A:AV,48,FALSE)</f>
        <v>40.549999999999997</v>
      </c>
      <c r="H814" s="8" t="str">
        <f>VLOOKUP(A814,BO_ws!A:D,4,FALSE)</f>
        <v>PI3800-2319</v>
      </c>
    </row>
    <row r="815" spans="1:8" x14ac:dyDescent="0.25">
      <c r="A815" s="5" t="s">
        <v>1221</v>
      </c>
      <c r="B815" s="5">
        <v>74</v>
      </c>
      <c r="C815" s="5">
        <v>34.690816156799997</v>
      </c>
      <c r="D815" s="8">
        <f>VLOOKUP(A815,Existing_ws!A:AV,48,FALSE)</f>
        <v>52.99</v>
      </c>
      <c r="E815" s="8" t="str">
        <f>VLOOKUP(A815,Existing_ws!A:D,4,FALSE)</f>
        <v>PI8000-7257</v>
      </c>
      <c r="F815" s="5">
        <v>56.175657838500001</v>
      </c>
      <c r="G815" s="8">
        <f>VLOOKUP(A815,BO_ws!A:AV,48,FALSE)</f>
        <v>38.479999999999997</v>
      </c>
      <c r="H815" s="8" t="str">
        <f>VLOOKUP(A815,BO_ws!A:D,4,FALSE)</f>
        <v>PI8000-7257</v>
      </c>
    </row>
    <row r="816" spans="1:8" x14ac:dyDescent="0.25">
      <c r="A816" s="5" t="s">
        <v>1223</v>
      </c>
      <c r="B816" s="5">
        <v>74</v>
      </c>
      <c r="C816" s="5">
        <v>55.713377081799997</v>
      </c>
      <c r="D816" s="8">
        <f>VLOOKUP(A816,Existing_ws!A:AV,48,FALSE)</f>
        <v>45.7</v>
      </c>
      <c r="E816" s="8" t="str">
        <f>VLOOKUP(A816,Existing_ws!A:D,4,FALSE)</f>
        <v>PI7700-10567</v>
      </c>
      <c r="F816" s="5">
        <v>68.597337444600001</v>
      </c>
      <c r="G816" s="8">
        <f>VLOOKUP(A816,BO_ws!A:AV,48,FALSE)</f>
        <v>40.64</v>
      </c>
      <c r="H816" s="8" t="str">
        <f>VLOOKUP(A816,BO_ws!A:D,4,FALSE)</f>
        <v>PI7700-10567</v>
      </c>
    </row>
    <row r="817" spans="1:8" x14ac:dyDescent="0.25">
      <c r="A817" s="5" t="s">
        <v>1225</v>
      </c>
      <c r="B817" s="5">
        <v>74</v>
      </c>
      <c r="C817" s="5">
        <v>68.833211000299997</v>
      </c>
      <c r="D817" s="8">
        <f>VLOOKUP(A817,Existing_ws!A:AV,48,FALSE)</f>
        <v>21.73</v>
      </c>
      <c r="E817" s="8" t="str">
        <f>VLOOKUP(A817,Existing_ws!A:D,4,FALSE)</f>
        <v>PI7700-11227</v>
      </c>
      <c r="F817" s="5">
        <v>68.833211000299997</v>
      </c>
      <c r="G817" s="8">
        <f>VLOOKUP(A817,BO_ws!A:AV,48,FALSE)</f>
        <v>21.73</v>
      </c>
      <c r="H817" s="8" t="str">
        <f>VLOOKUP(A817,BO_ws!A:D,4,FALSE)</f>
        <v>PI7700-11227</v>
      </c>
    </row>
    <row r="818" spans="1:8" x14ac:dyDescent="0.25">
      <c r="A818" s="5" t="s">
        <v>1227</v>
      </c>
      <c r="B818" s="5">
        <v>74</v>
      </c>
      <c r="C818" s="5">
        <v>54.313705971700003</v>
      </c>
      <c r="D818" s="8">
        <f>VLOOKUP(A818,Existing_ws!A:AV,48,FALSE)</f>
        <v>36.25</v>
      </c>
      <c r="E818" s="8" t="str">
        <f>VLOOKUP(A818,Existing_ws!A:D,4,FALSE)</f>
        <v>PI7717-63</v>
      </c>
      <c r="F818" s="5">
        <v>56.612857659100001</v>
      </c>
      <c r="G818" s="8">
        <f>VLOOKUP(A818,BO_ws!A:AV,48,FALSE)</f>
        <v>35.380000000000003</v>
      </c>
      <c r="H818" s="8" t="str">
        <f>VLOOKUP(A818,BO_ws!A:D,4,FALSE)</f>
        <v>PI7717-63</v>
      </c>
    </row>
    <row r="819" spans="1:8" x14ac:dyDescent="0.25">
      <c r="A819" s="5" t="s">
        <v>1229</v>
      </c>
      <c r="B819" s="5">
        <v>74</v>
      </c>
      <c r="C819" s="5">
        <v>43.806461093499998</v>
      </c>
      <c r="D819" s="8">
        <f>VLOOKUP(A819,Existing_ws!A:AV,48,FALSE)</f>
        <v>33.92</v>
      </c>
      <c r="E819" s="8" t="str">
        <f>VLOOKUP(A819,Existing_ws!A:D,4,FALSE)</f>
        <v>PI9005-1935</v>
      </c>
      <c r="F819" s="5">
        <v>43.806461093499998</v>
      </c>
      <c r="G819" s="8">
        <f>VLOOKUP(A819,BO_ws!A:AV,48,FALSE)</f>
        <v>33.92</v>
      </c>
      <c r="H819" s="8" t="str">
        <f>VLOOKUP(A819,BO_ws!A:D,4,FALSE)</f>
        <v>PI9005-1935</v>
      </c>
    </row>
    <row r="820" spans="1:8" x14ac:dyDescent="0.25">
      <c r="A820" s="5" t="s">
        <v>1231</v>
      </c>
      <c r="B820" s="5">
        <v>74</v>
      </c>
      <c r="C820" s="5">
        <v>53.470352605999999</v>
      </c>
      <c r="D820" s="8">
        <f>VLOOKUP(A820,Existing_ws!A:AV,48,FALSE)</f>
        <v>46.22</v>
      </c>
      <c r="E820" s="8" t="str">
        <f>VLOOKUP(A820,Existing_ws!A:D,4,FALSE)</f>
        <v>PI9005-769</v>
      </c>
      <c r="F820" s="5">
        <v>53.713809069299998</v>
      </c>
      <c r="G820" s="8">
        <f>VLOOKUP(A820,BO_ws!A:AV,48,FALSE)</f>
        <v>46.13</v>
      </c>
      <c r="H820" s="8" t="str">
        <f>VLOOKUP(A820,BO_ws!A:D,4,FALSE)</f>
        <v>PI9005-769</v>
      </c>
    </row>
    <row r="821" spans="1:8" x14ac:dyDescent="0.25">
      <c r="A821" s="5" t="s">
        <v>1233</v>
      </c>
      <c r="B821" s="5">
        <v>74</v>
      </c>
      <c r="C821" s="5">
        <v>49.239460442400002</v>
      </c>
      <c r="D821" s="8">
        <f>VLOOKUP(A821,Existing_ws!A:AV,48,FALSE)</f>
        <v>34.520000000000003</v>
      </c>
      <c r="E821" s="8" t="str">
        <f>VLOOKUP(A821,Existing_ws!A:D,4,FALSE)</f>
        <v>FICT51</v>
      </c>
      <c r="F821" s="5">
        <v>55.924266074899997</v>
      </c>
      <c r="G821" s="8">
        <f>VLOOKUP(A821,BO_ws!A:AV,48,FALSE)</f>
        <v>32.01</v>
      </c>
      <c r="H821" s="8" t="str">
        <f>VLOOKUP(A821,BO_ws!A:D,4,FALSE)</f>
        <v>FICT51</v>
      </c>
    </row>
    <row r="822" spans="1:8" x14ac:dyDescent="0.25">
      <c r="A822" s="5" t="s">
        <v>1234</v>
      </c>
      <c r="B822" s="5">
        <v>74</v>
      </c>
      <c r="C822" s="5">
        <v>89.865649767700006</v>
      </c>
      <c r="D822" s="8" t="e">
        <f>VLOOKUP(A822,Existing_ws!A:AV,48,FALSE)</f>
        <v>#N/A</v>
      </c>
      <c r="E822" s="8" t="e">
        <f>VLOOKUP(A822,Existing_ws!A:D,4,FALSE)</f>
        <v>#N/A</v>
      </c>
      <c r="F822" s="5">
        <v>89.865649767700006</v>
      </c>
      <c r="G822" s="8" t="e">
        <f>VLOOKUP(A822,BO_ws!A:AV,48,FALSE)</f>
        <v>#N/A</v>
      </c>
      <c r="H822" s="8" t="e">
        <f>VLOOKUP(A822,BO_ws!A:D,4,FALSE)</f>
        <v>#N/A</v>
      </c>
    </row>
    <row r="823" spans="1:8" x14ac:dyDescent="0.25">
      <c r="A823" s="5" t="s">
        <v>1235</v>
      </c>
      <c r="B823" s="5">
        <v>74</v>
      </c>
      <c r="C823" s="5">
        <v>60.935352190899998</v>
      </c>
      <c r="D823" s="8">
        <f>VLOOKUP(A823,Existing_ws!A:AV,48,FALSE)</f>
        <v>28.51</v>
      </c>
      <c r="E823" s="8" t="str">
        <f>VLOOKUP(A823,Existing_ws!A:D,4,FALSE)</f>
        <v>PI7700-11022</v>
      </c>
      <c r="F823" s="5">
        <v>61.326805244699997</v>
      </c>
      <c r="G823" s="8">
        <f>VLOOKUP(A823,BO_ws!A:AV,48,FALSE)</f>
        <v>28.36</v>
      </c>
      <c r="H823" s="8" t="str">
        <f>VLOOKUP(A823,BO_ws!A:D,4,FALSE)</f>
        <v>PI7700-11022</v>
      </c>
    </row>
    <row r="824" spans="1:8" x14ac:dyDescent="0.25">
      <c r="A824" s="5" t="s">
        <v>1237</v>
      </c>
      <c r="B824" s="5">
        <v>74</v>
      </c>
      <c r="C824" s="5">
        <v>11.1134681974</v>
      </c>
      <c r="D824" s="8" t="e">
        <f>VLOOKUP(A824,Existing_ws!A:AV,48,FALSE)</f>
        <v>#N/A</v>
      </c>
      <c r="E824" s="8" t="e">
        <f>VLOOKUP(A824,Existing_ws!A:D,4,FALSE)</f>
        <v>#N/A</v>
      </c>
      <c r="F824" s="5">
        <v>47.383137991700004</v>
      </c>
      <c r="G824" s="8">
        <f>VLOOKUP(A824,BO_ws!A:AV,48,FALSE)</f>
        <v>43.54</v>
      </c>
      <c r="H824" s="8" t="str">
        <f>VLOOKUP(A824,BO_ws!A:D,4,FALSE)</f>
        <v>PX9008-2849</v>
      </c>
    </row>
    <row r="825" spans="1:8" x14ac:dyDescent="0.25">
      <c r="A825" s="5" t="s">
        <v>1238</v>
      </c>
      <c r="B825" s="5">
        <v>74</v>
      </c>
      <c r="C825" s="5">
        <v>50.575258922700002</v>
      </c>
      <c r="D825" s="8">
        <f>VLOOKUP(A825,Existing_ws!A:AV,48,FALSE)</f>
        <v>52.02</v>
      </c>
      <c r="E825" s="8" t="str">
        <f>VLOOKUP(A825,Existing_ws!A:D,4,FALSE)</f>
        <v>PI9300-2311</v>
      </c>
      <c r="F825" s="5">
        <v>52.507466948900003</v>
      </c>
      <c r="G825" s="8">
        <f>VLOOKUP(A825,BO_ws!A:AV,48,FALSE)</f>
        <v>52.02</v>
      </c>
      <c r="H825" s="8" t="str">
        <f>VLOOKUP(A825,BO_ws!A:D,4,FALSE)</f>
        <v>PI9300-2311</v>
      </c>
    </row>
    <row r="826" spans="1:8" x14ac:dyDescent="0.25">
      <c r="A826" s="5" t="s">
        <v>1240</v>
      </c>
      <c r="B826" s="5">
        <v>74</v>
      </c>
      <c r="C826" s="5">
        <v>18.300924097900001</v>
      </c>
      <c r="D826" s="8" t="e">
        <f>VLOOKUP(A826,Existing_ws!A:AV,48,FALSE)</f>
        <v>#N/A</v>
      </c>
      <c r="E826" s="8" t="e">
        <f>VLOOKUP(A826,Existing_ws!A:D,4,FALSE)</f>
        <v>#N/A</v>
      </c>
      <c r="F826" s="5">
        <v>83.629062109200007</v>
      </c>
      <c r="G826" s="8">
        <f>VLOOKUP(A826,BO_ws!A:AV,48,FALSE)</f>
        <v>32.549999999999997</v>
      </c>
      <c r="H826" s="8" t="str">
        <f>VLOOKUP(A826,BO_ws!A:D,4,FALSE)</f>
        <v>PX9009-300</v>
      </c>
    </row>
    <row r="827" spans="1:8" x14ac:dyDescent="0.25">
      <c r="A827" s="5" t="s">
        <v>1628</v>
      </c>
      <c r="B827" s="5">
        <v>74</v>
      </c>
      <c r="C827" s="5">
        <v>51.223488808399999</v>
      </c>
      <c r="D827" s="8">
        <f>VLOOKUP(A827,Existing_ws!A:AV,48,FALSE)</f>
        <v>39.43</v>
      </c>
      <c r="E827" s="8" t="str">
        <f>VLOOKUP(A827,Existing_ws!A:D,4,FALSE)</f>
        <v>PI9300-3068</v>
      </c>
      <c r="F827" s="5">
        <v>51.223488808399999</v>
      </c>
      <c r="G827" s="8">
        <f>VLOOKUP(A827,BO_ws!A:AV,48,FALSE)</f>
        <v>39.43</v>
      </c>
      <c r="H827" s="8" t="str">
        <f>VLOOKUP(A827,BO_ws!A:D,4,FALSE)</f>
        <v>PI9300-3068</v>
      </c>
    </row>
    <row r="828" spans="1:8" x14ac:dyDescent="0.25">
      <c r="A828" s="5" t="s">
        <v>1241</v>
      </c>
      <c r="B828" s="5">
        <v>68.321021645299993</v>
      </c>
      <c r="C828" s="5">
        <v>4.7075769900399997</v>
      </c>
      <c r="D828" s="8" t="e">
        <f>VLOOKUP(A828,Existing_ws!A:AV,48,FALSE)</f>
        <v>#N/A</v>
      </c>
      <c r="E828" s="8" t="e">
        <f>VLOOKUP(A828,Existing_ws!A:D,4,FALSE)</f>
        <v>#N/A</v>
      </c>
      <c r="F828" s="5">
        <v>43.922484121099998</v>
      </c>
      <c r="G828" s="8" t="e">
        <f>VLOOKUP(A828,BO_ws!A:AV,48,FALSE)</f>
        <v>#N/A</v>
      </c>
      <c r="H828" s="8" t="e">
        <f>VLOOKUP(A828,BO_ws!A:D,4,FALSE)</f>
        <v>#N/A</v>
      </c>
    </row>
    <row r="829" spans="1:8" x14ac:dyDescent="0.25">
      <c r="A829" s="5" t="s">
        <v>1242</v>
      </c>
      <c r="B829" s="5">
        <v>74</v>
      </c>
      <c r="C829" s="5">
        <v>43.923295045499998</v>
      </c>
      <c r="D829" s="8">
        <f>VLOOKUP(A829,Existing_ws!A:AV,48,FALSE)</f>
        <v>34.79</v>
      </c>
      <c r="E829" s="8" t="str">
        <f>VLOOKUP(A829,Existing_ws!A:D,4,FALSE)</f>
        <v>PI9604-472</v>
      </c>
      <c r="F829" s="5">
        <v>43.923295045499998</v>
      </c>
      <c r="G829" s="8">
        <f>VLOOKUP(A829,BO_ws!A:AV,48,FALSE)</f>
        <v>34.79</v>
      </c>
      <c r="H829" s="8" t="str">
        <f>VLOOKUP(A829,BO_ws!A:D,4,FALSE)</f>
        <v>PI9604-472</v>
      </c>
    </row>
    <row r="830" spans="1:8" x14ac:dyDescent="0.25">
      <c r="A830" s="5" t="s">
        <v>1244</v>
      </c>
      <c r="B830" s="5">
        <v>74</v>
      </c>
      <c r="C830" s="5">
        <v>87.078751518999994</v>
      </c>
      <c r="D830" s="8">
        <f>VLOOKUP(A830,Existing_ws!A:AV,48,FALSE)</f>
        <v>9.39</v>
      </c>
      <c r="E830" s="8" t="str">
        <f>VLOOKUP(A830,Existing_ws!A:D,4,FALSE)</f>
        <v>PI9603-465</v>
      </c>
      <c r="F830" s="5">
        <v>87.078751518999994</v>
      </c>
      <c r="G830" s="8">
        <f>VLOOKUP(A830,BO_ws!A:AV,48,FALSE)</f>
        <v>9.39</v>
      </c>
      <c r="H830" s="8" t="str">
        <f>VLOOKUP(A830,BO_ws!A:D,4,FALSE)</f>
        <v>PI9603-465</v>
      </c>
    </row>
    <row r="831" spans="1:8" x14ac:dyDescent="0.25">
      <c r="A831" s="5" t="s">
        <v>1246</v>
      </c>
      <c r="B831" s="5">
        <v>74</v>
      </c>
      <c r="C831" s="5">
        <v>90</v>
      </c>
      <c r="D831" s="8">
        <f>VLOOKUP(A831,Existing_ws!A:AV,48,FALSE)</f>
        <v>6.89</v>
      </c>
      <c r="E831" s="8" t="str">
        <f>VLOOKUP(A831,Existing_ws!A:D,4,FALSE)</f>
        <v>PI9603-866</v>
      </c>
      <c r="F831" s="5">
        <v>90</v>
      </c>
      <c r="G831" s="8">
        <f>VLOOKUP(A831,BO_ws!A:AV,48,FALSE)</f>
        <v>6.89</v>
      </c>
      <c r="H831" s="8" t="str">
        <f>VLOOKUP(A831,BO_ws!A:D,4,FALSE)</f>
        <v>PI9603-866</v>
      </c>
    </row>
    <row r="832" spans="1:8" x14ac:dyDescent="0.25">
      <c r="A832" s="5" t="s">
        <v>1248</v>
      </c>
      <c r="B832" s="5">
        <v>74</v>
      </c>
      <c r="C832" s="5">
        <v>57.9368102858</v>
      </c>
      <c r="D832" s="8">
        <f>VLOOKUP(A832,Existing_ws!A:AV,48,FALSE)</f>
        <v>31.49</v>
      </c>
      <c r="E832" s="8" t="str">
        <f>VLOOKUP(A832,Existing_ws!A:D,4,FALSE)</f>
        <v>PI9603-429</v>
      </c>
      <c r="F832" s="5">
        <v>57.9368102858</v>
      </c>
      <c r="G832" s="8">
        <f>VLOOKUP(A832,BO_ws!A:AV,48,FALSE)</f>
        <v>31.49</v>
      </c>
      <c r="H832" s="8" t="str">
        <f>VLOOKUP(A832,BO_ws!A:D,4,FALSE)</f>
        <v>PI9603-429</v>
      </c>
    </row>
    <row r="833" spans="1:8" x14ac:dyDescent="0.25">
      <c r="A833" s="5" t="s">
        <v>1250</v>
      </c>
      <c r="B833" s="5">
        <v>74</v>
      </c>
      <c r="C833" s="5">
        <v>55.856687687099999</v>
      </c>
      <c r="D833" s="8">
        <f>VLOOKUP(A833,Existing_ws!A:AV,48,FALSE)</f>
        <v>32.159999999999997</v>
      </c>
      <c r="E833" s="8" t="str">
        <f>VLOOKUP(A833,Existing_ws!A:D,4,FALSE)</f>
        <v>PI9602-323</v>
      </c>
      <c r="F833" s="5">
        <v>55.856687687099999</v>
      </c>
      <c r="G833" s="8">
        <f>VLOOKUP(A833,BO_ws!A:AV,48,FALSE)</f>
        <v>32.159999999999997</v>
      </c>
      <c r="H833" s="8" t="str">
        <f>VLOOKUP(A833,BO_ws!A:D,4,FALSE)</f>
        <v>PI9602-323</v>
      </c>
    </row>
    <row r="834" spans="1:8" x14ac:dyDescent="0.25">
      <c r="A834" s="5" t="s">
        <v>1252</v>
      </c>
      <c r="B834" s="5">
        <v>74</v>
      </c>
      <c r="C834" s="5">
        <v>50.796346109799998</v>
      </c>
      <c r="D834" s="8">
        <f>VLOOKUP(A834,Existing_ws!A:AV,48,FALSE)</f>
        <v>38.15</v>
      </c>
      <c r="E834" s="8" t="str">
        <f>VLOOKUP(A834,Existing_ws!A:D,4,FALSE)</f>
        <v>PI9600-2331</v>
      </c>
      <c r="F834" s="5">
        <v>50.796346109799998</v>
      </c>
      <c r="G834" s="8">
        <f>VLOOKUP(A834,BO_ws!A:AV,48,FALSE)</f>
        <v>38.15</v>
      </c>
      <c r="H834" s="8" t="str">
        <f>VLOOKUP(A834,BO_ws!A:D,4,FALSE)</f>
        <v>PI9600-2331</v>
      </c>
    </row>
    <row r="835" spans="1:8" x14ac:dyDescent="0.25">
      <c r="A835" s="5" t="s">
        <v>1254</v>
      </c>
      <c r="B835" s="5">
        <v>74</v>
      </c>
      <c r="C835" s="5">
        <v>47.986475383600002</v>
      </c>
      <c r="D835" s="8">
        <f>VLOOKUP(A835,Existing_ws!A:AV,48,FALSE)</f>
        <v>38.28</v>
      </c>
      <c r="E835" s="8" t="str">
        <f>VLOOKUP(A835,Existing_ws!A:D,4,FALSE)</f>
        <v>PI9605-148</v>
      </c>
      <c r="F835" s="5">
        <v>47.986475383600002</v>
      </c>
      <c r="G835" s="8">
        <f>VLOOKUP(A835,BO_ws!A:AV,48,FALSE)</f>
        <v>38.28</v>
      </c>
      <c r="H835" s="8" t="str">
        <f>VLOOKUP(A835,BO_ws!A:D,4,FALSE)</f>
        <v>PI9605-148</v>
      </c>
    </row>
    <row r="836" spans="1:8" x14ac:dyDescent="0.25">
      <c r="A836" s="5" t="s">
        <v>60</v>
      </c>
      <c r="B836" s="5">
        <v>74</v>
      </c>
      <c r="C836" s="5">
        <v>30.116913643</v>
      </c>
      <c r="D836" s="8" t="e">
        <f>VLOOKUP(A836,Existing_ws!A:AV,48,FALSE)</f>
        <v>#N/A</v>
      </c>
      <c r="E836" s="8" t="e">
        <f>VLOOKUP(A836,Existing_ws!A:D,4,FALSE)</f>
        <v>#N/A</v>
      </c>
      <c r="F836" s="5">
        <v>30.116913643</v>
      </c>
      <c r="G836" s="8" t="e">
        <f>VLOOKUP(A836,BO_ws!A:AV,48,FALSE)</f>
        <v>#N/A</v>
      </c>
      <c r="H836" s="8" t="e">
        <f>VLOOKUP(A836,BO_ws!A:D,4,FALSE)</f>
        <v>#N/A</v>
      </c>
    </row>
    <row r="837" spans="1:8" x14ac:dyDescent="0.25">
      <c r="A837" s="5" t="s">
        <v>1256</v>
      </c>
      <c r="B837" s="5">
        <v>74</v>
      </c>
      <c r="C837" s="5">
        <v>51.494154102300001</v>
      </c>
      <c r="D837" s="8">
        <f>VLOOKUP(A837,Existing_ws!A:AV,48,FALSE)</f>
        <v>42.13</v>
      </c>
      <c r="E837" s="8" t="str">
        <f>VLOOKUP(A837,Existing_ws!A:D,4,FALSE)</f>
        <v>PI9601-1195</v>
      </c>
      <c r="F837" s="5">
        <v>51.494154102300001</v>
      </c>
      <c r="G837" s="8">
        <f>VLOOKUP(A837,BO_ws!A:AV,48,FALSE)</f>
        <v>42.13</v>
      </c>
      <c r="H837" s="8" t="str">
        <f>VLOOKUP(A837,BO_ws!A:D,4,FALSE)</f>
        <v>PI9601-1195</v>
      </c>
    </row>
    <row r="838" spans="1:8" x14ac:dyDescent="0.25">
      <c r="A838" s="5" t="s">
        <v>1258</v>
      </c>
      <c r="B838" s="5">
        <v>74</v>
      </c>
      <c r="C838" s="5">
        <v>57.816746194099998</v>
      </c>
      <c r="D838" s="8">
        <f>VLOOKUP(A838,Existing_ws!A:AV,48,FALSE)</f>
        <v>33.39</v>
      </c>
      <c r="E838" s="8" t="str">
        <f>VLOOKUP(A838,Existing_ws!A:D,4,FALSE)</f>
        <v>PI9600-998</v>
      </c>
      <c r="F838" s="5">
        <v>59.6632317097</v>
      </c>
      <c r="G838" s="8">
        <f>VLOOKUP(A838,BO_ws!A:AV,48,FALSE)</f>
        <v>33.39</v>
      </c>
      <c r="H838" s="8" t="str">
        <f>VLOOKUP(A838,BO_ws!A:D,4,FALSE)</f>
        <v>PI9600-998</v>
      </c>
    </row>
    <row r="839" spans="1:8" x14ac:dyDescent="0.25">
      <c r="A839" s="5" t="s">
        <v>1260</v>
      </c>
      <c r="B839" s="5">
        <v>74</v>
      </c>
      <c r="C839" s="5">
        <v>85.640462983800006</v>
      </c>
      <c r="D839" s="8">
        <f>VLOOKUP(A839,Existing_ws!A:AV,48,FALSE)</f>
        <v>13.16</v>
      </c>
      <c r="E839" s="8" t="str">
        <f>VLOOKUP(A839,Existing_ws!A:D,4,FALSE)</f>
        <v>PI9400-3124</v>
      </c>
      <c r="F839" s="5">
        <v>85.640462983800006</v>
      </c>
      <c r="G839" s="8">
        <f>VLOOKUP(A839,BO_ws!A:AV,48,FALSE)</f>
        <v>13.16</v>
      </c>
      <c r="H839" s="8" t="str">
        <f>VLOOKUP(A839,BO_ws!A:D,4,FALSE)</f>
        <v>PI9400-3124</v>
      </c>
    </row>
    <row r="840" spans="1:8" x14ac:dyDescent="0.25">
      <c r="A840" s="5" t="s">
        <v>1262</v>
      </c>
      <c r="B840" s="5">
        <v>74</v>
      </c>
      <c r="C840" s="5">
        <v>55.038743823099999</v>
      </c>
      <c r="D840" s="8">
        <f>VLOOKUP(A840,Existing_ws!A:AV,48,FALSE)</f>
        <v>34.590000000000003</v>
      </c>
      <c r="E840" s="8" t="str">
        <f>VLOOKUP(A840,Existing_ws!A:D,4,FALSE)</f>
        <v>PI9401-647</v>
      </c>
      <c r="F840" s="5">
        <v>55.038743823099999</v>
      </c>
      <c r="G840" s="8">
        <f>VLOOKUP(A840,BO_ws!A:AV,48,FALSE)</f>
        <v>34.590000000000003</v>
      </c>
      <c r="H840" s="8" t="str">
        <f>VLOOKUP(A840,BO_ws!A:D,4,FALSE)</f>
        <v>PI9401-647</v>
      </c>
    </row>
    <row r="841" spans="1:8" x14ac:dyDescent="0.25">
      <c r="A841" s="5" t="s">
        <v>1264</v>
      </c>
      <c r="B841" s="5">
        <v>74</v>
      </c>
      <c r="C841" s="5">
        <v>52.312323918399997</v>
      </c>
      <c r="D841" s="8">
        <f>VLOOKUP(A841,Existing_ws!A:AV,48,FALSE)</f>
        <v>43.9</v>
      </c>
      <c r="E841" s="8" t="str">
        <f>VLOOKUP(A841,Existing_ws!A:D,4,FALSE)</f>
        <v>PI9400-2264</v>
      </c>
      <c r="F841" s="5">
        <v>52.625239823299999</v>
      </c>
      <c r="G841" s="8">
        <f>VLOOKUP(A841,BO_ws!A:AV,48,FALSE)</f>
        <v>43.78</v>
      </c>
      <c r="H841" s="8" t="str">
        <f>VLOOKUP(A841,BO_ws!A:D,4,FALSE)</f>
        <v>PI9400-2264</v>
      </c>
    </row>
    <row r="842" spans="1:8" x14ac:dyDescent="0.25">
      <c r="A842" s="5" t="s">
        <v>1266</v>
      </c>
      <c r="B842" s="5">
        <v>74</v>
      </c>
      <c r="C842" s="5">
        <v>47.894244804099998</v>
      </c>
      <c r="D842" s="8">
        <f>VLOOKUP(A842,Existing_ws!A:AV,48,FALSE)</f>
        <v>46.46</v>
      </c>
      <c r="E842" s="8" t="str">
        <f>VLOOKUP(A842,Existing_ws!A:D,4,FALSE)</f>
        <v>PI9501-2159</v>
      </c>
      <c r="F842" s="5">
        <v>47.894244804099998</v>
      </c>
      <c r="G842" s="8">
        <f>VLOOKUP(A842,BO_ws!A:AV,48,FALSE)</f>
        <v>46.46</v>
      </c>
      <c r="H842" s="8" t="str">
        <f>VLOOKUP(A842,BO_ws!A:D,4,FALSE)</f>
        <v>PI9501-2159</v>
      </c>
    </row>
    <row r="843" spans="1:8" x14ac:dyDescent="0.25">
      <c r="A843" s="5" t="s">
        <v>1268</v>
      </c>
      <c r="B843" s="5">
        <v>74</v>
      </c>
      <c r="C843" s="5">
        <v>48.0519516962</v>
      </c>
      <c r="D843" s="8">
        <f>VLOOKUP(A843,Existing_ws!A:AV,48,FALSE)</f>
        <v>43.68</v>
      </c>
      <c r="E843" s="8" t="str">
        <f>VLOOKUP(A843,Existing_ws!A:D,4,FALSE)</f>
        <v>PI9601-167</v>
      </c>
      <c r="F843" s="5">
        <v>53.092542641999998</v>
      </c>
      <c r="G843" s="8">
        <f>VLOOKUP(A843,BO_ws!A:AV,48,FALSE)</f>
        <v>41.79</v>
      </c>
      <c r="H843" s="8" t="str">
        <f>VLOOKUP(A843,BO_ws!A:D,4,FALSE)</f>
        <v>PI9601-167</v>
      </c>
    </row>
    <row r="844" spans="1:8" x14ac:dyDescent="0.25">
      <c r="A844" s="5" t="s">
        <v>1270</v>
      </c>
      <c r="B844" s="5">
        <v>74</v>
      </c>
      <c r="C844" s="5">
        <v>45.463500167500001</v>
      </c>
      <c r="D844" s="8">
        <f>VLOOKUP(A844,Existing_ws!A:AV,48,FALSE)</f>
        <v>62.4</v>
      </c>
      <c r="E844" s="8" t="str">
        <f>VLOOKUP(A844,Existing_ws!A:D,4,FALSE)</f>
        <v>PI9500-575</v>
      </c>
      <c r="F844" s="5">
        <v>48.719773448200002</v>
      </c>
      <c r="G844" s="8">
        <f>VLOOKUP(A844,BO_ws!A:AV,48,FALSE)</f>
        <v>61.2</v>
      </c>
      <c r="H844" s="8" t="str">
        <f>VLOOKUP(A844,BO_ws!A:D,4,FALSE)</f>
        <v>PI9500-575</v>
      </c>
    </row>
    <row r="845" spans="1:8" x14ac:dyDescent="0.25">
      <c r="A845" s="5" t="s">
        <v>1272</v>
      </c>
      <c r="B845" s="5">
        <v>74</v>
      </c>
      <c r="C845" s="5">
        <v>60</v>
      </c>
      <c r="D845" s="8">
        <f>VLOOKUP(A845,Existing_ws!A:AV,48,FALSE)</f>
        <v>55.35</v>
      </c>
      <c r="E845" s="8" t="str">
        <f>VLOOKUP(A845,Existing_ws!A:D,4,FALSE)</f>
        <v>PI5400-2227</v>
      </c>
      <c r="F845" s="5">
        <v>60</v>
      </c>
      <c r="G845" s="8">
        <f>VLOOKUP(A845,BO_ws!A:AV,48,FALSE)</f>
        <v>55.35</v>
      </c>
      <c r="H845" s="8" t="str">
        <f>VLOOKUP(A845,BO_ws!A:D,4,FALSE)</f>
        <v>PI5400-2227</v>
      </c>
    </row>
    <row r="846" spans="1:8" x14ac:dyDescent="0.25">
      <c r="A846" s="5" t="s">
        <v>1275</v>
      </c>
      <c r="B846" s="5">
        <v>74</v>
      </c>
      <c r="C846" s="5">
        <v>61.520632481900002</v>
      </c>
      <c r="D846" s="8">
        <f>VLOOKUP(A846,Existing_ws!A:AV,48,FALSE)</f>
        <v>54.33</v>
      </c>
      <c r="E846" s="8" t="str">
        <f>VLOOKUP(A846,Existing_ws!A:D,4,FALSE)</f>
        <v>PI3800-6347</v>
      </c>
      <c r="F846" s="5">
        <v>61.520632481900002</v>
      </c>
      <c r="G846" s="8">
        <f>VLOOKUP(A846,BO_ws!A:AV,48,FALSE)</f>
        <v>54.33</v>
      </c>
      <c r="H846" s="8" t="str">
        <f>VLOOKUP(A846,BO_ws!A:D,4,FALSE)</f>
        <v>PI3800-6347</v>
      </c>
    </row>
    <row r="847" spans="1:8" x14ac:dyDescent="0.25">
      <c r="A847" s="5" t="s">
        <v>1277</v>
      </c>
      <c r="B847" s="5">
        <v>74</v>
      </c>
      <c r="C847" s="5">
        <v>59.917949177300002</v>
      </c>
      <c r="D847" s="8" t="e">
        <f>VLOOKUP(A847,Existing_ws!A:AV,48,FALSE)</f>
        <v>#N/A</v>
      </c>
      <c r="E847" s="8" t="e">
        <f>VLOOKUP(A847,Existing_ws!A:D,4,FALSE)</f>
        <v>#N/A</v>
      </c>
      <c r="F847" s="5">
        <v>59.917949177300002</v>
      </c>
      <c r="G847" s="8" t="e">
        <f>VLOOKUP(A847,BO_ws!A:AV,48,FALSE)</f>
        <v>#N/A</v>
      </c>
      <c r="H847" s="8" t="e">
        <f>VLOOKUP(A847,BO_ws!A:D,4,FALSE)</f>
        <v>#N/A</v>
      </c>
    </row>
    <row r="848" spans="1:8" x14ac:dyDescent="0.25">
      <c r="A848" s="5" t="s">
        <v>1278</v>
      </c>
      <c r="B848" s="5">
        <v>74</v>
      </c>
      <c r="C848" s="5">
        <v>45.385157195700003</v>
      </c>
      <c r="D848" s="8">
        <f>VLOOKUP(A848,Existing_ws!A:AV,48,FALSE)</f>
        <v>49.86</v>
      </c>
      <c r="E848" s="8" t="str">
        <f>VLOOKUP(A848,Existing_ws!A:D,4,FALSE)</f>
        <v>PI3800-5555</v>
      </c>
      <c r="F848" s="5">
        <v>45.385157195700003</v>
      </c>
      <c r="G848" s="8">
        <f>VLOOKUP(A848,BO_ws!A:AV,48,FALSE)</f>
        <v>49.86</v>
      </c>
      <c r="H848" s="8" t="str">
        <f>VLOOKUP(A848,BO_ws!A:D,4,FALSE)</f>
        <v>PI3800-5555</v>
      </c>
    </row>
    <row r="849" spans="1:8" x14ac:dyDescent="0.25">
      <c r="A849" s="5" t="s">
        <v>1280</v>
      </c>
      <c r="B849" s="5">
        <v>39</v>
      </c>
      <c r="C849" s="5">
        <v>63.845104944100001</v>
      </c>
      <c r="D849" s="8">
        <f>VLOOKUP(A849,Existing_ws!A:AV,48,FALSE)</f>
        <v>31.99</v>
      </c>
      <c r="E849" s="8" t="str">
        <f>VLOOKUP(A849,Existing_ws!A:D,4,FALSE)</f>
        <v>PI4000-153</v>
      </c>
      <c r="F849" s="5">
        <v>63.845104944100001</v>
      </c>
      <c r="G849" s="8">
        <f>VLOOKUP(A849,BO_ws!A:AV,48,FALSE)</f>
        <v>31.99</v>
      </c>
      <c r="H849" s="8" t="str">
        <f>VLOOKUP(A849,BO_ws!A:D,4,FALSE)</f>
        <v>PI4000-153</v>
      </c>
    </row>
    <row r="850" spans="1:8" x14ac:dyDescent="0.25">
      <c r="A850" s="5" t="s">
        <v>1282</v>
      </c>
      <c r="B850" s="5">
        <v>70.714597790400006</v>
      </c>
      <c r="C850" s="5">
        <v>87.348081992100006</v>
      </c>
      <c r="D850" s="8">
        <f>VLOOKUP(A850,Existing_ws!A:AV,48,FALSE)</f>
        <v>9.26</v>
      </c>
      <c r="E850" s="8" t="str">
        <f>VLOOKUP(A850,Existing_ws!A:D,4,FALSE)</f>
        <v>CC0300-10762</v>
      </c>
      <c r="F850" s="5">
        <v>87.348081992100006</v>
      </c>
      <c r="G850" s="8">
        <f>VLOOKUP(A850,BO_ws!A:AV,48,FALSE)</f>
        <v>9.26</v>
      </c>
      <c r="H850" s="8" t="str">
        <f>VLOOKUP(A850,BO_ws!A:D,4,FALSE)</f>
        <v>CC0300-10762</v>
      </c>
    </row>
    <row r="851" spans="1:8" x14ac:dyDescent="0.25">
      <c r="A851" s="5" t="s">
        <v>1284</v>
      </c>
      <c r="B851" s="5">
        <v>39</v>
      </c>
      <c r="C851" s="5">
        <v>50.819811244199997</v>
      </c>
      <c r="D851" s="8">
        <f>VLOOKUP(A851,Existing_ws!A:AV,48,FALSE)</f>
        <v>44.05</v>
      </c>
      <c r="E851" s="8" t="str">
        <f>VLOOKUP(A851,Existing_ws!A:D,4,FALSE)</f>
        <v>PI3900-286</v>
      </c>
      <c r="F851" s="5">
        <v>50.819811244199997</v>
      </c>
      <c r="G851" s="8">
        <f>VLOOKUP(A851,BO_ws!A:AV,48,FALSE)</f>
        <v>44.05</v>
      </c>
      <c r="H851" s="8" t="str">
        <f>VLOOKUP(A851,BO_ws!A:D,4,FALSE)</f>
        <v>PI3900-286</v>
      </c>
    </row>
    <row r="852" spans="1:8" x14ac:dyDescent="0.25">
      <c r="A852" s="5" t="s">
        <v>1286</v>
      </c>
      <c r="B852" s="5">
        <v>67.828875426500005</v>
      </c>
      <c r="C852" s="5">
        <v>44.837376289200002</v>
      </c>
      <c r="D852" s="8">
        <f>VLOOKUP(A852,Existing_ws!A:AV,48,FALSE)</f>
        <v>40.46</v>
      </c>
      <c r="E852" s="8" t="str">
        <f>VLOOKUP(A852,Existing_ws!A:D,4,FALSE)</f>
        <v>PI3700-2510</v>
      </c>
      <c r="F852" s="5">
        <v>44.8709547833</v>
      </c>
      <c r="G852" s="8">
        <f>VLOOKUP(A852,BO_ws!A:AV,48,FALSE)</f>
        <v>40.43</v>
      </c>
      <c r="H852" s="8" t="str">
        <f>VLOOKUP(A852,BO_ws!A:D,4,FALSE)</f>
        <v>PI3700-2510</v>
      </c>
    </row>
    <row r="853" spans="1:8" x14ac:dyDescent="0.25">
      <c r="A853" s="5" t="s">
        <v>1288</v>
      </c>
      <c r="B853" s="5">
        <v>40.636768325699997</v>
      </c>
      <c r="C853" s="5">
        <v>43.878148286399998</v>
      </c>
      <c r="D853" s="8">
        <f>VLOOKUP(A853,Existing_ws!A:AV,48,FALSE)</f>
        <v>45.65</v>
      </c>
      <c r="E853" s="8" t="str">
        <f>VLOOKUP(A853,Existing_ws!A:D,4,FALSE)</f>
        <v>PI3700-814</v>
      </c>
      <c r="F853" s="5">
        <v>43.878148286399998</v>
      </c>
      <c r="G853" s="8">
        <f>VLOOKUP(A853,BO_ws!A:AV,48,FALSE)</f>
        <v>45.65</v>
      </c>
      <c r="H853" s="8" t="str">
        <f>VLOOKUP(A853,BO_ws!A:D,4,FALSE)</f>
        <v>PI3700-814</v>
      </c>
    </row>
    <row r="854" spans="1:8" x14ac:dyDescent="0.25">
      <c r="A854" s="5" t="s">
        <v>1290</v>
      </c>
      <c r="B854" s="5">
        <v>74</v>
      </c>
      <c r="C854" s="5">
        <v>84.958469680099995</v>
      </c>
      <c r="D854" s="8">
        <f>VLOOKUP(A854,Existing_ws!A:AV,48,FALSE)</f>
        <v>7.73</v>
      </c>
      <c r="E854" s="8" t="str">
        <f>VLOOKUP(A854,Existing_ws!A:D,4,FALSE)</f>
        <v>PI3700-4417</v>
      </c>
      <c r="F854" s="5">
        <v>87.213581452699998</v>
      </c>
      <c r="G854" s="8">
        <f>VLOOKUP(A854,BO_ws!A:AV,48,FALSE)</f>
        <v>7.73</v>
      </c>
      <c r="H854" s="8" t="str">
        <f>VLOOKUP(A854,BO_ws!A:D,4,FALSE)</f>
        <v>PI3700-4417</v>
      </c>
    </row>
    <row r="855" spans="1:8" x14ac:dyDescent="0.25">
      <c r="A855" s="5" t="s">
        <v>1292</v>
      </c>
      <c r="B855" s="5">
        <v>74</v>
      </c>
      <c r="C855" s="5">
        <v>20.267985757400002</v>
      </c>
      <c r="D855" s="8">
        <f>VLOOKUP(A855,Existing_ws!A:AV,48,FALSE)</f>
        <v>59.01</v>
      </c>
      <c r="E855" s="8" t="str">
        <f>VLOOKUP(A855,Existing_ws!A:D,4,FALSE)</f>
        <v>PI3702-49</v>
      </c>
      <c r="F855" s="5">
        <v>23.7545864696</v>
      </c>
      <c r="G855" s="8">
        <f>VLOOKUP(A855,BO_ws!A:AV,48,FALSE)</f>
        <v>55.95</v>
      </c>
      <c r="H855" s="8" t="str">
        <f>VLOOKUP(A855,BO_ws!A:D,4,FALSE)</f>
        <v>PI3702-49</v>
      </c>
    </row>
    <row r="856" spans="1:8" x14ac:dyDescent="0.25">
      <c r="A856" s="5" t="s">
        <v>1294</v>
      </c>
      <c r="B856" s="5">
        <v>74</v>
      </c>
      <c r="C856" s="5">
        <v>48.897799966400001</v>
      </c>
      <c r="D856" s="8">
        <f>VLOOKUP(A856,Existing_ws!A:AV,48,FALSE)</f>
        <v>31.8</v>
      </c>
      <c r="E856" s="8" t="str">
        <f>VLOOKUP(A856,Existing_ws!A:D,4,FALSE)</f>
        <v>PI3700-4261</v>
      </c>
      <c r="F856" s="5">
        <v>48.897799966400001</v>
      </c>
      <c r="G856" s="8">
        <f>VLOOKUP(A856,BO_ws!A:AV,48,FALSE)</f>
        <v>31.8</v>
      </c>
      <c r="H856" s="8" t="str">
        <f>VLOOKUP(A856,BO_ws!A:D,4,FALSE)</f>
        <v>PI3700-4261</v>
      </c>
    </row>
    <row r="857" spans="1:8" x14ac:dyDescent="0.25">
      <c r="A857" s="5" t="s">
        <v>1296</v>
      </c>
      <c r="B857" s="5">
        <v>42.3852259226</v>
      </c>
      <c r="C857" s="5">
        <v>87.085855270300002</v>
      </c>
      <c r="D857" s="8" t="e">
        <f>VLOOKUP(A857,Existing_ws!A:AV,48,FALSE)</f>
        <v>#N/A</v>
      </c>
      <c r="E857" s="8" t="e">
        <f>VLOOKUP(A857,Existing_ws!A:D,4,FALSE)</f>
        <v>#N/A</v>
      </c>
      <c r="F857" s="5">
        <v>87.085855270300002</v>
      </c>
      <c r="G857" s="8" t="e">
        <f>VLOOKUP(A857,BO_ws!A:AV,48,FALSE)</f>
        <v>#N/A</v>
      </c>
      <c r="H857" s="8" t="e">
        <f>VLOOKUP(A857,BO_ws!A:D,4,FALSE)</f>
        <v>#N/A</v>
      </c>
    </row>
    <row r="858" spans="1:8" x14ac:dyDescent="0.25">
      <c r="A858" s="5" t="s">
        <v>1297</v>
      </c>
      <c r="B858" s="5">
        <v>74</v>
      </c>
      <c r="C858" s="5">
        <v>3.8799243734900002</v>
      </c>
      <c r="D858" s="8" t="e">
        <f>VLOOKUP(A858,Existing_ws!A:AV,48,FALSE)</f>
        <v>#N/A</v>
      </c>
      <c r="E858" s="8" t="e">
        <f>VLOOKUP(A858,Existing_ws!A:D,4,FALSE)</f>
        <v>#N/A</v>
      </c>
      <c r="F858" s="5">
        <v>48.293165841399997</v>
      </c>
      <c r="G858" s="8">
        <f>VLOOKUP(A858,BO_ws!A:AV,48,FALSE)</f>
        <v>60.46</v>
      </c>
      <c r="H858" s="8" t="str">
        <f>VLOOKUP(A858,BO_ws!A:D,4,FALSE)</f>
        <v>PX5002-546</v>
      </c>
    </row>
    <row r="859" spans="1:8" x14ac:dyDescent="0.25">
      <c r="A859" s="5" t="s">
        <v>1298</v>
      </c>
      <c r="B859" s="5">
        <v>74</v>
      </c>
      <c r="C859" s="5">
        <v>17.043102468200001</v>
      </c>
      <c r="D859" s="8" t="e">
        <f>VLOOKUP(A859,Existing_ws!A:AV,48,FALSE)</f>
        <v>#N/A</v>
      </c>
      <c r="E859" s="8" t="e">
        <f>VLOOKUP(A859,Existing_ws!A:D,4,FALSE)</f>
        <v>#N/A</v>
      </c>
      <c r="F859" s="5">
        <v>40.080052841700002</v>
      </c>
      <c r="G859" s="8">
        <f>VLOOKUP(A859,BO_ws!A:AV,48,FALSE)</f>
        <v>52.41</v>
      </c>
      <c r="H859" s="8" t="str">
        <f>VLOOKUP(A859,BO_ws!A:D,4,FALSE)</f>
        <v>PI5001-3702</v>
      </c>
    </row>
    <row r="860" spans="1:8" x14ac:dyDescent="0.25">
      <c r="A860" s="5" t="s">
        <v>1299</v>
      </c>
      <c r="B860" s="5">
        <v>74</v>
      </c>
      <c r="C860" s="5">
        <v>15.980415369199999</v>
      </c>
      <c r="D860" s="8" t="e">
        <f>VLOOKUP(A860,Existing_ws!A:AV,48,FALSE)</f>
        <v>#N/A</v>
      </c>
      <c r="E860" s="8" t="e">
        <f>VLOOKUP(A860,Existing_ws!A:D,4,FALSE)</f>
        <v>#N/A</v>
      </c>
      <c r="F860" s="5">
        <v>56.682809022999997</v>
      </c>
      <c r="G860" s="8" t="e">
        <f>VLOOKUP(A860,BO_ws!A:AV,48,FALSE)</f>
        <v>#N/A</v>
      </c>
      <c r="H860" s="8" t="e">
        <f>VLOOKUP(A860,BO_ws!A:D,4,FALSE)</f>
        <v>#N/A</v>
      </c>
    </row>
    <row r="861" spans="1:8" x14ac:dyDescent="0.25">
      <c r="A861" s="5" t="s">
        <v>1300</v>
      </c>
      <c r="B861" s="5">
        <v>74</v>
      </c>
      <c r="C861" s="5">
        <v>54.808238856199999</v>
      </c>
      <c r="D861" s="8">
        <f>VLOOKUP(A861,Existing_ws!A:AV,48,FALSE)</f>
        <v>39.11</v>
      </c>
      <c r="E861" s="8" t="str">
        <f>VLOOKUP(A861,Existing_ws!A:D,4,FALSE)</f>
        <v>PI4300-4518</v>
      </c>
      <c r="F861" s="5">
        <v>54.808238856199999</v>
      </c>
      <c r="G861" s="8">
        <f>VLOOKUP(A861,BO_ws!A:AV,48,FALSE)</f>
        <v>39.11</v>
      </c>
      <c r="H861" s="8" t="str">
        <f>VLOOKUP(A861,BO_ws!A:D,4,FALSE)</f>
        <v>PI4300-4518</v>
      </c>
    </row>
    <row r="862" spans="1:8" x14ac:dyDescent="0.25">
      <c r="A862" s="5" t="s">
        <v>1302</v>
      </c>
      <c r="B862" s="5">
        <v>74</v>
      </c>
      <c r="C862" s="5">
        <v>37.740085033100002</v>
      </c>
      <c r="D862" s="8">
        <f>VLOOKUP(A862,Existing_ws!A:AV,48,FALSE)</f>
        <v>46.45</v>
      </c>
      <c r="E862" s="8" t="str">
        <f>VLOOKUP(A862,Existing_ws!A:D,4,FALSE)</f>
        <v>PI4301-1064</v>
      </c>
      <c r="F862" s="5">
        <v>37.740085033100002</v>
      </c>
      <c r="G862" s="8">
        <f>VLOOKUP(A862,BO_ws!A:AV,48,FALSE)</f>
        <v>46.45</v>
      </c>
      <c r="H862" s="8" t="str">
        <f>VLOOKUP(A862,BO_ws!A:D,4,FALSE)</f>
        <v>PI4301-1064</v>
      </c>
    </row>
    <row r="863" spans="1:8" x14ac:dyDescent="0.25">
      <c r="A863" s="5" t="s">
        <v>1304</v>
      </c>
      <c r="B863" s="5">
        <v>74</v>
      </c>
      <c r="C863" s="5">
        <v>90</v>
      </c>
      <c r="D863" s="8">
        <f>VLOOKUP(A863,Existing_ws!A:AV,48,FALSE)</f>
        <v>6.15</v>
      </c>
      <c r="E863" s="8" t="str">
        <f>VLOOKUP(A863,Existing_ws!A:D,4,FALSE)</f>
        <v>PI4300-2233</v>
      </c>
      <c r="F863" s="5">
        <v>90</v>
      </c>
      <c r="G863" s="8">
        <f>VLOOKUP(A863,BO_ws!A:AV,48,FALSE)</f>
        <v>6.15</v>
      </c>
      <c r="H863" s="8" t="str">
        <f>VLOOKUP(A863,BO_ws!A:D,4,FALSE)</f>
        <v>PI4300-2233</v>
      </c>
    </row>
    <row r="864" spans="1:8" x14ac:dyDescent="0.25">
      <c r="A864" s="5" t="s">
        <v>1306</v>
      </c>
      <c r="B864" s="5">
        <v>74</v>
      </c>
      <c r="C864" s="5">
        <v>90</v>
      </c>
      <c r="D864" s="8">
        <f>VLOOKUP(A864,Existing_ws!A:AV,48,FALSE)</f>
        <v>6.04</v>
      </c>
      <c r="E864" s="8" t="str">
        <f>VLOOKUP(A864,Existing_ws!A:D,4,FALSE)</f>
        <v>PI4300-2746</v>
      </c>
      <c r="F864" s="5">
        <v>90</v>
      </c>
      <c r="G864" s="8">
        <f>VLOOKUP(A864,BO_ws!A:AV,48,FALSE)</f>
        <v>6.04</v>
      </c>
      <c r="H864" s="8" t="str">
        <f>VLOOKUP(A864,BO_ws!A:D,4,FALSE)</f>
        <v>PI4300-2746</v>
      </c>
    </row>
    <row r="865" spans="1:8" x14ac:dyDescent="0.25">
      <c r="A865" s="5" t="s">
        <v>1308</v>
      </c>
      <c r="B865" s="5">
        <v>74</v>
      </c>
      <c r="C865" s="5">
        <v>78.356846988900003</v>
      </c>
      <c r="D865" s="8">
        <f>VLOOKUP(A865,Existing_ws!A:AV,48,FALSE)</f>
        <v>53.7</v>
      </c>
      <c r="E865" s="8" t="str">
        <f>VLOOKUP(A865,Existing_ws!A:D,4,FALSE)</f>
        <v>PI4300-2849</v>
      </c>
      <c r="F865" s="5">
        <v>78.356846988900003</v>
      </c>
      <c r="G865" s="8">
        <f>VLOOKUP(A865,BO_ws!A:AV,48,FALSE)</f>
        <v>53.7</v>
      </c>
      <c r="H865" s="8" t="str">
        <f>VLOOKUP(A865,BO_ws!A:D,4,FALSE)</f>
        <v>PI4300-2849</v>
      </c>
    </row>
    <row r="866" spans="1:8" x14ac:dyDescent="0.25">
      <c r="A866" s="5" t="s">
        <v>1310</v>
      </c>
      <c r="B866" s="5">
        <v>74</v>
      </c>
      <c r="C866" s="5">
        <v>49.736850890900001</v>
      </c>
      <c r="D866" s="8">
        <f>VLOOKUP(A866,Existing_ws!A:AV,48,FALSE)</f>
        <v>40.43</v>
      </c>
      <c r="E866" s="8" t="str">
        <f>VLOOKUP(A866,Existing_ws!A:D,4,FALSE)</f>
        <v>PI4300-3223</v>
      </c>
      <c r="F866" s="5">
        <v>49.736850890900001</v>
      </c>
      <c r="G866" s="8">
        <f>VLOOKUP(A866,BO_ws!A:AV,48,FALSE)</f>
        <v>40.43</v>
      </c>
      <c r="H866" s="8" t="str">
        <f>VLOOKUP(A866,BO_ws!A:D,4,FALSE)</f>
        <v>PI4300-3223</v>
      </c>
    </row>
    <row r="867" spans="1:8" x14ac:dyDescent="0.25">
      <c r="A867" s="5" t="s">
        <v>1312</v>
      </c>
      <c r="B867" s="5">
        <v>74</v>
      </c>
      <c r="C867" s="5">
        <v>60.859982834299998</v>
      </c>
      <c r="D867" s="8">
        <f>VLOOKUP(A867,Existing_ws!A:AV,48,FALSE)</f>
        <v>41.74</v>
      </c>
      <c r="E867" s="8" t="str">
        <f>VLOOKUP(A867,Existing_ws!A:D,4,FALSE)</f>
        <v>PI4800-453</v>
      </c>
      <c r="F867" s="5">
        <v>60.859982834299998</v>
      </c>
      <c r="G867" s="8">
        <f>VLOOKUP(A867,BO_ws!A:AV,48,FALSE)</f>
        <v>41.74</v>
      </c>
      <c r="H867" s="8" t="str">
        <f>VLOOKUP(A867,BO_ws!A:D,4,FALSE)</f>
        <v>PI4800-453</v>
      </c>
    </row>
    <row r="868" spans="1:8" x14ac:dyDescent="0.25">
      <c r="A868" s="5" t="s">
        <v>1314</v>
      </c>
      <c r="B868" s="5">
        <v>74</v>
      </c>
      <c r="C868" s="5">
        <v>89.196817574600004</v>
      </c>
      <c r="D868" s="8">
        <f>VLOOKUP(A868,Existing_ws!A:AV,48,FALSE)</f>
        <v>16.36</v>
      </c>
      <c r="E868" s="8" t="str">
        <f>VLOOKUP(A868,Existing_ws!A:D,4,FALSE)</f>
        <v>CC0300-11700</v>
      </c>
      <c r="F868" s="5">
        <v>89.196817574600004</v>
      </c>
      <c r="G868" s="8">
        <f>VLOOKUP(A868,BO_ws!A:AV,48,FALSE)</f>
        <v>16.36</v>
      </c>
      <c r="H868" s="8" t="str">
        <f>VLOOKUP(A868,BO_ws!A:D,4,FALSE)</f>
        <v>CC0300-11700</v>
      </c>
    </row>
    <row r="869" spans="1:8" x14ac:dyDescent="0.25">
      <c r="A869" s="5" t="s">
        <v>1316</v>
      </c>
      <c r="B869" s="5">
        <v>74</v>
      </c>
      <c r="C869" s="5">
        <v>49.465467257900002</v>
      </c>
      <c r="D869" s="8">
        <f>VLOOKUP(A869,Existing_ws!A:AV,48,FALSE)</f>
        <v>39.520000000000003</v>
      </c>
      <c r="E869" s="8" t="str">
        <f>VLOOKUP(A869,Existing_ws!A:D,4,FALSE)</f>
        <v>PI4700-430</v>
      </c>
      <c r="F869" s="5">
        <v>49.501125175399999</v>
      </c>
      <c r="G869" s="8">
        <f>VLOOKUP(A869,BO_ws!A:AV,48,FALSE)</f>
        <v>39.51</v>
      </c>
      <c r="H869" s="8" t="str">
        <f>VLOOKUP(A869,BO_ws!A:D,4,FALSE)</f>
        <v>PI4700-430</v>
      </c>
    </row>
    <row r="870" spans="1:8" x14ac:dyDescent="0.25">
      <c r="A870" s="5" t="s">
        <v>1318</v>
      </c>
      <c r="B870" s="5">
        <v>74</v>
      </c>
      <c r="C870" s="5">
        <v>57.344001787000003</v>
      </c>
      <c r="D870" s="8">
        <f>VLOOKUP(A870,Existing_ws!A:AV,48,FALSE)</f>
        <v>40.65</v>
      </c>
      <c r="E870" s="8" t="str">
        <f>VLOOKUP(A870,Existing_ws!A:D,4,FALSE)</f>
        <v>PI4900-519</v>
      </c>
      <c r="F870" s="5">
        <v>58.659753349900001</v>
      </c>
      <c r="G870" s="8">
        <f>VLOOKUP(A870,BO_ws!A:AV,48,FALSE)</f>
        <v>40.14</v>
      </c>
      <c r="H870" s="8" t="str">
        <f>VLOOKUP(A870,BO_ws!A:D,4,FALSE)</f>
        <v>PI4900-519</v>
      </c>
    </row>
    <row r="871" spans="1:8" x14ac:dyDescent="0.25">
      <c r="A871" s="5" t="s">
        <v>1320</v>
      </c>
      <c r="B871" s="5">
        <v>74</v>
      </c>
      <c r="C871" s="5">
        <v>19.145268878700001</v>
      </c>
      <c r="D871" s="8">
        <f>VLOOKUP(A871,Existing_ws!A:AV,48,FALSE)</f>
        <v>75.11</v>
      </c>
      <c r="E871" s="8" t="str">
        <f>VLOOKUP(A871,Existing_ws!A:D,4,FALSE)</f>
        <v>FICT53</v>
      </c>
      <c r="F871" s="5">
        <v>22.673565681300001</v>
      </c>
      <c r="G871" s="8">
        <f>VLOOKUP(A871,BO_ws!A:AV,48,FALSE)</f>
        <v>71.75</v>
      </c>
      <c r="H871" s="8" t="str">
        <f>VLOOKUP(A871,BO_ws!A:D,4,FALSE)</f>
        <v>FICT53</v>
      </c>
    </row>
    <row r="872" spans="1:8" x14ac:dyDescent="0.25">
      <c r="A872" s="5" t="s">
        <v>1321</v>
      </c>
      <c r="B872" s="5">
        <v>74</v>
      </c>
      <c r="C872" s="5">
        <v>57.876358526700002</v>
      </c>
      <c r="D872" s="8">
        <f>VLOOKUP(A872,Existing_ws!A:AV,48,FALSE)</f>
        <v>38.57</v>
      </c>
      <c r="E872" s="8" t="str">
        <f>VLOOKUP(A872,Existing_ws!A:D,4,FALSE)</f>
        <v>PI4203-1439</v>
      </c>
      <c r="F872" s="5">
        <v>57.877904432199998</v>
      </c>
      <c r="G872" s="8">
        <f>VLOOKUP(A872,BO_ws!A:AV,48,FALSE)</f>
        <v>38.57</v>
      </c>
      <c r="H872" s="8" t="str">
        <f>VLOOKUP(A872,BO_ws!A:D,4,FALSE)</f>
        <v>PI4203-1439</v>
      </c>
    </row>
    <row r="873" spans="1:8" x14ac:dyDescent="0.25">
      <c r="A873" s="5" t="s">
        <v>1323</v>
      </c>
      <c r="B873" s="5">
        <v>74</v>
      </c>
      <c r="C873" s="5">
        <v>49.4977740657</v>
      </c>
      <c r="D873" s="8">
        <f>VLOOKUP(A873,Existing_ws!A:AV,48,FALSE)</f>
        <v>42.79</v>
      </c>
      <c r="E873" s="8" t="str">
        <f>VLOOKUP(A873,Existing_ws!A:D,4,FALSE)</f>
        <v>PI4200-2786</v>
      </c>
      <c r="F873" s="5">
        <v>49.4977740657</v>
      </c>
      <c r="G873" s="8">
        <f>VLOOKUP(A873,BO_ws!A:AV,48,FALSE)</f>
        <v>42.79</v>
      </c>
      <c r="H873" s="8" t="str">
        <f>VLOOKUP(A873,BO_ws!A:D,4,FALSE)</f>
        <v>PI4200-2786</v>
      </c>
    </row>
    <row r="874" spans="1:8" x14ac:dyDescent="0.25">
      <c r="A874" s="5" t="s">
        <v>1325</v>
      </c>
      <c r="B874" s="5">
        <v>74</v>
      </c>
      <c r="C874" s="5">
        <v>55.6676017749</v>
      </c>
      <c r="D874" s="8">
        <f>VLOOKUP(A874,Existing_ws!A:AV,48,FALSE)</f>
        <v>31.47</v>
      </c>
      <c r="E874" s="8" t="str">
        <f>VLOOKUP(A874,Existing_ws!A:D,4,FALSE)</f>
        <v>PI4204-1885</v>
      </c>
      <c r="F874" s="5">
        <v>55.6676017749</v>
      </c>
      <c r="G874" s="8">
        <f>VLOOKUP(A874,BO_ws!A:AV,48,FALSE)</f>
        <v>31.47</v>
      </c>
      <c r="H874" s="8" t="str">
        <f>VLOOKUP(A874,BO_ws!A:D,4,FALSE)</f>
        <v>PI4204-1885</v>
      </c>
    </row>
    <row r="875" spans="1:8" x14ac:dyDescent="0.25">
      <c r="A875" s="5" t="s">
        <v>1327</v>
      </c>
      <c r="B875" s="5">
        <v>74</v>
      </c>
      <c r="C875" s="5">
        <v>54.072862794800002</v>
      </c>
      <c r="D875" s="8">
        <f>VLOOKUP(A875,Existing_ws!A:AV,48,FALSE)</f>
        <v>33.770000000000003</v>
      </c>
      <c r="E875" s="8" t="str">
        <f>VLOOKUP(A875,Existing_ws!A:D,4,FALSE)</f>
        <v>PI4204-1524</v>
      </c>
      <c r="F875" s="5">
        <v>54.072862794800002</v>
      </c>
      <c r="G875" s="8">
        <f>VLOOKUP(A875,BO_ws!A:AV,48,FALSE)</f>
        <v>33.770000000000003</v>
      </c>
      <c r="H875" s="8" t="str">
        <f>VLOOKUP(A875,BO_ws!A:D,4,FALSE)</f>
        <v>PI4204-1524</v>
      </c>
    </row>
    <row r="876" spans="1:8" x14ac:dyDescent="0.25">
      <c r="A876" s="5" t="s">
        <v>1329</v>
      </c>
      <c r="B876" s="5">
        <v>74</v>
      </c>
      <c r="C876" s="5">
        <v>52.017851817900002</v>
      </c>
      <c r="D876" s="8">
        <f>VLOOKUP(A876,Existing_ws!A:AV,48,FALSE)</f>
        <v>38.020000000000003</v>
      </c>
      <c r="E876" s="8" t="str">
        <f>VLOOKUP(A876,Existing_ws!A:D,4,FALSE)</f>
        <v>PI4200-4691</v>
      </c>
      <c r="F876" s="5">
        <v>53.970552376699999</v>
      </c>
      <c r="G876" s="8">
        <f>VLOOKUP(A876,BO_ws!A:AV,48,FALSE)</f>
        <v>37.28</v>
      </c>
      <c r="H876" s="8" t="str">
        <f>VLOOKUP(A876,BO_ws!A:D,4,FALSE)</f>
        <v>PI4200-4691</v>
      </c>
    </row>
    <row r="877" spans="1:8" x14ac:dyDescent="0.25">
      <c r="A877" s="5" t="s">
        <v>1331</v>
      </c>
      <c r="B877" s="5">
        <v>74</v>
      </c>
      <c r="C877" s="5">
        <v>90</v>
      </c>
      <c r="D877" s="8" t="e">
        <f>VLOOKUP(A877,Existing_ws!A:AV,48,FALSE)</f>
        <v>#N/A</v>
      </c>
      <c r="E877" s="8" t="e">
        <f>VLOOKUP(A877,Existing_ws!A:D,4,FALSE)</f>
        <v>#N/A</v>
      </c>
      <c r="F877" s="5">
        <v>90</v>
      </c>
      <c r="G877" s="8" t="e">
        <f>VLOOKUP(A877,BO_ws!A:AV,48,FALSE)</f>
        <v>#N/A</v>
      </c>
      <c r="H877" s="8" t="e">
        <f>VLOOKUP(A877,BO_ws!A:D,4,FALSE)</f>
        <v>#N/A</v>
      </c>
    </row>
    <row r="878" spans="1:8" x14ac:dyDescent="0.25">
      <c r="A878" s="5" t="s">
        <v>1332</v>
      </c>
      <c r="B878" s="5">
        <v>74</v>
      </c>
      <c r="C878" s="5">
        <v>30</v>
      </c>
      <c r="D878" s="8" t="e">
        <f>VLOOKUP(A878,Existing_ws!A:AV,48,FALSE)</f>
        <v>#N/A</v>
      </c>
      <c r="E878" s="8" t="e">
        <f>VLOOKUP(A878,Existing_ws!A:D,4,FALSE)</f>
        <v>#N/A</v>
      </c>
      <c r="F878" s="5">
        <v>30</v>
      </c>
      <c r="G878" s="8" t="e">
        <f>VLOOKUP(A878,BO_ws!A:AV,48,FALSE)</f>
        <v>#N/A</v>
      </c>
      <c r="H878" s="8" t="e">
        <f>VLOOKUP(A878,BO_ws!A:D,4,FALSE)</f>
        <v>#N/A</v>
      </c>
    </row>
    <row r="879" spans="1:8" x14ac:dyDescent="0.25">
      <c r="A879" s="5" t="s">
        <v>1333</v>
      </c>
      <c r="B879" s="5">
        <v>74</v>
      </c>
      <c r="C879" s="5">
        <v>62.809888982700002</v>
      </c>
      <c r="D879" s="8">
        <f>VLOOKUP(A879,Existing_ws!A:AV,48,FALSE)</f>
        <v>41.6</v>
      </c>
      <c r="E879" s="8" t="str">
        <f>VLOOKUP(A879,Existing_ws!A:D,4,FALSE)</f>
        <v>CC0303-946</v>
      </c>
      <c r="F879" s="5">
        <v>62.809888982700002</v>
      </c>
      <c r="G879" s="8">
        <f>VLOOKUP(A879,BO_ws!A:AV,48,FALSE)</f>
        <v>41.6</v>
      </c>
      <c r="H879" s="8" t="str">
        <f>VLOOKUP(A879,BO_ws!A:D,4,FALSE)</f>
        <v>CC0303-946</v>
      </c>
    </row>
    <row r="880" spans="1:8" x14ac:dyDescent="0.25">
      <c r="A880" s="5" t="s">
        <v>1335</v>
      </c>
      <c r="B880" s="5">
        <v>74</v>
      </c>
      <c r="C880" s="5">
        <v>51.397562781799998</v>
      </c>
      <c r="D880" s="8">
        <f>VLOOKUP(A880,Existing_ws!A:AV,48,FALSE)</f>
        <v>44.24</v>
      </c>
      <c r="E880" s="8" t="str">
        <f>VLOOKUP(A880,Existing_ws!A:D,4,FALSE)</f>
        <v>PI9606-258</v>
      </c>
      <c r="F880" s="5">
        <v>51.397562781799998</v>
      </c>
      <c r="G880" s="8">
        <f>VLOOKUP(A880,BO_ws!A:AV,48,FALSE)</f>
        <v>44.24</v>
      </c>
      <c r="H880" s="8" t="str">
        <f>VLOOKUP(A880,BO_ws!A:D,4,FALSE)</f>
        <v>PI9606-258</v>
      </c>
    </row>
    <row r="881" spans="1:8" x14ac:dyDescent="0.25">
      <c r="A881" s="5" t="s">
        <v>1337</v>
      </c>
      <c r="B881" s="5">
        <v>74</v>
      </c>
      <c r="C881" s="5">
        <v>43.351781841499999</v>
      </c>
      <c r="D881" s="8">
        <f>VLOOKUP(A881,Existing_ws!A:AV,48,FALSE)</f>
        <v>46.86</v>
      </c>
      <c r="E881" s="8" t="str">
        <f>VLOOKUP(A881,Existing_ws!A:D,4,FALSE)</f>
        <v>PI9600-3082</v>
      </c>
      <c r="F881" s="5">
        <v>43.351781841499999</v>
      </c>
      <c r="G881" s="8">
        <f>VLOOKUP(A881,BO_ws!A:AV,48,FALSE)</f>
        <v>46.86</v>
      </c>
      <c r="H881" s="8" t="str">
        <f>VLOOKUP(A881,BO_ws!A:D,4,FALSE)</f>
        <v>PI9600-3082</v>
      </c>
    </row>
    <row r="882" spans="1:8" x14ac:dyDescent="0.25">
      <c r="A882" s="5" t="s">
        <v>1339</v>
      </c>
      <c r="B882" s="5">
        <v>74</v>
      </c>
      <c r="C882" s="5">
        <v>30.143231265099999</v>
      </c>
      <c r="D882" s="8">
        <f>VLOOKUP(A882,Existing_ws!A:AV,48,FALSE)</f>
        <v>39.54</v>
      </c>
      <c r="E882" s="8" t="str">
        <f>VLOOKUP(A882,Existing_ws!A:D,4,FALSE)</f>
        <v>PI5200-914</v>
      </c>
      <c r="F882" s="5">
        <v>37.126520950900002</v>
      </c>
      <c r="G882" s="8">
        <f>VLOOKUP(A882,BO_ws!A:AV,48,FALSE)</f>
        <v>34.25</v>
      </c>
      <c r="H882" s="8" t="str">
        <f>VLOOKUP(A882,BO_ws!A:D,4,FALSE)</f>
        <v>PI5200-914</v>
      </c>
    </row>
    <row r="883" spans="1:8" x14ac:dyDescent="0.25">
      <c r="A883" s="5" t="s">
        <v>1341</v>
      </c>
      <c r="B883" s="5">
        <v>74</v>
      </c>
      <c r="C883" s="5">
        <v>53.016848541000002</v>
      </c>
      <c r="D883" s="8">
        <f>VLOOKUP(A883,Existing_ws!A:AV,48,FALSE)</f>
        <v>61.04</v>
      </c>
      <c r="E883" s="8" t="str">
        <f>VLOOKUP(A883,Existing_ws!A:D,4,FALSE)</f>
        <v>CC0300-15189</v>
      </c>
      <c r="F883" s="5">
        <v>53.339431346700003</v>
      </c>
      <c r="G883" s="8">
        <f>VLOOKUP(A883,BO_ws!A:AV,48,FALSE)</f>
        <v>60.91</v>
      </c>
      <c r="H883" s="8" t="str">
        <f>VLOOKUP(A883,BO_ws!A:D,4,FALSE)</f>
        <v>CC0300-15189</v>
      </c>
    </row>
    <row r="884" spans="1:8" x14ac:dyDescent="0.25">
      <c r="A884" s="5" t="s">
        <v>1784</v>
      </c>
      <c r="B884" s="5">
        <v>74</v>
      </c>
      <c r="C884" s="5">
        <v>51.902519438299997</v>
      </c>
      <c r="D884" s="8">
        <f>VLOOKUP(A884,Existing_ws!A:AV,48,FALSE)</f>
        <v>64.180000000000007</v>
      </c>
      <c r="E884" s="8" t="str">
        <f>VLOOKUP(A884,Existing_ws!A:D,4,FALSE)</f>
        <v>CC0300-17300</v>
      </c>
      <c r="F884" s="5">
        <v>54.681497688199997</v>
      </c>
      <c r="G884" s="8">
        <f>VLOOKUP(A884,BO_ws!A:AV,48,FALSE)</f>
        <v>64.180000000000007</v>
      </c>
      <c r="H884" s="8" t="str">
        <f>VLOOKUP(A884,BO_ws!A:D,4,FALSE)</f>
        <v>CC0300-17300</v>
      </c>
    </row>
    <row r="885" spans="1:8" x14ac:dyDescent="0.25">
      <c r="A885" s="5" t="s">
        <v>1343</v>
      </c>
      <c r="B885" s="5">
        <v>74</v>
      </c>
      <c r="C885" s="5">
        <v>17.223166436700001</v>
      </c>
      <c r="D885" s="8" t="e">
        <f>VLOOKUP(A885,Existing_ws!A:AV,48,FALSE)</f>
        <v>#N/A</v>
      </c>
      <c r="E885" s="8" t="e">
        <f>VLOOKUP(A885,Existing_ws!A:D,4,FALSE)</f>
        <v>#N/A</v>
      </c>
      <c r="F885" s="5">
        <v>57.019137039199997</v>
      </c>
      <c r="G885" s="8" t="e">
        <f>VLOOKUP(A885,BO_ws!A:AV,48,FALSE)</f>
        <v>#N/A</v>
      </c>
      <c r="H885" s="8" t="e">
        <f>VLOOKUP(A885,BO_ws!A:D,4,FALSE)</f>
        <v>#N/A</v>
      </c>
    </row>
    <row r="886" spans="1:8" x14ac:dyDescent="0.25">
      <c r="A886" s="5" t="s">
        <v>1344</v>
      </c>
      <c r="B886" s="5">
        <v>74</v>
      </c>
      <c r="C886" s="5">
        <v>85.472718161299994</v>
      </c>
      <c r="D886" s="8" t="e">
        <f>VLOOKUP(A886,Existing_ws!A:AV,48,FALSE)</f>
        <v>#N/A</v>
      </c>
      <c r="E886" s="8" t="e">
        <f>VLOOKUP(A886,Existing_ws!A:D,4,FALSE)</f>
        <v>#N/A</v>
      </c>
      <c r="F886" s="5">
        <v>85.472718161299994</v>
      </c>
      <c r="G886" s="8" t="e">
        <f>VLOOKUP(A886,BO_ws!A:AV,48,FALSE)</f>
        <v>#N/A</v>
      </c>
      <c r="H886" s="8" t="e">
        <f>VLOOKUP(A886,BO_ws!A:D,4,FALSE)</f>
        <v>#N/A</v>
      </c>
    </row>
    <row r="887" spans="1:8" x14ac:dyDescent="0.25">
      <c r="A887" s="5" t="s">
        <v>1345</v>
      </c>
      <c r="B887" s="5">
        <v>74</v>
      </c>
      <c r="C887" s="5">
        <v>45.584641218999998</v>
      </c>
      <c r="D887" s="8">
        <f>VLOOKUP(A887,Existing_ws!A:AV,48,FALSE)</f>
        <v>48.83</v>
      </c>
      <c r="E887" s="8" t="str">
        <f>VLOOKUP(A887,Existing_ws!A:D,4,FALSE)</f>
        <v>PI5500-1205</v>
      </c>
      <c r="F887" s="5">
        <v>59.651057037699999</v>
      </c>
      <c r="G887" s="8">
        <f>VLOOKUP(A887,BO_ws!A:AV,48,FALSE)</f>
        <v>48.83</v>
      </c>
      <c r="H887" s="8" t="str">
        <f>VLOOKUP(A887,BO_ws!A:D,4,FALSE)</f>
        <v>PI5500-1205</v>
      </c>
    </row>
    <row r="888" spans="1:8" x14ac:dyDescent="0.25">
      <c r="A888" s="5" t="s">
        <v>1347</v>
      </c>
      <c r="B888" s="5">
        <v>74</v>
      </c>
      <c r="C888" s="5">
        <v>88.934562419700001</v>
      </c>
      <c r="D888" s="8">
        <f>VLOOKUP(A888,Existing_ws!A:AV,48,FALSE)</f>
        <v>17.97</v>
      </c>
      <c r="E888" s="8" t="str">
        <f>VLOOKUP(A888,Existing_ws!A:D,4,FALSE)</f>
        <v>PI960302-501</v>
      </c>
      <c r="F888" s="5">
        <v>88.934562419700001</v>
      </c>
      <c r="G888" s="8">
        <f>VLOOKUP(A888,BO_ws!A:AV,48,FALSE)</f>
        <v>17.97</v>
      </c>
      <c r="H888" s="8" t="str">
        <f>VLOOKUP(A888,BO_ws!A:D,4,FALSE)</f>
        <v>PI960302-501</v>
      </c>
    </row>
    <row r="889" spans="1:8" x14ac:dyDescent="0.25">
      <c r="A889" s="5" t="s">
        <v>1349</v>
      </c>
      <c r="B889" s="5">
        <v>74</v>
      </c>
      <c r="C889" s="5">
        <v>56.558161927100002</v>
      </c>
      <c r="D889" s="8">
        <f>VLOOKUP(A889,Existing_ws!A:AV,48,FALSE)</f>
        <v>39.06</v>
      </c>
      <c r="E889" s="8" t="str">
        <f>VLOOKUP(A889,Existing_ws!A:D,4,FALSE)</f>
        <v>PI9600-4475</v>
      </c>
      <c r="F889" s="5">
        <v>56.558161927100002</v>
      </c>
      <c r="G889" s="8">
        <f>VLOOKUP(A889,BO_ws!A:AV,48,FALSE)</f>
        <v>39.06</v>
      </c>
      <c r="H889" s="8" t="str">
        <f>VLOOKUP(A889,BO_ws!A:D,4,FALSE)</f>
        <v>PI9600-4475</v>
      </c>
    </row>
    <row r="890" spans="1:8" x14ac:dyDescent="0.25">
      <c r="A890" s="5" t="s">
        <v>1351</v>
      </c>
      <c r="B890" s="5">
        <v>74</v>
      </c>
      <c r="C890" s="5">
        <v>89.431068297600007</v>
      </c>
      <c r="D890" s="8">
        <f>VLOOKUP(A890,Existing_ws!A:AV,48,FALSE)</f>
        <v>12.02</v>
      </c>
      <c r="E890" s="8" t="str">
        <f>VLOOKUP(A890,Existing_ws!A:D,4,FALSE)</f>
        <v>PI9600-5639</v>
      </c>
      <c r="F890" s="5">
        <v>89.431068297600007</v>
      </c>
      <c r="G890" s="8">
        <f>VLOOKUP(A890,BO_ws!A:AV,48,FALSE)</f>
        <v>12.02</v>
      </c>
      <c r="H890" s="8" t="str">
        <f>VLOOKUP(A890,BO_ws!A:D,4,FALSE)</f>
        <v>PI9600-5639</v>
      </c>
    </row>
    <row r="891" spans="1:8" x14ac:dyDescent="0.25">
      <c r="A891" s="5" t="s">
        <v>1353</v>
      </c>
      <c r="B891" s="5">
        <v>74</v>
      </c>
      <c r="C891" s="5">
        <v>50</v>
      </c>
      <c r="D891" s="8">
        <f>VLOOKUP(A891,Existing_ws!A:AV,48,FALSE)</f>
        <v>41.07</v>
      </c>
      <c r="E891" s="8" t="str">
        <f>VLOOKUP(A891,Existing_ws!A:D,4,FALSE)</f>
        <v>FICT10</v>
      </c>
      <c r="F891" s="5">
        <v>50</v>
      </c>
      <c r="G891" s="8">
        <f>VLOOKUP(A891,BO_ws!A:AV,48,FALSE)</f>
        <v>41.07</v>
      </c>
      <c r="H891" s="8" t="str">
        <f>VLOOKUP(A891,BO_ws!A:D,4,FALSE)</f>
        <v>FICT10</v>
      </c>
    </row>
    <row r="892" spans="1:8" x14ac:dyDescent="0.25">
      <c r="A892" s="5" t="s">
        <v>1354</v>
      </c>
      <c r="B892" s="5">
        <v>74</v>
      </c>
      <c r="C892" s="5">
        <v>22.677789337499998</v>
      </c>
      <c r="D892" s="8" t="e">
        <f>VLOOKUP(A892,Existing_ws!A:AV,48,FALSE)</f>
        <v>#N/A</v>
      </c>
      <c r="E892" s="8" t="e">
        <f>VLOOKUP(A892,Existing_ws!A:D,4,FALSE)</f>
        <v>#N/A</v>
      </c>
      <c r="F892" s="5">
        <v>81.717324910100004</v>
      </c>
      <c r="G892" s="8">
        <f>VLOOKUP(A892,BO_ws!A:AV,48,FALSE)</f>
        <v>34.18</v>
      </c>
      <c r="H892" s="8" t="str">
        <f>VLOOKUP(A892,BO_ws!A:D,4,FALSE)</f>
        <v>PX5505-222</v>
      </c>
    </row>
    <row r="893" spans="1:8" x14ac:dyDescent="0.25">
      <c r="A893" s="5" t="s">
        <v>1355</v>
      </c>
      <c r="B893" s="5">
        <v>74</v>
      </c>
      <c r="C893" s="5">
        <v>25.204309060500002</v>
      </c>
      <c r="D893" s="8">
        <f>VLOOKUP(A893,Existing_ws!A:AV,48,FALSE)</f>
        <v>59.87</v>
      </c>
      <c r="E893" s="8" t="str">
        <f>VLOOKUP(A893,Existing_ws!A:D,4,FALSE)</f>
        <v>PI5500-2920</v>
      </c>
      <c r="F893" s="5">
        <v>43.771078756000001</v>
      </c>
      <c r="G893" s="8">
        <f>VLOOKUP(A893,BO_ws!A:AV,48,FALSE)</f>
        <v>42.44</v>
      </c>
      <c r="H893" s="8" t="str">
        <f>VLOOKUP(A893,BO_ws!A:D,4,FALSE)</f>
        <v>PI5500-2920</v>
      </c>
    </row>
    <row r="894" spans="1:8" x14ac:dyDescent="0.25">
      <c r="A894" s="5" t="s">
        <v>1357</v>
      </c>
      <c r="B894" s="5">
        <v>74</v>
      </c>
      <c r="C894" s="5">
        <v>54.580409505799999</v>
      </c>
      <c r="D894" s="8">
        <f>VLOOKUP(A894,Existing_ws!A:AV,48,FALSE)</f>
        <v>81.349999999999994</v>
      </c>
      <c r="E894" s="8" t="str">
        <f>VLOOKUP(A894,Existing_ws!A:D,4,FALSE)</f>
        <v>PI5200-83</v>
      </c>
      <c r="F894" s="5">
        <v>58.267014612600001</v>
      </c>
      <c r="G894" s="8">
        <f>VLOOKUP(A894,BO_ws!A:AV,48,FALSE)</f>
        <v>79.94</v>
      </c>
      <c r="H894" s="8" t="str">
        <f>VLOOKUP(A894,BO_ws!A:D,4,FALSE)</f>
        <v>PI5200-83</v>
      </c>
    </row>
    <row r="895" spans="1:8" x14ac:dyDescent="0.25">
      <c r="A895" s="5" t="s">
        <v>1359</v>
      </c>
      <c r="B895" s="5">
        <v>74</v>
      </c>
      <c r="C895" s="5">
        <v>87.694437140399998</v>
      </c>
      <c r="D895" s="8">
        <f>VLOOKUP(A895,Existing_ws!A:AV,48,FALSE)</f>
        <v>27.53</v>
      </c>
      <c r="E895" s="8" t="str">
        <f>VLOOKUP(A895,Existing_ws!A:D,4,FALSE)</f>
        <v>PI0500-3768</v>
      </c>
      <c r="F895" s="5">
        <v>87.825912950800003</v>
      </c>
      <c r="G895" s="8">
        <f>VLOOKUP(A895,BO_ws!A:AV,48,FALSE)</f>
        <v>27.53</v>
      </c>
      <c r="H895" s="8" t="str">
        <f>VLOOKUP(A895,BO_ws!A:D,4,FALSE)</f>
        <v>PI0500-3768</v>
      </c>
    </row>
    <row r="896" spans="1:8" x14ac:dyDescent="0.25">
      <c r="A896" s="5" t="s">
        <v>1638</v>
      </c>
      <c r="B896" s="5">
        <v>74</v>
      </c>
      <c r="C896" s="5">
        <v>6</v>
      </c>
      <c r="D896" s="8" t="e">
        <f>VLOOKUP(A896,Existing_ws!A:AV,48,FALSE)</f>
        <v>#N/A</v>
      </c>
      <c r="E896" s="8" t="e">
        <f>VLOOKUP(A896,Existing_ws!A:D,4,FALSE)</f>
        <v>#N/A</v>
      </c>
      <c r="F896" s="5">
        <v>85.275435220700004</v>
      </c>
      <c r="G896" s="8" t="e">
        <f>VLOOKUP(A896,BO_ws!A:AV,48,FALSE)</f>
        <v>#N/A</v>
      </c>
      <c r="H896" s="8" t="e">
        <f>VLOOKUP(A896,BO_ws!A:D,4,FALSE)</f>
        <v>#N/A</v>
      </c>
    </row>
    <row r="897" spans="1:8" x14ac:dyDescent="0.25">
      <c r="A897" s="5" t="s">
        <v>1364</v>
      </c>
      <c r="B897" s="5">
        <v>74</v>
      </c>
      <c r="C897" s="5">
        <v>28.815453669499998</v>
      </c>
      <c r="D897" s="8">
        <f>VLOOKUP(A897,Existing_ws!A:AV,48,FALSE)</f>
        <v>64.260000000000005</v>
      </c>
      <c r="E897" s="8" t="str">
        <f>VLOOKUP(A897,Existing_ws!A:D,4,FALSE)</f>
        <v>PI5900-108</v>
      </c>
      <c r="F897" s="5">
        <v>53.927630974400003</v>
      </c>
      <c r="G897" s="8">
        <f>VLOOKUP(A897,BO_ws!A:AV,48,FALSE)</f>
        <v>44.36</v>
      </c>
      <c r="H897" s="8" t="str">
        <f>VLOOKUP(A897,BO_ws!A:D,4,FALSE)</f>
        <v>PX0707-1787</v>
      </c>
    </row>
    <row r="898" spans="1:8" x14ac:dyDescent="0.25">
      <c r="A898" s="5" t="s">
        <v>1366</v>
      </c>
      <c r="B898" s="5">
        <v>74</v>
      </c>
      <c r="C898" s="5">
        <v>3.1524303175599999</v>
      </c>
      <c r="D898" s="8" t="e">
        <f>VLOOKUP(A898,Existing_ws!A:AV,48,FALSE)</f>
        <v>#N/A</v>
      </c>
      <c r="E898" s="8" t="e">
        <f>VLOOKUP(A898,Existing_ws!A:D,4,FALSE)</f>
        <v>#N/A</v>
      </c>
      <c r="F898" s="5">
        <v>42.030908533199998</v>
      </c>
      <c r="G898" s="8">
        <f>VLOOKUP(A898,BO_ws!A:AV,48,FALSE)</f>
        <v>54.13</v>
      </c>
      <c r="H898" s="8" t="str">
        <f>VLOOKUP(A898,BO_ws!A:D,4,FALSE)</f>
        <v>PX0707-1245</v>
      </c>
    </row>
    <row r="899" spans="1:8" x14ac:dyDescent="0.25">
      <c r="A899" s="5" t="s">
        <v>1367</v>
      </c>
      <c r="B899" s="5">
        <v>74</v>
      </c>
      <c r="C899" s="5">
        <v>46.389337161699999</v>
      </c>
      <c r="D899" s="8">
        <f>VLOOKUP(A899,Existing_ws!A:AV,48,FALSE)</f>
        <v>41.46</v>
      </c>
      <c r="E899" s="8" t="str">
        <f>VLOOKUP(A899,Existing_ws!A:D,4,FALSE)</f>
        <v>PI5804-740</v>
      </c>
      <c r="F899" s="5">
        <v>52.377162333000001</v>
      </c>
      <c r="G899" s="8">
        <f>VLOOKUP(A899,BO_ws!A:AV,48,FALSE)</f>
        <v>39.24</v>
      </c>
      <c r="H899" s="8" t="str">
        <f>VLOOKUP(A899,BO_ws!A:D,4,FALSE)</f>
        <v>PI5804-740</v>
      </c>
    </row>
    <row r="900" spans="1:8" x14ac:dyDescent="0.25">
      <c r="A900" s="5" t="s">
        <v>1369</v>
      </c>
      <c r="B900" s="5">
        <v>74</v>
      </c>
      <c r="C900" s="5">
        <v>50.608169504999999</v>
      </c>
      <c r="D900" s="8">
        <f>VLOOKUP(A900,Existing_ws!A:AV,48,FALSE)</f>
        <v>37.799999999999997</v>
      </c>
      <c r="E900" s="8" t="str">
        <f>VLOOKUP(A900,Existing_ws!A:D,4,FALSE)</f>
        <v>PI5701-78</v>
      </c>
      <c r="F900" s="5">
        <v>51.382552947199997</v>
      </c>
      <c r="G900" s="8">
        <f>VLOOKUP(A900,BO_ws!A:AV,48,FALSE)</f>
        <v>37.51</v>
      </c>
      <c r="H900" s="8" t="str">
        <f>VLOOKUP(A900,BO_ws!A:D,4,FALSE)</f>
        <v>PI5701-78</v>
      </c>
    </row>
    <row r="901" spans="1:8" x14ac:dyDescent="0.25">
      <c r="A901" s="5" t="s">
        <v>1371</v>
      </c>
      <c r="B901" s="5">
        <v>74</v>
      </c>
      <c r="C901" s="5">
        <v>57.099484554299998</v>
      </c>
      <c r="D901" s="8">
        <f>VLOOKUP(A901,Existing_ws!A:AV,48,FALSE)</f>
        <v>29.6</v>
      </c>
      <c r="E901" s="8" t="str">
        <f>VLOOKUP(A901,Existing_ws!A:D,4,FALSE)</f>
        <v>PI5700-1355</v>
      </c>
      <c r="F901" s="5">
        <v>57.099484554299998</v>
      </c>
      <c r="G901" s="8">
        <f>VLOOKUP(A901,BO_ws!A:AV,48,FALSE)</f>
        <v>29.6</v>
      </c>
      <c r="H901" s="8" t="str">
        <f>VLOOKUP(A901,BO_ws!A:D,4,FALSE)</f>
        <v>PI5700-1355</v>
      </c>
    </row>
    <row r="902" spans="1:8" x14ac:dyDescent="0.25">
      <c r="A902" s="5" t="s">
        <v>1556</v>
      </c>
      <c r="B902" s="5">
        <v>74</v>
      </c>
      <c r="C902" s="5">
        <v>57.925441950699998</v>
      </c>
      <c r="D902" s="8">
        <f>VLOOKUP(A902,Existing_ws!A:AV,48,FALSE)</f>
        <v>29.11</v>
      </c>
      <c r="E902" s="8" t="str">
        <f>VLOOKUP(A902,Existing_ws!A:D,4,FALSE)</f>
        <v>PI0600-3154</v>
      </c>
      <c r="F902" s="5">
        <v>58.405647251700003</v>
      </c>
      <c r="G902" s="8">
        <f>VLOOKUP(A902,BO_ws!A:AV,48,FALSE)</f>
        <v>28.93</v>
      </c>
      <c r="H902" s="8" t="str">
        <f>VLOOKUP(A902,BO_ws!A:D,4,FALSE)</f>
        <v>PI0600-3154</v>
      </c>
    </row>
    <row r="903" spans="1:8" x14ac:dyDescent="0.25">
      <c r="A903" s="5" t="s">
        <v>1373</v>
      </c>
      <c r="B903" s="5">
        <v>74</v>
      </c>
      <c r="C903" s="5">
        <v>58.674039132799997</v>
      </c>
      <c r="D903" s="8">
        <f>VLOOKUP(A903,Existing_ws!A:AV,48,FALSE)</f>
        <v>49.92</v>
      </c>
      <c r="E903" s="8" t="str">
        <f>VLOOKUP(A903,Existing_ws!A:D,4,FALSE)</f>
        <v>PI0700-1301</v>
      </c>
      <c r="F903" s="5">
        <v>58.701560871200002</v>
      </c>
      <c r="G903" s="8">
        <f>VLOOKUP(A903,BO_ws!A:AV,48,FALSE)</f>
        <v>49.91</v>
      </c>
      <c r="H903" s="8" t="str">
        <f>VLOOKUP(A903,BO_ws!A:D,4,FALSE)</f>
        <v>PI0700-1301</v>
      </c>
    </row>
    <row r="904" spans="1:8" x14ac:dyDescent="0.25">
      <c r="A904" s="5" t="s">
        <v>1566</v>
      </c>
      <c r="B904" s="5">
        <v>74</v>
      </c>
      <c r="C904" s="5">
        <v>20.4189380324</v>
      </c>
      <c r="D904" s="8">
        <f>VLOOKUP(A904,Existing_ws!A:AV,48,FALSE)</f>
        <v>73.39</v>
      </c>
      <c r="E904" s="8" t="str">
        <f>VLOOKUP(A904,Existing_ws!A:D,4,FALSE)</f>
        <v>CC0400-152</v>
      </c>
      <c r="F904" s="5">
        <v>20.4189380324</v>
      </c>
      <c r="G904" s="8">
        <f>VLOOKUP(A904,BO_ws!A:AV,48,FALSE)</f>
        <v>73.39</v>
      </c>
      <c r="H904" s="8" t="str">
        <f>VLOOKUP(A904,BO_ws!A:D,4,FALSE)</f>
        <v>CC0400-152</v>
      </c>
    </row>
    <row r="905" spans="1:8" x14ac:dyDescent="0.25">
      <c r="A905" s="5" t="s">
        <v>1578</v>
      </c>
      <c r="B905" s="5">
        <v>74</v>
      </c>
      <c r="C905" s="5">
        <v>61.484729683600001</v>
      </c>
      <c r="D905" s="8">
        <f>VLOOKUP(A905,Existing_ws!A:AV,48,FALSE)</f>
        <v>40.659999999999997</v>
      </c>
      <c r="E905" s="8" t="str">
        <f>VLOOKUP(A905,Existing_ws!A:D,4,FALSE)</f>
        <v>PI0600-2343</v>
      </c>
      <c r="F905" s="5">
        <v>61.643457723499999</v>
      </c>
      <c r="G905" s="8">
        <f>VLOOKUP(A905,BO_ws!A:AV,48,FALSE)</f>
        <v>40.6</v>
      </c>
      <c r="H905" s="8" t="str">
        <f>VLOOKUP(A905,BO_ws!A:D,4,FALSE)</f>
        <v>PI0600-2343</v>
      </c>
    </row>
    <row r="906" spans="1:8" x14ac:dyDescent="0.25">
      <c r="A906" s="5" t="s">
        <v>1375</v>
      </c>
      <c r="B906" s="5">
        <v>74</v>
      </c>
      <c r="C906" s="5">
        <v>16.045163861599999</v>
      </c>
      <c r="D906" s="8" t="e">
        <f>VLOOKUP(A906,Existing_ws!A:AV,48,FALSE)</f>
        <v>#N/A</v>
      </c>
      <c r="E906" s="8" t="e">
        <f>VLOOKUP(A906,Existing_ws!A:D,4,FALSE)</f>
        <v>#N/A</v>
      </c>
      <c r="F906" s="5">
        <v>48.319664188700003</v>
      </c>
      <c r="G906" s="8">
        <f>VLOOKUP(A906,BO_ws!A:AV,48,FALSE)</f>
        <v>49.87</v>
      </c>
      <c r="H906" s="8" t="str">
        <f>VLOOKUP(A906,BO_ws!A:D,4,FALSE)</f>
        <v>PX0705-429</v>
      </c>
    </row>
    <row r="907" spans="1:8" x14ac:dyDescent="0.25">
      <c r="A907" s="5" t="s">
        <v>1376</v>
      </c>
      <c r="B907" s="5">
        <v>74</v>
      </c>
      <c r="C907" s="5">
        <v>59.968473058900003</v>
      </c>
      <c r="D907" s="8">
        <f>VLOOKUP(A907,Existing_ws!A:AV,48,FALSE)</f>
        <v>33.25</v>
      </c>
      <c r="E907" s="8" t="str">
        <f>VLOOKUP(A907,Existing_ws!A:D,4,FALSE)</f>
        <v>CC0303-1525</v>
      </c>
      <c r="F907" s="5">
        <v>59.968473058900003</v>
      </c>
      <c r="G907" s="8">
        <f>VLOOKUP(A907,BO_ws!A:AV,48,FALSE)</f>
        <v>33.25</v>
      </c>
      <c r="H907" s="8" t="str">
        <f>VLOOKUP(A907,BO_ws!A:D,4,FALSE)</f>
        <v>CC0303-1525</v>
      </c>
    </row>
    <row r="908" spans="1:8" x14ac:dyDescent="0.25">
      <c r="A908" s="5" t="s">
        <v>1773</v>
      </c>
      <c r="B908" s="5">
        <v>74</v>
      </c>
      <c r="C908" s="5">
        <v>64.462955950899996</v>
      </c>
      <c r="D908" s="8">
        <f>VLOOKUP(A908,Existing_ws!A:AV,48,FALSE)</f>
        <v>26.32</v>
      </c>
      <c r="E908" s="8" t="str">
        <f>VLOOKUP(A908,Existing_ws!A:D,4,FALSE)</f>
        <v>PI4302-730</v>
      </c>
      <c r="F908" s="5">
        <v>64.462955950899996</v>
      </c>
      <c r="G908" s="8">
        <f>VLOOKUP(A908,BO_ws!A:AV,48,FALSE)</f>
        <v>26.32</v>
      </c>
      <c r="H908" s="8" t="str">
        <f>VLOOKUP(A908,BO_ws!A:D,4,FALSE)</f>
        <v>PI4302-730</v>
      </c>
    </row>
    <row r="909" spans="1:8" x14ac:dyDescent="0.25">
      <c r="A909" s="5" t="s">
        <v>1378</v>
      </c>
      <c r="B909" s="5">
        <v>74</v>
      </c>
      <c r="C909" s="5">
        <v>53.4365402249</v>
      </c>
      <c r="D909" s="8">
        <f>VLOOKUP(A909,Existing_ws!A:AV,48,FALSE)</f>
        <v>41.95</v>
      </c>
      <c r="E909" s="8" t="str">
        <f>VLOOKUP(A909,Existing_ws!A:D,4,FALSE)</f>
        <v>PI4303-481</v>
      </c>
      <c r="F909" s="5">
        <v>53.4365402249</v>
      </c>
      <c r="G909" s="8">
        <f>VLOOKUP(A909,BO_ws!A:AV,48,FALSE)</f>
        <v>41.95</v>
      </c>
      <c r="H909" s="8" t="str">
        <f>VLOOKUP(A909,BO_ws!A:D,4,FALSE)</f>
        <v>PI4303-481</v>
      </c>
    </row>
    <row r="910" spans="1:8" x14ac:dyDescent="0.25">
      <c r="A910" s="5" t="s">
        <v>1380</v>
      </c>
      <c r="B910" s="5">
        <v>74</v>
      </c>
      <c r="C910" s="5">
        <v>28.155592220700001</v>
      </c>
      <c r="D910" s="8">
        <f>VLOOKUP(A910,Existing_ws!A:AV,48,FALSE)</f>
        <v>63.5</v>
      </c>
      <c r="E910" s="8" t="str">
        <f>VLOOKUP(A910,Existing_ws!A:D,4,FALSE)</f>
        <v>CC0303-2102</v>
      </c>
      <c r="F910" s="5">
        <v>28.155592220700001</v>
      </c>
      <c r="G910" s="8">
        <f>VLOOKUP(A910,BO_ws!A:AV,48,FALSE)</f>
        <v>63.5</v>
      </c>
      <c r="H910" s="8" t="str">
        <f>VLOOKUP(A910,BO_ws!A:D,4,FALSE)</f>
        <v>CC0303-2102</v>
      </c>
    </row>
    <row r="911" spans="1:8" x14ac:dyDescent="0.25">
      <c r="A911" s="5" t="s">
        <v>1382</v>
      </c>
      <c r="B911" s="5">
        <v>74</v>
      </c>
      <c r="C911" s="5">
        <v>49.515710405599997</v>
      </c>
      <c r="D911" s="8">
        <f>VLOOKUP(A911,Existing_ws!A:AV,48,FALSE)</f>
        <v>42.27</v>
      </c>
      <c r="E911" s="8" t="str">
        <f>VLOOKUP(A911,Existing_ws!A:D,4,FALSE)</f>
        <v>PI5800-331</v>
      </c>
      <c r="F911" s="5">
        <v>52.232131403399997</v>
      </c>
      <c r="G911" s="8">
        <f>VLOOKUP(A911,BO_ws!A:AV,48,FALSE)</f>
        <v>41.25</v>
      </c>
      <c r="H911" s="8" t="str">
        <f>VLOOKUP(A911,BO_ws!A:D,4,FALSE)</f>
        <v>PI5800-331</v>
      </c>
    </row>
    <row r="912" spans="1:8" x14ac:dyDescent="0.25">
      <c r="A912" s="5" t="s">
        <v>1384</v>
      </c>
      <c r="B912" s="5">
        <v>74</v>
      </c>
      <c r="C912" s="5">
        <v>90</v>
      </c>
      <c r="D912" s="8">
        <f>VLOOKUP(A912,Existing_ws!A:AV,48,FALSE)</f>
        <v>8.0500000000000007</v>
      </c>
      <c r="E912" s="8" t="str">
        <f>VLOOKUP(A912,Existing_ws!A:D,4,FALSE)</f>
        <v>CC0304-756</v>
      </c>
      <c r="F912" s="5">
        <v>90</v>
      </c>
      <c r="G912" s="8">
        <f>VLOOKUP(A912,BO_ws!A:AV,48,FALSE)</f>
        <v>8.0500000000000007</v>
      </c>
      <c r="H912" s="8" t="str">
        <f>VLOOKUP(A912,BO_ws!A:D,4,FALSE)</f>
        <v>CC0304-756</v>
      </c>
    </row>
    <row r="913" spans="1:8" x14ac:dyDescent="0.25">
      <c r="A913" s="5" t="s">
        <v>1386</v>
      </c>
      <c r="B913" s="5">
        <v>74</v>
      </c>
      <c r="C913" s="5">
        <v>77.403610907300006</v>
      </c>
      <c r="D913" s="8" t="e">
        <f>VLOOKUP(A913,Existing_ws!A:AV,48,FALSE)</f>
        <v>#N/A</v>
      </c>
      <c r="E913" s="8" t="e">
        <f>VLOOKUP(A913,Existing_ws!A:D,4,FALSE)</f>
        <v>#N/A</v>
      </c>
      <c r="F913" s="5">
        <v>85.577051373200007</v>
      </c>
      <c r="G913" s="8" t="e">
        <f>VLOOKUP(A913,BO_ws!A:AV,48,FALSE)</f>
        <v>#N/A</v>
      </c>
      <c r="H913" s="8" t="e">
        <f>VLOOKUP(A913,BO_ws!A:D,4,FALSE)</f>
        <v>#N/A</v>
      </c>
    </row>
    <row r="914" spans="1:8" x14ac:dyDescent="0.25">
      <c r="A914" s="5" t="s">
        <v>1387</v>
      </c>
      <c r="B914" s="5">
        <v>74</v>
      </c>
      <c r="C914" s="5">
        <v>67.376521343500002</v>
      </c>
      <c r="D914" s="8" t="e">
        <f>VLOOKUP(A914,Existing_ws!A:AV,48,FALSE)</f>
        <v>#N/A</v>
      </c>
      <c r="E914" s="8" t="e">
        <f>VLOOKUP(A914,Existing_ws!A:D,4,FALSE)</f>
        <v>#N/A</v>
      </c>
      <c r="F914" s="5">
        <v>85.539708133700003</v>
      </c>
      <c r="G914" s="8">
        <f>VLOOKUP(A914,BO_ws!A:AV,48,FALSE)</f>
        <v>16.940000000000001</v>
      </c>
      <c r="H914" s="8" t="str">
        <f>VLOOKUP(A914,BO_ws!A:D,4,FALSE)</f>
        <v>PX5504-1315</v>
      </c>
    </row>
    <row r="915" spans="1:8" x14ac:dyDescent="0.25">
      <c r="A915" s="5" t="s">
        <v>1388</v>
      </c>
      <c r="B915" s="5">
        <v>74</v>
      </c>
      <c r="C915" s="5">
        <v>43.102051202699997</v>
      </c>
      <c r="D915" s="8" t="e">
        <f>VLOOKUP(A915,Existing_ws!A:AV,48,FALSE)</f>
        <v>#N/A</v>
      </c>
      <c r="E915" s="8" t="e">
        <f>VLOOKUP(A915,Existing_ws!A:D,4,FALSE)</f>
        <v>#N/A</v>
      </c>
      <c r="F915" s="5">
        <v>83.300293029000002</v>
      </c>
      <c r="G915" s="8">
        <f>VLOOKUP(A915,BO_ws!A:AV,48,FALSE)</f>
        <v>24.04</v>
      </c>
      <c r="H915" s="8" t="str">
        <f>VLOOKUP(A915,BO_ws!A:D,4,FALSE)</f>
        <v>PX5504-906</v>
      </c>
    </row>
    <row r="916" spans="1:8" x14ac:dyDescent="0.25">
      <c r="A916" s="5" t="s">
        <v>1389</v>
      </c>
      <c r="B916" s="5">
        <v>74</v>
      </c>
      <c r="C916" s="5">
        <v>89.867541165199995</v>
      </c>
      <c r="D916" s="8">
        <f>VLOOKUP(A916,Existing_ws!A:AV,48,FALSE)</f>
        <v>19.93</v>
      </c>
      <c r="E916" s="8" t="str">
        <f>VLOOKUP(A916,Existing_ws!A:D,4,FALSE)</f>
        <v>PI0600-227</v>
      </c>
      <c r="F916" s="5">
        <v>89.867541165199995</v>
      </c>
      <c r="G916" s="8">
        <f>VLOOKUP(A916,BO_ws!A:AV,48,FALSE)</f>
        <v>19.93</v>
      </c>
      <c r="H916" s="8" t="str">
        <f>VLOOKUP(A916,BO_ws!A:D,4,FALSE)</f>
        <v>PI0600-227</v>
      </c>
    </row>
    <row r="917" spans="1:8" x14ac:dyDescent="0.25">
      <c r="A917" s="5" t="s">
        <v>1391</v>
      </c>
      <c r="B917" s="5">
        <v>74</v>
      </c>
      <c r="C917" s="5">
        <v>83.583293439499997</v>
      </c>
      <c r="D917" s="8">
        <f>VLOOKUP(A917,Existing_ws!A:AV,48,FALSE)</f>
        <v>27.19</v>
      </c>
      <c r="E917" s="8" t="str">
        <f>VLOOKUP(A917,Existing_ws!A:D,4,FALSE)</f>
        <v>PI2600-105</v>
      </c>
      <c r="F917" s="5">
        <v>83.583293439499997</v>
      </c>
      <c r="G917" s="8">
        <f>VLOOKUP(A917,BO_ws!A:AV,48,FALSE)</f>
        <v>27.19</v>
      </c>
      <c r="H917" s="8" t="str">
        <f>VLOOKUP(A917,BO_ws!A:D,4,FALSE)</f>
        <v>PI2600-105</v>
      </c>
    </row>
    <row r="918" spans="1:8" x14ac:dyDescent="0.25">
      <c r="A918" s="5" t="s">
        <v>1393</v>
      </c>
      <c r="B918" s="5">
        <v>74</v>
      </c>
      <c r="C918" s="5">
        <v>53.100129358399997</v>
      </c>
      <c r="D918" s="8">
        <f>VLOOKUP(A918,Existing_ws!A:AV,48,FALSE)</f>
        <v>48.69</v>
      </c>
      <c r="E918" s="8" t="str">
        <f>VLOOKUP(A918,Existing_ws!A:D,4,FALSE)</f>
        <v>PI9000-9584</v>
      </c>
      <c r="F918" s="5">
        <v>54.842000459600001</v>
      </c>
      <c r="G918" s="8">
        <f>VLOOKUP(A918,BO_ws!A:AV,48,FALSE)</f>
        <v>48.69</v>
      </c>
      <c r="H918" s="8" t="str">
        <f>VLOOKUP(A918,BO_ws!A:D,4,FALSE)</f>
        <v>PI9000-9584</v>
      </c>
    </row>
    <row r="919" spans="1:8" x14ac:dyDescent="0.25">
      <c r="A919" s="5" t="s">
        <v>1395</v>
      </c>
      <c r="B919" s="5">
        <v>74</v>
      </c>
      <c r="C919" s="5">
        <v>40</v>
      </c>
      <c r="D919" s="8" t="e">
        <f>VLOOKUP(A919,Existing_ws!A:AV,48,FALSE)</f>
        <v>#N/A</v>
      </c>
      <c r="E919" s="8" t="e">
        <f>VLOOKUP(A919,Existing_ws!A:D,4,FALSE)</f>
        <v>#N/A</v>
      </c>
      <c r="F919" s="5">
        <v>40</v>
      </c>
      <c r="G919" s="8" t="e">
        <f>VLOOKUP(A919,BO_ws!A:AV,48,FALSE)</f>
        <v>#N/A</v>
      </c>
      <c r="H919" s="8" t="e">
        <f>VLOOKUP(A919,BO_ws!A:D,4,FALSE)</f>
        <v>#N/A</v>
      </c>
    </row>
    <row r="920" spans="1:8" x14ac:dyDescent="0.25">
      <c r="A920" s="5" t="s">
        <v>1396</v>
      </c>
      <c r="B920" s="5">
        <v>74</v>
      </c>
      <c r="C920" s="5">
        <v>30</v>
      </c>
      <c r="D920" s="8" t="e">
        <f>VLOOKUP(A920,Existing_ws!A:AV,48,FALSE)</f>
        <v>#N/A</v>
      </c>
      <c r="E920" s="8" t="e">
        <f>VLOOKUP(A920,Existing_ws!A:D,4,FALSE)</f>
        <v>#N/A</v>
      </c>
      <c r="F920" s="5">
        <v>30</v>
      </c>
      <c r="G920" s="8" t="e">
        <f>VLOOKUP(A920,BO_ws!A:AV,48,FALSE)</f>
        <v>#N/A</v>
      </c>
      <c r="H920" s="8" t="e">
        <f>VLOOKUP(A920,BO_ws!A:D,4,FALSE)</f>
        <v>#N/A</v>
      </c>
    </row>
    <row r="921" spans="1:8" x14ac:dyDescent="0.25">
      <c r="A921" s="5" t="s">
        <v>1397</v>
      </c>
      <c r="B921" s="5">
        <v>74</v>
      </c>
      <c r="C921" s="5">
        <v>3.0378413505999999</v>
      </c>
      <c r="D921" s="8" t="e">
        <f>VLOOKUP(A921,Existing_ws!A:AV,48,FALSE)</f>
        <v>#N/A</v>
      </c>
      <c r="E921" s="8" t="e">
        <f>VLOOKUP(A921,Existing_ws!A:D,4,FALSE)</f>
        <v>#N/A</v>
      </c>
      <c r="F921" s="5">
        <v>42.005833187599997</v>
      </c>
      <c r="G921" s="8">
        <f>VLOOKUP(A921,BO_ws!A:AV,48,FALSE)</f>
        <v>62.29</v>
      </c>
      <c r="H921" s="8" t="str">
        <f>VLOOKUP(A921,BO_ws!A:D,4,FALSE)</f>
        <v>PX0707-600</v>
      </c>
    </row>
    <row r="922" spans="1:8" x14ac:dyDescent="0.25">
      <c r="A922" s="5" t="s">
        <v>1398</v>
      </c>
      <c r="B922" s="5">
        <v>74</v>
      </c>
      <c r="C922" s="5">
        <v>6.2179989974099996</v>
      </c>
      <c r="D922" s="8" t="e">
        <f>VLOOKUP(A922,Existing_ws!A:AV,48,FALSE)</f>
        <v>#N/A</v>
      </c>
      <c r="E922" s="8" t="e">
        <f>VLOOKUP(A922,Existing_ws!A:D,4,FALSE)</f>
        <v>#N/A</v>
      </c>
      <c r="F922" s="5">
        <v>41.761279395599999</v>
      </c>
      <c r="G922" s="8">
        <f>VLOOKUP(A922,BO_ws!A:AV,48,FALSE)</f>
        <v>48.77</v>
      </c>
      <c r="H922" s="8" t="str">
        <f>VLOOKUP(A922,BO_ws!A:D,4,FALSE)</f>
        <v>PX0506-202</v>
      </c>
    </row>
    <row r="923" spans="1:8" x14ac:dyDescent="0.25">
      <c r="A923" s="5" t="s">
        <v>1837</v>
      </c>
      <c r="B923" s="5">
        <v>0</v>
      </c>
      <c r="C923" s="5">
        <v>6.3</v>
      </c>
      <c r="D923" s="8" t="e">
        <f>VLOOKUP(A923,Existing_ws!A:AV,48,FALSE)</f>
        <v>#N/A</v>
      </c>
      <c r="E923" s="8" t="e">
        <f>VLOOKUP(A923,Existing_ws!A:D,4,FALSE)</f>
        <v>#N/A</v>
      </c>
      <c r="F923" s="5">
        <v>85</v>
      </c>
      <c r="G923" s="8" t="e">
        <f>VLOOKUP(A923,BO_ws!A:AV,48,FALSE)</f>
        <v>#N/A</v>
      </c>
      <c r="H923" s="8" t="e">
        <f>VLOOKUP(A923,BO_ws!A:D,4,FALSE)</f>
        <v>#N/A</v>
      </c>
    </row>
    <row r="924" spans="1:8" x14ac:dyDescent="0.25">
      <c r="A924" s="5" t="s">
        <v>1840</v>
      </c>
      <c r="B924" s="5">
        <v>0</v>
      </c>
      <c r="C924" s="5">
        <v>8.7899999999999991</v>
      </c>
      <c r="D924" s="8" t="e">
        <f>VLOOKUP(A924,Existing_ws!A:AV,48,FALSE)</f>
        <v>#N/A</v>
      </c>
      <c r="E924" s="8" t="e">
        <f>VLOOKUP(A924,Existing_ws!A:D,4,FALSE)</f>
        <v>#N/A</v>
      </c>
      <c r="F924" s="5">
        <v>84.7</v>
      </c>
      <c r="G924" s="8" t="e">
        <f>VLOOKUP(A924,BO_ws!A:AV,48,FALSE)</f>
        <v>#N/A</v>
      </c>
      <c r="H924" s="8" t="e">
        <f>VLOOKUP(A924,BO_ws!A:D,4,FALSE)</f>
        <v>#N/A</v>
      </c>
    </row>
    <row r="925" spans="1:8" x14ac:dyDescent="0.25">
      <c r="A925" s="5" t="s">
        <v>1841</v>
      </c>
      <c r="B925" s="5">
        <v>0</v>
      </c>
      <c r="C925" s="5">
        <v>16.87</v>
      </c>
      <c r="D925" s="8" t="e">
        <f>VLOOKUP(A925,Existing_ws!A:AV,48,FALSE)</f>
        <v>#N/A</v>
      </c>
      <c r="E925" s="8" t="e">
        <f>VLOOKUP(A925,Existing_ws!A:D,4,FALSE)</f>
        <v>#N/A</v>
      </c>
      <c r="F925" s="5">
        <v>83</v>
      </c>
      <c r="G925" s="8" t="e">
        <f>VLOOKUP(A925,BO_ws!A:AV,48,FALSE)</f>
        <v>#N/A</v>
      </c>
      <c r="H925" s="8" t="e">
        <f>VLOOKUP(A925,BO_ws!A:D,4,FALSE)</f>
        <v>#N/A</v>
      </c>
    </row>
    <row r="926" spans="1:8" x14ac:dyDescent="0.25">
      <c r="A926" s="5" t="s">
        <v>1845</v>
      </c>
      <c r="B926" s="5">
        <v>0</v>
      </c>
      <c r="C926" s="5">
        <v>3</v>
      </c>
      <c r="D926" s="8" t="e">
        <f>VLOOKUP(A926,Existing_ws!A:AV,48,FALSE)</f>
        <v>#N/A</v>
      </c>
      <c r="E926" s="8" t="e">
        <f>VLOOKUP(A926,Existing_ws!A:D,4,FALSE)</f>
        <v>#N/A</v>
      </c>
      <c r="F926" s="5">
        <v>0</v>
      </c>
      <c r="G926" s="8" t="e">
        <f>VLOOKUP(A926,BO_ws!A:AV,48,FALSE)</f>
        <v>#N/A</v>
      </c>
      <c r="H926" s="8" t="e">
        <f>VLOOKUP(A926,BO_ws!A:D,4,FALSE)</f>
        <v>#N/A</v>
      </c>
    </row>
    <row r="927" spans="1:8" x14ac:dyDescent="0.25">
      <c r="A927" s="5" t="s">
        <v>1399</v>
      </c>
      <c r="B927" s="5">
        <v>74</v>
      </c>
      <c r="C927" s="5">
        <v>6</v>
      </c>
      <c r="D927" s="8" t="e">
        <f>VLOOKUP(A927,Existing_ws!A:AV,48,FALSE)</f>
        <v>#N/A</v>
      </c>
      <c r="E927" s="8" t="e">
        <f>VLOOKUP(A927,Existing_ws!A:D,4,FALSE)</f>
        <v>#N/A</v>
      </c>
      <c r="F927" s="5">
        <v>6</v>
      </c>
      <c r="G927" s="8" t="e">
        <f>VLOOKUP(A927,BO_ws!A:AV,48,FALSE)</f>
        <v>#N/A</v>
      </c>
      <c r="H927" s="8" t="e">
        <f>VLOOKUP(A927,BO_ws!A:D,4,FALSE)</f>
        <v>#N/A</v>
      </c>
    </row>
    <row r="928" spans="1:8" x14ac:dyDescent="0.25">
      <c r="A928" s="5" t="s">
        <v>1830</v>
      </c>
      <c r="B928" s="5">
        <v>74</v>
      </c>
      <c r="C928" s="5">
        <v>6</v>
      </c>
      <c r="D928" s="8" t="e">
        <f>VLOOKUP(A928,Existing_ws!A:AV,48,FALSE)</f>
        <v>#N/A</v>
      </c>
      <c r="E928" s="8" t="e">
        <f>VLOOKUP(A928,Existing_ws!A:D,4,FALSE)</f>
        <v>#N/A</v>
      </c>
      <c r="F928" s="5">
        <v>6</v>
      </c>
      <c r="G928" s="8" t="e">
        <f>VLOOKUP(A928,BO_ws!A:AV,48,FALSE)</f>
        <v>#N/A</v>
      </c>
      <c r="H928" s="8" t="e">
        <f>VLOOKUP(A928,BO_ws!A:D,4,FALSE)</f>
        <v>#N/A</v>
      </c>
    </row>
    <row r="929" spans="1:8" x14ac:dyDescent="0.25">
      <c r="A929" s="5" t="s">
        <v>1831</v>
      </c>
      <c r="B929" s="5">
        <v>74</v>
      </c>
      <c r="C929" s="5">
        <v>3</v>
      </c>
      <c r="D929" s="8" t="e">
        <f>VLOOKUP(A929,Existing_ws!A:AV,48,FALSE)</f>
        <v>#N/A</v>
      </c>
      <c r="E929" s="8" t="e">
        <f>VLOOKUP(A929,Existing_ws!A:D,4,FALSE)</f>
        <v>#N/A</v>
      </c>
      <c r="F929" s="5">
        <v>3</v>
      </c>
      <c r="G929" s="8" t="e">
        <f>VLOOKUP(A929,BO_ws!A:AV,48,FALSE)</f>
        <v>#N/A</v>
      </c>
      <c r="H929" s="8" t="e">
        <f>VLOOKUP(A929,BO_ws!A:D,4,FALSE)</f>
        <v>#N/A</v>
      </c>
    </row>
    <row r="930" spans="1:8" x14ac:dyDescent="0.25">
      <c r="A930" s="5" t="s">
        <v>1832</v>
      </c>
      <c r="B930" s="5">
        <v>74</v>
      </c>
      <c r="C930" s="5">
        <v>0</v>
      </c>
      <c r="D930" s="8" t="e">
        <f>VLOOKUP(A930,Existing_ws!A:AV,48,FALSE)</f>
        <v>#N/A</v>
      </c>
      <c r="E930" s="8" t="e">
        <f>VLOOKUP(A930,Existing_ws!A:D,4,FALSE)</f>
        <v>#N/A</v>
      </c>
      <c r="F930" s="5">
        <v>0</v>
      </c>
      <c r="G930" s="8" t="e">
        <f>VLOOKUP(A930,BO_ws!A:AV,48,FALSE)</f>
        <v>#N/A</v>
      </c>
      <c r="H930" s="8" t="e">
        <f>VLOOKUP(A930,BO_ws!A:D,4,FALSE)</f>
        <v>#N/A</v>
      </c>
    </row>
    <row r="931" spans="1:8" x14ac:dyDescent="0.25">
      <c r="A931" s="5" t="s">
        <v>1839</v>
      </c>
      <c r="B931" s="5">
        <v>0</v>
      </c>
      <c r="C931" s="5">
        <v>6</v>
      </c>
      <c r="D931" s="8" t="e">
        <f>VLOOKUP(A931,Existing_ws!A:AV,48,FALSE)</f>
        <v>#N/A</v>
      </c>
      <c r="E931" s="8" t="e">
        <f>VLOOKUP(A931,Existing_ws!A:D,4,FALSE)</f>
        <v>#N/A</v>
      </c>
      <c r="F931" s="5">
        <v>50</v>
      </c>
      <c r="G931" s="8" t="e">
        <f>VLOOKUP(A931,BO_ws!A:AV,48,FALSE)</f>
        <v>#N/A</v>
      </c>
      <c r="H931" s="8" t="e">
        <f>VLOOKUP(A931,BO_ws!A:D,4,FALSE)</f>
        <v>#N/A</v>
      </c>
    </row>
    <row r="932" spans="1:8" x14ac:dyDescent="0.25">
      <c r="A932" s="5" t="s">
        <v>1842</v>
      </c>
      <c r="B932" s="5">
        <v>0</v>
      </c>
      <c r="C932" s="5">
        <v>7</v>
      </c>
      <c r="D932" s="8" t="e">
        <f>VLOOKUP(A932,Existing_ws!A:AV,48,FALSE)</f>
        <v>#N/A</v>
      </c>
      <c r="E932" s="8" t="e">
        <f>VLOOKUP(A932,Existing_ws!A:D,4,FALSE)</f>
        <v>#N/A</v>
      </c>
      <c r="F932" s="5">
        <v>65.47</v>
      </c>
      <c r="G932" s="8" t="e">
        <f>VLOOKUP(A932,BO_ws!A:AV,48,FALSE)</f>
        <v>#N/A</v>
      </c>
      <c r="H932" s="8" t="e">
        <f>VLOOKUP(A932,BO_ws!A:D,4,FALSE)</f>
        <v>#N/A</v>
      </c>
    </row>
    <row r="933" spans="1:8" x14ac:dyDescent="0.25">
      <c r="A933" s="5" t="s">
        <v>1843</v>
      </c>
      <c r="B933" s="5">
        <v>0</v>
      </c>
      <c r="C933" s="5">
        <v>3</v>
      </c>
      <c r="D933" s="8" t="e">
        <f>VLOOKUP(A933,Existing_ws!A:AV,48,FALSE)</f>
        <v>#N/A</v>
      </c>
      <c r="E933" s="8" t="e">
        <f>VLOOKUP(A933,Existing_ws!A:D,4,FALSE)</f>
        <v>#N/A</v>
      </c>
      <c r="F933" s="5">
        <v>50.28</v>
      </c>
      <c r="G933" s="8" t="e">
        <f>VLOOKUP(A933,BO_ws!A:AV,48,FALSE)</f>
        <v>#N/A</v>
      </c>
      <c r="H933" s="8" t="e">
        <f>VLOOKUP(A933,BO_ws!A:D,4,FALSE)</f>
        <v>#N/A</v>
      </c>
    </row>
    <row r="934" spans="1:8" x14ac:dyDescent="0.25">
      <c r="A934" s="5" t="s">
        <v>1834</v>
      </c>
      <c r="B934" s="5">
        <v>74</v>
      </c>
      <c r="C934" s="5">
        <v>26.015063319199999</v>
      </c>
      <c r="D934" s="8" t="e">
        <f>VLOOKUP(A934,Existing_ws!A:AV,48,FALSE)</f>
        <v>#N/A</v>
      </c>
      <c r="E934" s="8" t="e">
        <f>VLOOKUP(A934,Existing_ws!A:D,4,FALSE)</f>
        <v>#N/A</v>
      </c>
      <c r="F934" s="5">
        <v>3</v>
      </c>
      <c r="G934" s="8" t="e">
        <f>VLOOKUP(A934,BO_ws!A:AV,48,FALSE)</f>
        <v>#N/A</v>
      </c>
      <c r="H934" s="8" t="e">
        <f>VLOOKUP(A934,BO_ws!A:D,4,FALSE)</f>
        <v>#N/A</v>
      </c>
    </row>
    <row r="935" spans="1:8" x14ac:dyDescent="0.25">
      <c r="A935" s="5" t="s">
        <v>1844</v>
      </c>
      <c r="B935" s="5">
        <v>0</v>
      </c>
      <c r="C935" s="5">
        <v>6</v>
      </c>
      <c r="D935" s="8" t="e">
        <f>VLOOKUP(A935,Existing_ws!A:AV,48,FALSE)</f>
        <v>#N/A</v>
      </c>
      <c r="E935" s="8" t="e">
        <f>VLOOKUP(A935,Existing_ws!A:D,4,FALSE)</f>
        <v>#N/A</v>
      </c>
      <c r="F935" s="5">
        <v>77.77</v>
      </c>
      <c r="G935" s="8" t="e">
        <f>VLOOKUP(A935,BO_ws!A:AV,48,FALSE)</f>
        <v>#N/A</v>
      </c>
      <c r="H935" s="8" t="e">
        <f>VLOOKUP(A935,BO_ws!A:D,4,FALSE)</f>
        <v>#N/A</v>
      </c>
    </row>
    <row r="936" spans="1:8" x14ac:dyDescent="0.25">
      <c r="A936" s="5" t="s">
        <v>1401</v>
      </c>
      <c r="B936" s="5">
        <v>74</v>
      </c>
      <c r="C936" s="5">
        <v>3</v>
      </c>
      <c r="D936" s="8" t="e">
        <f>VLOOKUP(A936,Existing_ws!A:AV,48,FALSE)</f>
        <v>#N/A</v>
      </c>
      <c r="E936" s="8" t="e">
        <f>VLOOKUP(A936,Existing_ws!A:D,4,FALSE)</f>
        <v>#N/A</v>
      </c>
      <c r="F936" s="5">
        <v>3</v>
      </c>
      <c r="G936" s="8" t="e">
        <f>VLOOKUP(A936,BO_ws!A:AV,48,FALSE)</f>
        <v>#N/A</v>
      </c>
      <c r="H936" s="8" t="e">
        <f>VLOOKUP(A936,BO_ws!A:D,4,FALSE)</f>
        <v>#N/A</v>
      </c>
    </row>
    <row r="937" spans="1:8" x14ac:dyDescent="0.25">
      <c r="A937" s="5" t="s">
        <v>1828</v>
      </c>
      <c r="B937" s="5">
        <v>74</v>
      </c>
      <c r="C937" s="5">
        <v>4.6615957743200003</v>
      </c>
      <c r="D937" s="8" t="e">
        <f>VLOOKUP(A937,Existing_ws!A:AV,48,FALSE)</f>
        <v>#N/A</v>
      </c>
      <c r="E937" s="8" t="e">
        <f>VLOOKUP(A937,Existing_ws!A:D,4,FALSE)</f>
        <v>#N/A</v>
      </c>
      <c r="F937" s="5">
        <v>36.200000000000003</v>
      </c>
      <c r="G937" s="8" t="e">
        <f>VLOOKUP(A937,BO_ws!A:AV,48,FALSE)</f>
        <v>#N/A</v>
      </c>
      <c r="H937" s="8" t="e">
        <f>VLOOKUP(A937,BO_ws!A:D,4,FALSE)</f>
        <v>#N/A</v>
      </c>
    </row>
    <row r="938" spans="1:8" x14ac:dyDescent="0.25">
      <c r="A938" s="5" t="s">
        <v>1829</v>
      </c>
      <c r="B938" s="5">
        <v>74</v>
      </c>
      <c r="C938" s="5">
        <v>3.5972068750999999</v>
      </c>
      <c r="D938" s="8" t="e">
        <f>VLOOKUP(A938,Existing_ws!A:AV,48,FALSE)</f>
        <v>#N/A</v>
      </c>
      <c r="E938" s="8" t="e">
        <f>VLOOKUP(A938,Existing_ws!A:D,4,FALSE)</f>
        <v>#N/A</v>
      </c>
      <c r="F938" s="5">
        <v>36.200000000000003</v>
      </c>
      <c r="G938" s="8" t="e">
        <f>VLOOKUP(A938,BO_ws!A:AV,48,FALSE)</f>
        <v>#N/A</v>
      </c>
      <c r="H938" s="8" t="e">
        <f>VLOOKUP(A938,BO_ws!A:D,4,FALSE)</f>
        <v>#N/A</v>
      </c>
    </row>
    <row r="939" spans="1:8" x14ac:dyDescent="0.25">
      <c r="A939" s="5" t="s">
        <v>1402</v>
      </c>
      <c r="B939" s="5">
        <v>74</v>
      </c>
      <c r="C939" s="5">
        <v>41.194170582399998</v>
      </c>
      <c r="D939" s="8">
        <f>VLOOKUP(A939,Existing_ws!A:AV,48,FALSE)</f>
        <v>48.52</v>
      </c>
      <c r="E939" s="8" t="str">
        <f>VLOOKUP(A939,Existing_ws!A:D,4,FALSE)</f>
        <v>PI4200-3294</v>
      </c>
      <c r="F939" s="5">
        <v>41.5850573807</v>
      </c>
      <c r="G939" s="8">
        <f>VLOOKUP(A939,BO_ws!A:AV,48,FALSE)</f>
        <v>48.12</v>
      </c>
      <c r="H939" s="8" t="str">
        <f>VLOOKUP(A939,BO_ws!A:D,4,FALSE)</f>
        <v>PI4200-3294</v>
      </c>
    </row>
    <row r="940" spans="1:8" x14ac:dyDescent="0.25">
      <c r="A940" s="5" t="s">
        <v>1404</v>
      </c>
      <c r="B940" s="5">
        <v>74</v>
      </c>
      <c r="C940" s="5">
        <v>40.852120865499998</v>
      </c>
      <c r="D940" s="8">
        <f>VLOOKUP(A940,Existing_ws!A:AV,48,FALSE)</f>
        <v>47.36</v>
      </c>
      <c r="E940" s="8" t="str">
        <f>VLOOKUP(A940,Existing_ws!A:D,4,FALSE)</f>
        <v>PI4205-291</v>
      </c>
      <c r="F940" s="5">
        <v>48.370101829399999</v>
      </c>
      <c r="G940" s="8">
        <f>VLOOKUP(A940,BO_ws!A:AV,48,FALSE)</f>
        <v>41.87</v>
      </c>
      <c r="H940" s="8" t="str">
        <f>VLOOKUP(A940,BO_ws!A:D,4,FALSE)</f>
        <v>PI4205-291</v>
      </c>
    </row>
    <row r="941" spans="1:8" x14ac:dyDescent="0.25">
      <c r="A941" s="5" t="s">
        <v>1406</v>
      </c>
      <c r="B941" s="5">
        <v>74</v>
      </c>
      <c r="C941" s="5">
        <v>87.803981267599994</v>
      </c>
      <c r="D941" s="8" t="e">
        <f>VLOOKUP(A941,Existing_ws!A:AV,48,FALSE)</f>
        <v>#N/A</v>
      </c>
      <c r="E941" s="8" t="e">
        <f>VLOOKUP(A941,Existing_ws!A:D,4,FALSE)</f>
        <v>#N/A</v>
      </c>
      <c r="F941" s="5">
        <v>88.347904701600001</v>
      </c>
      <c r="G941" s="8" t="e">
        <f>VLOOKUP(A941,BO_ws!A:AV,48,FALSE)</f>
        <v>#N/A</v>
      </c>
      <c r="H941" s="8" t="e">
        <f>VLOOKUP(A941,BO_ws!A:D,4,FALSE)</f>
        <v>#N/A</v>
      </c>
    </row>
    <row r="942" spans="1:8" x14ac:dyDescent="0.25">
      <c r="A942" s="5" t="s">
        <v>1407</v>
      </c>
      <c r="B942" s="5">
        <v>74</v>
      </c>
      <c r="C942" s="5">
        <v>37.2842224985</v>
      </c>
      <c r="D942" s="8">
        <f>VLOOKUP(A942,Existing_ws!A:AV,48,FALSE)</f>
        <v>50.84</v>
      </c>
      <c r="E942" s="8" t="str">
        <f>VLOOKUP(A942,Existing_ws!A:D,4,FALSE)</f>
        <v>PI4206-94</v>
      </c>
      <c r="F942" s="5">
        <v>40.219282451600002</v>
      </c>
      <c r="G942" s="8">
        <f>VLOOKUP(A942,BO_ws!A:AV,48,FALSE)</f>
        <v>47.91</v>
      </c>
      <c r="H942" s="8" t="str">
        <f>VLOOKUP(A942,BO_ws!A:D,4,FALSE)</f>
        <v>PI4206-94</v>
      </c>
    </row>
    <row r="943" spans="1:8" x14ac:dyDescent="0.25">
      <c r="A943" s="5" t="s">
        <v>1409</v>
      </c>
      <c r="B943" s="5">
        <v>74</v>
      </c>
      <c r="C943" s="5">
        <v>28.2724428392</v>
      </c>
      <c r="D943" s="8" t="e">
        <f>VLOOKUP(A943,Existing_ws!A:AV,48,FALSE)</f>
        <v>#N/A</v>
      </c>
      <c r="E943" s="8" t="e">
        <f>VLOOKUP(A943,Existing_ws!A:D,4,FALSE)</f>
        <v>#N/A</v>
      </c>
      <c r="F943" s="5">
        <v>44.7331247487</v>
      </c>
      <c r="G943" s="8" t="e">
        <f>VLOOKUP(A943,BO_ws!A:AV,48,FALSE)</f>
        <v>#N/A</v>
      </c>
      <c r="H943" s="8" t="e">
        <f>VLOOKUP(A943,BO_ws!A:D,4,FALSE)</f>
        <v>#N/A</v>
      </c>
    </row>
    <row r="944" spans="1:8" x14ac:dyDescent="0.25">
      <c r="A944" s="5" t="s">
        <v>1410</v>
      </c>
      <c r="B944" s="5">
        <v>74</v>
      </c>
      <c r="C944" s="5">
        <v>0</v>
      </c>
      <c r="D944" s="8" t="e">
        <f>VLOOKUP(A944,Existing_ws!A:AV,48,FALSE)</f>
        <v>#N/A</v>
      </c>
      <c r="E944" s="8" t="e">
        <f>VLOOKUP(A944,Existing_ws!A:D,4,FALSE)</f>
        <v>#N/A</v>
      </c>
      <c r="F944" s="5">
        <v>0</v>
      </c>
      <c r="G944" s="8" t="e">
        <f>VLOOKUP(A944,BO_ws!A:AV,48,FALSE)</f>
        <v>#N/A</v>
      </c>
      <c r="H944" s="8" t="e">
        <f>VLOOKUP(A944,BO_ws!A:D,4,FALSE)</f>
        <v>#N/A</v>
      </c>
    </row>
    <row r="945" spans="1:8" x14ac:dyDescent="0.25">
      <c r="A945" s="5" t="s">
        <v>1411</v>
      </c>
      <c r="B945" s="5">
        <v>74</v>
      </c>
      <c r="C945" s="5">
        <v>3</v>
      </c>
      <c r="D945" s="8" t="e">
        <f>VLOOKUP(A945,Existing_ws!A:AV,48,FALSE)</f>
        <v>#N/A</v>
      </c>
      <c r="E945" s="8" t="e">
        <f>VLOOKUP(A945,Existing_ws!A:D,4,FALSE)</f>
        <v>#N/A</v>
      </c>
      <c r="F945" s="5">
        <v>3</v>
      </c>
      <c r="G945" s="8" t="e">
        <f>VLOOKUP(A945,BO_ws!A:AV,48,FALSE)</f>
        <v>#N/A</v>
      </c>
      <c r="H945" s="8" t="e">
        <f>VLOOKUP(A945,BO_ws!A:D,4,FALSE)</f>
        <v>#N/A</v>
      </c>
    </row>
    <row r="946" spans="1:8" x14ac:dyDescent="0.25">
      <c r="A946" s="5" t="s">
        <v>1412</v>
      </c>
      <c r="B946" s="5">
        <v>74</v>
      </c>
      <c r="C946" s="5">
        <v>0</v>
      </c>
      <c r="D946" s="8" t="e">
        <f>VLOOKUP(A946,Existing_ws!A:AV,48,FALSE)</f>
        <v>#N/A</v>
      </c>
      <c r="E946" s="8" t="e">
        <f>VLOOKUP(A946,Existing_ws!A:D,4,FALSE)</f>
        <v>#N/A</v>
      </c>
      <c r="F946" s="5">
        <v>0</v>
      </c>
      <c r="G946" s="8" t="e">
        <f>VLOOKUP(A946,BO_ws!A:AV,48,FALSE)</f>
        <v>#N/A</v>
      </c>
      <c r="H946" s="8" t="e">
        <f>VLOOKUP(A946,BO_ws!A:D,4,FALSE)</f>
        <v>#N/A</v>
      </c>
    </row>
    <row r="947" spans="1:8" x14ac:dyDescent="0.25">
      <c r="A947" s="5" t="s">
        <v>1413</v>
      </c>
      <c r="B947" s="5">
        <v>74</v>
      </c>
      <c r="C947" s="5">
        <v>10</v>
      </c>
      <c r="D947" s="8" t="e">
        <f>VLOOKUP(A947,Existing_ws!A:AV,48,FALSE)</f>
        <v>#N/A</v>
      </c>
      <c r="E947" s="8" t="e">
        <f>VLOOKUP(A947,Existing_ws!A:D,4,FALSE)</f>
        <v>#N/A</v>
      </c>
      <c r="F947" s="5">
        <v>10</v>
      </c>
      <c r="G947" s="8" t="e">
        <f>VLOOKUP(A947,BO_ws!A:AV,48,FALSE)</f>
        <v>#N/A</v>
      </c>
      <c r="H947" s="8" t="e">
        <f>VLOOKUP(A947,BO_ws!A:D,4,FALSE)</f>
        <v>#N/A</v>
      </c>
    </row>
    <row r="948" spans="1:8" x14ac:dyDescent="0.25">
      <c r="A948" s="5" t="s">
        <v>1414</v>
      </c>
      <c r="B948" s="5">
        <v>74</v>
      </c>
      <c r="C948" s="5">
        <v>3</v>
      </c>
      <c r="D948" s="8" t="e">
        <f>VLOOKUP(A948,Existing_ws!A:AV,48,FALSE)</f>
        <v>#N/A</v>
      </c>
      <c r="E948" s="8" t="e">
        <f>VLOOKUP(A948,Existing_ws!A:D,4,FALSE)</f>
        <v>#N/A</v>
      </c>
      <c r="F948" s="5">
        <v>3</v>
      </c>
      <c r="G948" s="8" t="e">
        <f>VLOOKUP(A948,BO_ws!A:AV,48,FALSE)</f>
        <v>#N/A</v>
      </c>
      <c r="H948" s="8" t="e">
        <f>VLOOKUP(A948,BO_ws!A:D,4,FALSE)</f>
        <v>#N/A</v>
      </c>
    </row>
    <row r="949" spans="1:8" x14ac:dyDescent="0.25">
      <c r="A949" s="5" t="s">
        <v>1415</v>
      </c>
      <c r="B949" s="5">
        <v>74</v>
      </c>
      <c r="C949" s="5">
        <v>22.6478955822</v>
      </c>
      <c r="D949" s="8" t="e">
        <f>VLOOKUP(A949,Existing_ws!A:AV,48,FALSE)</f>
        <v>#N/A</v>
      </c>
      <c r="E949" s="8" t="e">
        <f>VLOOKUP(A949,Existing_ws!A:D,4,FALSE)</f>
        <v>#N/A</v>
      </c>
      <c r="F949" s="5">
        <v>50.963258781299999</v>
      </c>
      <c r="G949" s="8" t="e">
        <f>VLOOKUP(A949,BO_ws!A:AV,48,FALSE)</f>
        <v>#N/A</v>
      </c>
      <c r="H949" s="8" t="e">
        <f>VLOOKUP(A949,BO_ws!A:D,4,FALSE)</f>
        <v>#N/A</v>
      </c>
    </row>
    <row r="950" spans="1:8" x14ac:dyDescent="0.25">
      <c r="A950" s="5" t="s">
        <v>1416</v>
      </c>
      <c r="B950" s="5">
        <v>74</v>
      </c>
      <c r="C950" s="5">
        <v>3</v>
      </c>
      <c r="D950" s="8" t="e">
        <f>VLOOKUP(A950,Existing_ws!A:AV,48,FALSE)</f>
        <v>#N/A</v>
      </c>
      <c r="E950" s="8" t="e">
        <f>VLOOKUP(A950,Existing_ws!A:D,4,FALSE)</f>
        <v>#N/A</v>
      </c>
      <c r="F950" s="5">
        <v>3</v>
      </c>
      <c r="G950" s="8" t="e">
        <f>VLOOKUP(A950,BO_ws!A:AV,48,FALSE)</f>
        <v>#N/A</v>
      </c>
      <c r="H950" s="8" t="e">
        <f>VLOOKUP(A950,BO_ws!A:D,4,FALSE)</f>
        <v>#N/A</v>
      </c>
    </row>
    <row r="951" spans="1:8" x14ac:dyDescent="0.25">
      <c r="A951" s="5" t="s">
        <v>1417</v>
      </c>
      <c r="B951" s="5">
        <v>74</v>
      </c>
      <c r="C951" s="5">
        <v>6</v>
      </c>
      <c r="D951" s="8" t="e">
        <f>VLOOKUP(A951,Existing_ws!A:AV,48,FALSE)</f>
        <v>#N/A</v>
      </c>
      <c r="E951" s="8" t="e">
        <f>VLOOKUP(A951,Existing_ws!A:D,4,FALSE)</f>
        <v>#N/A</v>
      </c>
      <c r="F951" s="5">
        <v>6</v>
      </c>
      <c r="G951" s="8" t="e">
        <f>VLOOKUP(A951,BO_ws!A:AV,48,FALSE)</f>
        <v>#N/A</v>
      </c>
      <c r="H951" s="8" t="e">
        <f>VLOOKUP(A951,BO_ws!A:D,4,FALSE)</f>
        <v>#N/A</v>
      </c>
    </row>
    <row r="952" spans="1:8" x14ac:dyDescent="0.25">
      <c r="A952" s="5" t="s">
        <v>1418</v>
      </c>
      <c r="B952" s="5">
        <v>74</v>
      </c>
      <c r="C952" s="5">
        <v>0</v>
      </c>
      <c r="D952" s="8" t="e">
        <f>VLOOKUP(A952,Existing_ws!A:AV,48,FALSE)</f>
        <v>#N/A</v>
      </c>
      <c r="E952" s="8" t="e">
        <f>VLOOKUP(A952,Existing_ws!A:D,4,FALSE)</f>
        <v>#N/A</v>
      </c>
      <c r="F952" s="5">
        <v>0</v>
      </c>
      <c r="G952" s="8" t="e">
        <f>VLOOKUP(A952,BO_ws!A:AV,48,FALSE)</f>
        <v>#N/A</v>
      </c>
      <c r="H952" s="8" t="e">
        <f>VLOOKUP(A952,BO_ws!A:D,4,FALSE)</f>
        <v>#N/A</v>
      </c>
    </row>
    <row r="953" spans="1:8" x14ac:dyDescent="0.25">
      <c r="A953" s="5" t="s">
        <v>1419</v>
      </c>
      <c r="B953" s="5">
        <v>74</v>
      </c>
      <c r="C953" s="5">
        <v>10</v>
      </c>
      <c r="D953" s="8" t="e">
        <f>VLOOKUP(A953,Existing_ws!A:AV,48,FALSE)</f>
        <v>#N/A</v>
      </c>
      <c r="E953" s="8" t="e">
        <f>VLOOKUP(A953,Existing_ws!A:D,4,FALSE)</f>
        <v>#N/A</v>
      </c>
      <c r="F953" s="5">
        <v>10</v>
      </c>
      <c r="G953" s="8" t="e">
        <f>VLOOKUP(A953,BO_ws!A:AV,48,FALSE)</f>
        <v>#N/A</v>
      </c>
      <c r="H953" s="8" t="e">
        <f>VLOOKUP(A953,BO_ws!A:D,4,FALSE)</f>
        <v>#N/A</v>
      </c>
    </row>
    <row r="954" spans="1:8" x14ac:dyDescent="0.25">
      <c r="A954" s="5" t="s">
        <v>1420</v>
      </c>
      <c r="B954" s="5">
        <v>74</v>
      </c>
      <c r="C954" s="5">
        <v>10</v>
      </c>
      <c r="D954" s="8" t="e">
        <f>VLOOKUP(A954,Existing_ws!A:AV,48,FALSE)</f>
        <v>#N/A</v>
      </c>
      <c r="E954" s="8" t="e">
        <f>VLOOKUP(A954,Existing_ws!A:D,4,FALSE)</f>
        <v>#N/A</v>
      </c>
      <c r="F954" s="5">
        <v>10</v>
      </c>
      <c r="G954" s="8" t="e">
        <f>VLOOKUP(A954,BO_ws!A:AV,48,FALSE)</f>
        <v>#N/A</v>
      </c>
      <c r="H954" s="8" t="e">
        <f>VLOOKUP(A954,BO_ws!A:D,4,FALSE)</f>
        <v>#N/A</v>
      </c>
    </row>
    <row r="955" spans="1:8" x14ac:dyDescent="0.25">
      <c r="A955" s="5" t="s">
        <v>1421</v>
      </c>
      <c r="B955" s="5">
        <v>74</v>
      </c>
      <c r="C955" s="5">
        <v>0</v>
      </c>
      <c r="D955" s="8" t="e">
        <f>VLOOKUP(A955,Existing_ws!A:AV,48,FALSE)</f>
        <v>#N/A</v>
      </c>
      <c r="E955" s="8" t="e">
        <f>VLOOKUP(A955,Existing_ws!A:D,4,FALSE)</f>
        <v>#N/A</v>
      </c>
      <c r="F955" s="5">
        <v>0</v>
      </c>
      <c r="G955" s="8" t="e">
        <f>VLOOKUP(A955,BO_ws!A:AV,48,FALSE)</f>
        <v>#N/A</v>
      </c>
      <c r="H955" s="8" t="e">
        <f>VLOOKUP(A955,BO_ws!A:D,4,FALSE)</f>
        <v>#N/A</v>
      </c>
    </row>
    <row r="956" spans="1:8" x14ac:dyDescent="0.25">
      <c r="A956" s="5" t="s">
        <v>1857</v>
      </c>
      <c r="B956" s="5">
        <v>74</v>
      </c>
      <c r="C956" s="5">
        <v>0</v>
      </c>
      <c r="D956" s="8" t="e">
        <f>VLOOKUP(A956,Existing_ws!A:AV,48,FALSE)</f>
        <v>#N/A</v>
      </c>
      <c r="E956" s="8" t="e">
        <f>VLOOKUP(A956,Existing_ws!A:D,4,FALSE)</f>
        <v>#N/A</v>
      </c>
      <c r="F956" s="5">
        <v>0</v>
      </c>
      <c r="G956" s="8" t="e">
        <f>VLOOKUP(A956,BO_ws!A:AV,48,FALSE)</f>
        <v>#N/A</v>
      </c>
      <c r="H956" s="8" t="e">
        <f>VLOOKUP(A956,BO_ws!A:D,4,FALSE)</f>
        <v>#N/A</v>
      </c>
    </row>
    <row r="957" spans="1:8" x14ac:dyDescent="0.25">
      <c r="A957" s="5" t="s">
        <v>1422</v>
      </c>
      <c r="B957" s="5">
        <v>74</v>
      </c>
      <c r="C957" s="5">
        <v>10</v>
      </c>
      <c r="D957" s="8" t="e">
        <f>VLOOKUP(A957,Existing_ws!A:AV,48,FALSE)</f>
        <v>#N/A</v>
      </c>
      <c r="E957" s="8" t="e">
        <f>VLOOKUP(A957,Existing_ws!A:D,4,FALSE)</f>
        <v>#N/A</v>
      </c>
      <c r="F957" s="5">
        <v>10</v>
      </c>
      <c r="G957" s="8" t="e">
        <f>VLOOKUP(A957,BO_ws!A:AV,48,FALSE)</f>
        <v>#N/A</v>
      </c>
      <c r="H957" s="8" t="e">
        <f>VLOOKUP(A957,BO_ws!A:D,4,FALSE)</f>
        <v>#N/A</v>
      </c>
    </row>
    <row r="958" spans="1:8" x14ac:dyDescent="0.25">
      <c r="A958" s="5" t="s">
        <v>1423</v>
      </c>
      <c r="B958" s="5">
        <v>74</v>
      </c>
      <c r="C958" s="5">
        <v>10</v>
      </c>
      <c r="D958" s="8" t="e">
        <f>VLOOKUP(A958,Existing_ws!A:AV,48,FALSE)</f>
        <v>#N/A</v>
      </c>
      <c r="E958" s="8" t="e">
        <f>VLOOKUP(A958,Existing_ws!A:D,4,FALSE)</f>
        <v>#N/A</v>
      </c>
      <c r="F958" s="5">
        <v>10</v>
      </c>
      <c r="G958" s="8">
        <f>VLOOKUP(A958,BO_ws!A:AV,48,FALSE)</f>
        <v>52.63</v>
      </c>
      <c r="H958" s="8" t="str">
        <f>VLOOKUP(A958,BO_ws!A:D,4,FALSE)</f>
        <v>PX581603-230</v>
      </c>
    </row>
    <row r="959" spans="1:8" x14ac:dyDescent="0.25">
      <c r="A959" s="5" t="s">
        <v>1424</v>
      </c>
      <c r="B959" s="5">
        <v>74</v>
      </c>
      <c r="C959" s="5">
        <v>20.402140949300001</v>
      </c>
      <c r="D959" s="8" t="e">
        <f>VLOOKUP(A959,Existing_ws!A:AV,48,FALSE)</f>
        <v>#N/A</v>
      </c>
      <c r="E959" s="8" t="e">
        <f>VLOOKUP(A959,Existing_ws!A:D,4,FALSE)</f>
        <v>#N/A</v>
      </c>
      <c r="F959" s="5">
        <v>50.001230430699998</v>
      </c>
      <c r="G959" s="8">
        <f>VLOOKUP(A959,BO_ws!A:AV,48,FALSE)</f>
        <v>30.61</v>
      </c>
      <c r="H959" s="8" t="str">
        <f>VLOOKUP(A959,BO_ws!A:D,4,FALSE)</f>
        <v>PX0502-3638</v>
      </c>
    </row>
    <row r="960" spans="1:8" x14ac:dyDescent="0.25">
      <c r="A960" s="5" t="s">
        <v>1425</v>
      </c>
      <c r="B960" s="5">
        <v>74</v>
      </c>
      <c r="C960" s="5">
        <v>3.57386156427</v>
      </c>
      <c r="D960" s="8" t="e">
        <f>VLOOKUP(A960,Existing_ws!A:AV,48,FALSE)</f>
        <v>#N/A</v>
      </c>
      <c r="E960" s="8" t="e">
        <f>VLOOKUP(A960,Existing_ws!A:D,4,FALSE)</f>
        <v>#N/A</v>
      </c>
      <c r="F960" s="5">
        <v>40.320004095900003</v>
      </c>
      <c r="G960" s="8" t="e">
        <f>VLOOKUP(A960,BO_ws!A:AV,48,FALSE)</f>
        <v>#N/A</v>
      </c>
      <c r="H960" s="8" t="e">
        <f>VLOOKUP(A960,BO_ws!A:D,4,FALSE)</f>
        <v>#N/A</v>
      </c>
    </row>
    <row r="961" spans="1:8" x14ac:dyDescent="0.25">
      <c r="A961" s="5" t="s">
        <v>1427</v>
      </c>
      <c r="B961" s="5">
        <v>74</v>
      </c>
      <c r="C961" s="5">
        <v>89.995110879899997</v>
      </c>
      <c r="D961" s="8">
        <f>VLOOKUP(A961,Existing_ws!A:AV,48,FALSE)</f>
        <v>18.2</v>
      </c>
      <c r="E961" s="8" t="str">
        <f>VLOOKUP(A961,Existing_ws!A:D,4,FALSE)</f>
        <v>PI0703-531</v>
      </c>
      <c r="F961" s="5">
        <v>89.997190160900004</v>
      </c>
      <c r="G961" s="8">
        <f>VLOOKUP(A961,BO_ws!A:AV,48,FALSE)</f>
        <v>18.2</v>
      </c>
      <c r="H961" s="8" t="str">
        <f>VLOOKUP(A961,BO_ws!A:D,4,FALSE)</f>
        <v>PI0703-531</v>
      </c>
    </row>
    <row r="962" spans="1:8" x14ac:dyDescent="0.25">
      <c r="A962" s="5" t="s">
        <v>1858</v>
      </c>
      <c r="B962" s="5">
        <v>74</v>
      </c>
      <c r="C962" s="5">
        <v>0</v>
      </c>
      <c r="D962" s="8" t="e">
        <f>VLOOKUP(A962,Existing_ws!A:AV,48,FALSE)</f>
        <v>#N/A</v>
      </c>
      <c r="E962" s="8" t="e">
        <f>VLOOKUP(A962,Existing_ws!A:D,4,FALSE)</f>
        <v>#N/A</v>
      </c>
      <c r="F962" s="5">
        <v>0</v>
      </c>
      <c r="G962" s="8" t="e">
        <f>VLOOKUP(A962,BO_ws!A:AV,48,FALSE)</f>
        <v>#N/A</v>
      </c>
      <c r="H962" s="8" t="e">
        <f>VLOOKUP(A962,BO_ws!A:D,4,FALSE)</f>
        <v>#N/A</v>
      </c>
    </row>
    <row r="963" spans="1:8" x14ac:dyDescent="0.25">
      <c r="A963" s="5" t="s">
        <v>1429</v>
      </c>
      <c r="B963" s="5">
        <v>74</v>
      </c>
      <c r="C963" s="5">
        <v>5</v>
      </c>
      <c r="D963" s="8" t="e">
        <f>VLOOKUP(A963,Existing_ws!A:AV,48,FALSE)</f>
        <v>#N/A</v>
      </c>
      <c r="E963" s="8" t="e">
        <f>VLOOKUP(A963,Existing_ws!A:D,4,FALSE)</f>
        <v>#N/A</v>
      </c>
      <c r="F963" s="5">
        <v>48.148578064299997</v>
      </c>
      <c r="G963" s="8" t="e">
        <f>VLOOKUP(A963,BO_ws!A:AV,48,FALSE)</f>
        <v>#N/A</v>
      </c>
      <c r="H963" s="8" t="e">
        <f>VLOOKUP(A963,BO_ws!A:D,4,FALSE)</f>
        <v>#N/A</v>
      </c>
    </row>
    <row r="964" spans="1:8" x14ac:dyDescent="0.25">
      <c r="A964" s="5" t="s">
        <v>1430</v>
      </c>
      <c r="B964" s="5">
        <v>74</v>
      </c>
      <c r="C964" s="5">
        <v>5.0410834810200003</v>
      </c>
      <c r="D964" s="8" t="e">
        <f>VLOOKUP(A964,Existing_ws!A:AV,48,FALSE)</f>
        <v>#N/A</v>
      </c>
      <c r="E964" s="8" t="e">
        <f>VLOOKUP(A964,Existing_ws!A:D,4,FALSE)</f>
        <v>#N/A</v>
      </c>
      <c r="F964" s="5">
        <v>71.918811956599995</v>
      </c>
      <c r="G964" s="8">
        <f>VLOOKUP(A964,BO_ws!A:AV,48,FALSE)</f>
        <v>40.65</v>
      </c>
      <c r="H964" s="8" t="str">
        <f>VLOOKUP(A964,BO_ws!A:D,4,FALSE)</f>
        <v>PX581601-5670</v>
      </c>
    </row>
    <row r="965" spans="1:8" x14ac:dyDescent="0.25">
      <c r="A965" s="5" t="s">
        <v>1431</v>
      </c>
      <c r="B965" s="5">
        <v>74</v>
      </c>
      <c r="C965" s="5">
        <v>3</v>
      </c>
      <c r="D965" s="8" t="e">
        <f>VLOOKUP(A965,Existing_ws!A:AV,48,FALSE)</f>
        <v>#N/A</v>
      </c>
      <c r="E965" s="8" t="e">
        <f>VLOOKUP(A965,Existing_ws!A:D,4,FALSE)</f>
        <v>#N/A</v>
      </c>
      <c r="F965" s="5">
        <v>3</v>
      </c>
      <c r="G965" s="8">
        <f>VLOOKUP(A965,BO_ws!A:AV,48,FALSE)</f>
        <v>35.64</v>
      </c>
      <c r="H965" s="8" t="str">
        <f>VLOOKUP(A965,BO_ws!A:D,4,FALSE)</f>
        <v>PX581602-568</v>
      </c>
    </row>
    <row r="966" spans="1:8" x14ac:dyDescent="0.25">
      <c r="A966" s="5" t="s">
        <v>1432</v>
      </c>
      <c r="B966" s="5">
        <v>74</v>
      </c>
      <c r="C966" s="5">
        <v>0</v>
      </c>
      <c r="D966" s="8" t="e">
        <f>VLOOKUP(A966,Existing_ws!A:AV,48,FALSE)</f>
        <v>#N/A</v>
      </c>
      <c r="E966" s="8" t="e">
        <f>VLOOKUP(A966,Existing_ws!A:D,4,FALSE)</f>
        <v>#N/A</v>
      </c>
      <c r="F966" s="5">
        <v>0</v>
      </c>
      <c r="G966" s="8" t="e">
        <f>VLOOKUP(A966,BO_ws!A:AV,48,FALSE)</f>
        <v>#N/A</v>
      </c>
      <c r="H966" s="8" t="e">
        <f>VLOOKUP(A966,BO_ws!A:D,4,FALSE)</f>
        <v>#N/A</v>
      </c>
    </row>
    <row r="967" spans="1:8" x14ac:dyDescent="0.25">
      <c r="A967" s="5" t="s">
        <v>1433</v>
      </c>
      <c r="B967" s="5">
        <v>74</v>
      </c>
      <c r="C967" s="5">
        <v>0</v>
      </c>
      <c r="D967" s="8" t="e">
        <f>VLOOKUP(A967,Existing_ws!A:AV,48,FALSE)</f>
        <v>#N/A</v>
      </c>
      <c r="E967" s="8" t="e">
        <f>VLOOKUP(A967,Existing_ws!A:D,4,FALSE)</f>
        <v>#N/A</v>
      </c>
      <c r="F967" s="5">
        <v>0</v>
      </c>
      <c r="G967" s="8" t="e">
        <f>VLOOKUP(A967,BO_ws!A:AV,48,FALSE)</f>
        <v>#N/A</v>
      </c>
      <c r="H967" s="8" t="e">
        <f>VLOOKUP(A967,BO_ws!A:D,4,FALSE)</f>
        <v>#N/A</v>
      </c>
    </row>
    <row r="968" spans="1:8" x14ac:dyDescent="0.25">
      <c r="A968" s="5" t="s">
        <v>1434</v>
      </c>
      <c r="B968" s="5">
        <v>74</v>
      </c>
      <c r="C968" s="5">
        <v>0</v>
      </c>
      <c r="D968" s="8" t="e">
        <f>VLOOKUP(A968,Existing_ws!A:AV,48,FALSE)</f>
        <v>#N/A</v>
      </c>
      <c r="E968" s="8" t="e">
        <f>VLOOKUP(A968,Existing_ws!A:D,4,FALSE)</f>
        <v>#N/A</v>
      </c>
      <c r="F968" s="5">
        <v>0</v>
      </c>
      <c r="G968" s="8" t="e">
        <f>VLOOKUP(A968,BO_ws!A:AV,48,FALSE)</f>
        <v>#N/A</v>
      </c>
      <c r="H968" s="8" t="e">
        <f>VLOOKUP(A968,BO_ws!A:D,4,FALSE)</f>
        <v>#N/A</v>
      </c>
    </row>
    <row r="969" spans="1:8" x14ac:dyDescent="0.25">
      <c r="A969" s="5" t="s">
        <v>1435</v>
      </c>
      <c r="B969" s="5">
        <v>74</v>
      </c>
      <c r="C969" s="5">
        <v>3</v>
      </c>
      <c r="D969" s="8" t="e">
        <f>VLOOKUP(A969,Existing_ws!A:AV,48,FALSE)</f>
        <v>#N/A</v>
      </c>
      <c r="E969" s="8" t="e">
        <f>VLOOKUP(A969,Existing_ws!A:D,4,FALSE)</f>
        <v>#N/A</v>
      </c>
      <c r="F969" s="5">
        <v>3</v>
      </c>
      <c r="G969" s="8" t="e">
        <f>VLOOKUP(A969,BO_ws!A:AV,48,FALSE)</f>
        <v>#N/A</v>
      </c>
      <c r="H969" s="8" t="e">
        <f>VLOOKUP(A969,BO_ws!A:D,4,FALSE)</f>
        <v>#N/A</v>
      </c>
    </row>
    <row r="970" spans="1:8" x14ac:dyDescent="0.25">
      <c r="A970" s="5" t="s">
        <v>1436</v>
      </c>
      <c r="B970" s="5">
        <v>74</v>
      </c>
      <c r="C970" s="5">
        <v>90</v>
      </c>
      <c r="D970" s="8" t="e">
        <f>VLOOKUP(A970,Existing_ws!A:AV,48,FALSE)</f>
        <v>#N/A</v>
      </c>
      <c r="E970" s="8" t="e">
        <f>VLOOKUP(A970,Existing_ws!A:D,4,FALSE)</f>
        <v>#N/A</v>
      </c>
      <c r="F970" s="5">
        <v>90</v>
      </c>
      <c r="G970" s="8" t="e">
        <f>VLOOKUP(A970,BO_ws!A:AV,48,FALSE)</f>
        <v>#N/A</v>
      </c>
      <c r="H970" s="8" t="e">
        <f>VLOOKUP(A970,BO_ws!A:D,4,FALSE)</f>
        <v>#N/A</v>
      </c>
    </row>
    <row r="971" spans="1:8" x14ac:dyDescent="0.25">
      <c r="A971" s="5" t="s">
        <v>1437</v>
      </c>
      <c r="B971" s="5">
        <v>74</v>
      </c>
      <c r="C971" s="5">
        <v>90</v>
      </c>
      <c r="D971" s="8" t="e">
        <f>VLOOKUP(A971,Existing_ws!A:AV,48,FALSE)</f>
        <v>#N/A</v>
      </c>
      <c r="E971" s="8" t="e">
        <f>VLOOKUP(A971,Existing_ws!A:D,4,FALSE)</f>
        <v>#N/A</v>
      </c>
      <c r="F971" s="5">
        <v>90</v>
      </c>
      <c r="G971" s="8" t="e">
        <f>VLOOKUP(A971,BO_ws!A:AV,48,FALSE)</f>
        <v>#N/A</v>
      </c>
      <c r="H971" s="8" t="e">
        <f>VLOOKUP(A971,BO_ws!A:D,4,FALSE)</f>
        <v>#N/A</v>
      </c>
    </row>
    <row r="972" spans="1:8" x14ac:dyDescent="0.25">
      <c r="A972" s="5" t="s">
        <v>1438</v>
      </c>
      <c r="B972" s="5">
        <v>74</v>
      </c>
      <c r="C972" s="5">
        <v>90</v>
      </c>
      <c r="D972" s="8" t="e">
        <f>VLOOKUP(A972,Existing_ws!A:AV,48,FALSE)</f>
        <v>#N/A</v>
      </c>
      <c r="E972" s="8" t="e">
        <f>VLOOKUP(A972,Existing_ws!A:D,4,FALSE)</f>
        <v>#N/A</v>
      </c>
      <c r="F972" s="5">
        <v>90</v>
      </c>
      <c r="G972" s="8" t="e">
        <f>VLOOKUP(A972,BO_ws!A:AV,48,FALSE)</f>
        <v>#N/A</v>
      </c>
      <c r="H972" s="8" t="e">
        <f>VLOOKUP(A972,BO_ws!A:D,4,FALSE)</f>
        <v>#N/A</v>
      </c>
    </row>
    <row r="973" spans="1:8" x14ac:dyDescent="0.25">
      <c r="A973" s="5" t="s">
        <v>1439</v>
      </c>
      <c r="B973" s="5">
        <v>74</v>
      </c>
      <c r="C973" s="5">
        <v>15.862261119399999</v>
      </c>
      <c r="D973" s="8" t="e">
        <f>VLOOKUP(A973,Existing_ws!A:AV,48,FALSE)</f>
        <v>#N/A</v>
      </c>
      <c r="E973" s="8" t="e">
        <f>VLOOKUP(A973,Existing_ws!A:D,4,FALSE)</f>
        <v>#N/A</v>
      </c>
      <c r="F973" s="5">
        <v>51.063937320299999</v>
      </c>
      <c r="G973" s="8" t="e">
        <f>VLOOKUP(A973,BO_ws!A:AV,48,FALSE)</f>
        <v>#N/A</v>
      </c>
      <c r="H973" s="8" t="e">
        <f>VLOOKUP(A973,BO_ws!A:D,4,FALSE)</f>
        <v>#N/A</v>
      </c>
    </row>
    <row r="974" spans="1:8" x14ac:dyDescent="0.25">
      <c r="A974" s="5" t="s">
        <v>1440</v>
      </c>
      <c r="B974" s="5">
        <v>74</v>
      </c>
      <c r="C974" s="5">
        <v>90</v>
      </c>
      <c r="D974" s="8" t="e">
        <f>VLOOKUP(A974,Existing_ws!A:AV,48,FALSE)</f>
        <v>#N/A</v>
      </c>
      <c r="E974" s="8" t="e">
        <f>VLOOKUP(A974,Existing_ws!A:D,4,FALSE)</f>
        <v>#N/A</v>
      </c>
      <c r="F974" s="5">
        <v>90</v>
      </c>
      <c r="G974" s="8" t="e">
        <f>VLOOKUP(A974,BO_ws!A:AV,48,FALSE)</f>
        <v>#N/A</v>
      </c>
      <c r="H974" s="8" t="e">
        <f>VLOOKUP(A974,BO_ws!A:D,4,FALSE)</f>
        <v>#N/A</v>
      </c>
    </row>
    <row r="975" spans="1:8" x14ac:dyDescent="0.25">
      <c r="A975" s="5" t="s">
        <v>1441</v>
      </c>
      <c r="B975" s="5">
        <v>74</v>
      </c>
      <c r="C975" s="5">
        <v>85.397995785399999</v>
      </c>
      <c r="D975" s="8">
        <f>VLOOKUP(A975,Existing_ws!A:AV,48,FALSE)</f>
        <v>18.55</v>
      </c>
      <c r="E975" s="8" t="str">
        <f>VLOOKUP(A975,Existing_ws!A:D,4,FALSE)</f>
        <v>PI4200-6274</v>
      </c>
      <c r="F975" s="5">
        <v>86.1329113444</v>
      </c>
      <c r="G975" s="8">
        <f>VLOOKUP(A975,BO_ws!A:AV,48,FALSE)</f>
        <v>18.55</v>
      </c>
      <c r="H975" s="8" t="str">
        <f>VLOOKUP(A975,BO_ws!A:D,4,FALSE)</f>
        <v>PI4200-6274</v>
      </c>
    </row>
    <row r="976" spans="1:8" x14ac:dyDescent="0.25">
      <c r="A976" s="5" t="s">
        <v>1846</v>
      </c>
      <c r="B976" s="5">
        <v>74</v>
      </c>
      <c r="C976" s="5">
        <v>50</v>
      </c>
      <c r="D976" s="8" t="e">
        <f>VLOOKUP(A976,Existing_ws!A:AV,48,FALSE)</f>
        <v>#N/A</v>
      </c>
      <c r="E976" s="8" t="e">
        <f>VLOOKUP(A976,Existing_ws!A:D,4,FALSE)</f>
        <v>#N/A</v>
      </c>
      <c r="F976" s="5">
        <v>51.9</v>
      </c>
      <c r="G976" s="8" t="e">
        <f>VLOOKUP(A976,BO_ws!A:AV,48,FALSE)</f>
        <v>#N/A</v>
      </c>
      <c r="H976" s="8" t="e">
        <f>VLOOKUP(A976,BO_ws!A:D,4,FALSE)</f>
        <v>#N/A</v>
      </c>
    </row>
    <row r="977" spans="1:8" x14ac:dyDescent="0.25">
      <c r="A977" s="5" t="s">
        <v>1846</v>
      </c>
      <c r="B977" s="5">
        <v>74</v>
      </c>
      <c r="C977" s="5">
        <v>34.948953313700002</v>
      </c>
      <c r="D977" s="8" t="e">
        <f>VLOOKUP(A977,Existing_ws!A:AV,48,FALSE)</f>
        <v>#N/A</v>
      </c>
      <c r="E977" s="8" t="e">
        <f>VLOOKUP(A977,Existing_ws!A:D,4,FALSE)</f>
        <v>#N/A</v>
      </c>
      <c r="F977" s="5">
        <v>63</v>
      </c>
      <c r="G977" s="8" t="e">
        <f>VLOOKUP(A977,BO_ws!A:AV,48,FALSE)</f>
        <v>#N/A</v>
      </c>
      <c r="H977" s="8" t="e">
        <f>VLOOKUP(A977,BO_ws!A:D,4,FALSE)</f>
        <v>#N/A</v>
      </c>
    </row>
    <row r="978" spans="1:8" x14ac:dyDescent="0.25">
      <c r="A978" s="5" t="s">
        <v>1443</v>
      </c>
      <c r="B978" s="5">
        <v>74</v>
      </c>
      <c r="C978" s="5">
        <v>40.300450482199999</v>
      </c>
      <c r="D978" s="8" t="e">
        <f>VLOOKUP(A978,Existing_ws!A:AV,48,FALSE)</f>
        <v>#N/A</v>
      </c>
      <c r="E978" s="8" t="e">
        <f>VLOOKUP(A978,Existing_ws!A:D,4,FALSE)</f>
        <v>#N/A</v>
      </c>
      <c r="F978" s="5">
        <v>63.245646948400001</v>
      </c>
      <c r="G978" s="8" t="e">
        <f>VLOOKUP(A978,BO_ws!A:AV,48,FALSE)</f>
        <v>#N/A</v>
      </c>
      <c r="H978" s="8" t="e">
        <f>VLOOKUP(A978,BO_ws!A:D,4,FALSE)</f>
        <v>#N/A</v>
      </c>
    </row>
    <row r="979" spans="1:8" x14ac:dyDescent="0.25">
      <c r="A979" s="5" t="s">
        <v>1444</v>
      </c>
      <c r="B979" s="5">
        <v>74</v>
      </c>
      <c r="C979" s="5">
        <v>56.698262191799998</v>
      </c>
      <c r="D979" s="8" t="e">
        <f>VLOOKUP(A979,Existing_ws!A:AV,48,FALSE)</f>
        <v>#N/A</v>
      </c>
      <c r="E979" s="8" t="e">
        <f>VLOOKUP(A979,Existing_ws!A:D,4,FALSE)</f>
        <v>#N/A</v>
      </c>
      <c r="F979" s="5">
        <v>58.691891218499997</v>
      </c>
      <c r="G979" s="8">
        <f>VLOOKUP(A979,BO_ws!A:AV,48,FALSE)</f>
        <v>35.869999999999997</v>
      </c>
      <c r="H979" s="8" t="str">
        <f>VLOOKUP(A979,BO_ws!A:D,4,FALSE)</f>
        <v>PX5401-503</v>
      </c>
    </row>
    <row r="980" spans="1:8" x14ac:dyDescent="0.25">
      <c r="A980" s="5" t="s">
        <v>1445</v>
      </c>
      <c r="B980" s="5">
        <v>74</v>
      </c>
      <c r="C980" s="5">
        <v>61.615330731100002</v>
      </c>
      <c r="D980" s="8">
        <f>VLOOKUP(A980,Existing_ws!A:AV,48,FALSE)</f>
        <v>30.13</v>
      </c>
      <c r="E980" s="8" t="str">
        <f>VLOOKUP(A980,Existing_ws!A:D,4,FALSE)</f>
        <v>PI0600-2725</v>
      </c>
      <c r="F980" s="5">
        <v>62.277271170600002</v>
      </c>
      <c r="G980" s="8">
        <f>VLOOKUP(A980,BO_ws!A:AV,48,FALSE)</f>
        <v>29.87</v>
      </c>
      <c r="H980" s="8" t="str">
        <f>VLOOKUP(A980,BO_ws!A:D,4,FALSE)</f>
        <v>PI0600-2725</v>
      </c>
    </row>
    <row r="981" spans="1:8" x14ac:dyDescent="0.25">
      <c r="A981" s="5" t="s">
        <v>1447</v>
      </c>
      <c r="B981" s="5">
        <v>74</v>
      </c>
      <c r="C981" s="5">
        <v>31.5605306169</v>
      </c>
      <c r="D981" s="8">
        <f>VLOOKUP(A981,Existing_ws!A:AV,48,FALSE)</f>
        <v>78.5</v>
      </c>
      <c r="E981" s="8" t="str">
        <f>VLOOKUP(A981,Existing_ws!A:D,4,FALSE)</f>
        <v>PI0500-8510</v>
      </c>
      <c r="F981" s="5">
        <v>65.709924186999999</v>
      </c>
      <c r="G981" s="8">
        <f>VLOOKUP(A981,BO_ws!A:AV,48,FALSE)</f>
        <v>55.87</v>
      </c>
      <c r="H981" s="8" t="str">
        <f>VLOOKUP(A981,BO_ws!A:D,4,FALSE)</f>
        <v>PI0500-8510</v>
      </c>
    </row>
    <row r="982" spans="1:8" x14ac:dyDescent="0.25">
      <c r="A982" s="5" t="s">
        <v>1449</v>
      </c>
      <c r="B982" s="5">
        <v>74</v>
      </c>
      <c r="C982" s="5">
        <v>87.478015891200002</v>
      </c>
      <c r="D982" s="8">
        <f>VLOOKUP(A982,Existing_ws!A:AV,48,FALSE)</f>
        <v>24.88</v>
      </c>
      <c r="E982" s="8" t="str">
        <f>VLOOKUP(A982,Existing_ws!A:D,4,FALSE)</f>
        <v>PI0800-4962</v>
      </c>
      <c r="F982" s="5">
        <v>90</v>
      </c>
      <c r="G982" s="8">
        <f>VLOOKUP(A982,BO_ws!A:AV,48,FALSE)</f>
        <v>24.88</v>
      </c>
      <c r="H982" s="8" t="str">
        <f>VLOOKUP(A982,BO_ws!A:D,4,FALSE)</f>
        <v>PI0800-4962</v>
      </c>
    </row>
    <row r="983" spans="1:8" x14ac:dyDescent="0.25">
      <c r="A983" s="5" t="s">
        <v>1451</v>
      </c>
      <c r="B983" s="5">
        <v>74</v>
      </c>
      <c r="C983" s="5">
        <v>40</v>
      </c>
      <c r="D983" s="8">
        <f>VLOOKUP(A983,Existing_ws!A:AV,48,FALSE)</f>
        <v>66.650000000000006</v>
      </c>
      <c r="E983" s="8" t="str">
        <f>VLOOKUP(A983,Existing_ws!A:D,4,FALSE)</f>
        <v>FICT12</v>
      </c>
      <c r="F983" s="5">
        <v>40</v>
      </c>
      <c r="G983" s="8">
        <f>VLOOKUP(A983,BO_ws!A:AV,48,FALSE)</f>
        <v>66.650000000000006</v>
      </c>
      <c r="H983" s="8" t="str">
        <f>VLOOKUP(A983,BO_ws!A:D,4,FALSE)</f>
        <v>FICT12</v>
      </c>
    </row>
    <row r="984" spans="1:8" x14ac:dyDescent="0.25">
      <c r="A984" s="5" t="s">
        <v>1452</v>
      </c>
      <c r="B984" s="5">
        <v>74</v>
      </c>
      <c r="C984" s="5">
        <v>4.4040062822700001</v>
      </c>
      <c r="D984" s="8">
        <f>VLOOKUP(A984,Existing_ws!A:AV,48,FALSE)</f>
        <v>119.92</v>
      </c>
      <c r="E984" s="8" t="str">
        <f>VLOOKUP(A984,Existing_ws!A:D,4,FALSE)</f>
        <v>CC0900-20416</v>
      </c>
      <c r="F984" s="5">
        <v>43.768421416499997</v>
      </c>
      <c r="G984" s="8">
        <f>VLOOKUP(A984,BO_ws!A:AV,48,FALSE)</f>
        <v>76.14</v>
      </c>
      <c r="H984" s="8" t="str">
        <f>VLOOKUP(A984,BO_ws!A:D,4,FALSE)</f>
        <v>CC0900-20416</v>
      </c>
    </row>
    <row r="985" spans="1:8" x14ac:dyDescent="0.25">
      <c r="A985" s="5" t="s">
        <v>1454</v>
      </c>
      <c r="B985" s="5">
        <v>74</v>
      </c>
      <c r="C985" s="5">
        <v>7.8501584551599999</v>
      </c>
      <c r="D985" s="8">
        <f>VLOOKUP(A985,Existing_ws!A:AV,48,FALSE)</f>
        <v>91.56</v>
      </c>
      <c r="E985" s="8" t="str">
        <f>VLOOKUP(A985,Existing_ws!A:D,4,FALSE)</f>
        <v>CC0900-24062</v>
      </c>
      <c r="F985" s="5">
        <v>45.620200544699998</v>
      </c>
      <c r="G985" s="8">
        <f>VLOOKUP(A985,BO_ws!A:AV,48,FALSE)</f>
        <v>54.04</v>
      </c>
      <c r="H985" s="8" t="str">
        <f>VLOOKUP(A985,BO_ws!A:D,4,FALSE)</f>
        <v>CC0900-24062</v>
      </c>
    </row>
    <row r="986" spans="1:8" x14ac:dyDescent="0.25">
      <c r="A986" s="5" t="s">
        <v>1833</v>
      </c>
      <c r="B986" s="5">
        <v>74</v>
      </c>
      <c r="C986" s="5">
        <v>50</v>
      </c>
      <c r="D986" s="8" t="e">
        <f>VLOOKUP(A986,Existing_ws!A:AV,48,FALSE)</f>
        <v>#N/A</v>
      </c>
      <c r="E986" s="8" t="e">
        <f>VLOOKUP(A986,Existing_ws!A:D,4,FALSE)</f>
        <v>#N/A</v>
      </c>
      <c r="F986" s="5">
        <v>85</v>
      </c>
      <c r="G986" s="8" t="e">
        <f>VLOOKUP(A986,BO_ws!A:AV,48,FALSE)</f>
        <v>#N/A</v>
      </c>
      <c r="H986" s="8" t="e">
        <f>VLOOKUP(A986,BO_ws!A:D,4,FALSE)</f>
        <v>#N/A</v>
      </c>
    </row>
    <row r="987" spans="1:8" x14ac:dyDescent="0.25">
      <c r="A987" s="5" t="s">
        <v>1456</v>
      </c>
      <c r="B987" s="5">
        <v>74</v>
      </c>
      <c r="C987" s="5">
        <v>90</v>
      </c>
      <c r="D987" s="8" t="e">
        <f>VLOOKUP(A987,Existing_ws!A:AV,48,FALSE)</f>
        <v>#N/A</v>
      </c>
      <c r="E987" s="8" t="e">
        <f>VLOOKUP(A987,Existing_ws!A:D,4,FALSE)</f>
        <v>#N/A</v>
      </c>
      <c r="F987" s="5">
        <v>90</v>
      </c>
      <c r="G987" s="8" t="e">
        <f>VLOOKUP(A987,BO_ws!A:AV,48,FALSE)</f>
        <v>#N/A</v>
      </c>
      <c r="H987" s="8" t="e">
        <f>VLOOKUP(A987,BO_ws!A:D,4,FALSE)</f>
        <v>#N/A</v>
      </c>
    </row>
    <row r="988" spans="1:8" x14ac:dyDescent="0.25">
      <c r="A988" s="5" t="s">
        <v>1457</v>
      </c>
      <c r="B988" s="5">
        <v>74</v>
      </c>
      <c r="C988" s="5">
        <v>86.615723057899999</v>
      </c>
      <c r="D988" s="8" t="e">
        <f>VLOOKUP(A988,Existing_ws!A:AV,48,FALSE)</f>
        <v>#N/A</v>
      </c>
      <c r="E988" s="8" t="e">
        <f>VLOOKUP(A988,Existing_ws!A:D,4,FALSE)</f>
        <v>#N/A</v>
      </c>
      <c r="F988" s="5">
        <v>86.615723057899999</v>
      </c>
      <c r="G988" s="8" t="e">
        <f>VLOOKUP(A988,BO_ws!A:AV,48,FALSE)</f>
        <v>#N/A</v>
      </c>
      <c r="H988" s="8" t="e">
        <f>VLOOKUP(A988,BO_ws!A:D,4,FALSE)</f>
        <v>#N/A</v>
      </c>
    </row>
    <row r="989" spans="1:8" x14ac:dyDescent="0.25">
      <c r="A989" s="5" t="s">
        <v>1458</v>
      </c>
      <c r="B989" s="5">
        <v>74</v>
      </c>
      <c r="C989" s="5">
        <v>88.509827514400001</v>
      </c>
      <c r="D989" s="8" t="e">
        <f>VLOOKUP(A989,Existing_ws!A:AV,48,FALSE)</f>
        <v>#N/A</v>
      </c>
      <c r="E989" s="8" t="e">
        <f>VLOOKUP(A989,Existing_ws!A:D,4,FALSE)</f>
        <v>#N/A</v>
      </c>
      <c r="F989" s="5">
        <v>88.509827514400001</v>
      </c>
      <c r="G989" s="8" t="e">
        <f>VLOOKUP(A989,BO_ws!A:AV,48,FALSE)</f>
        <v>#N/A</v>
      </c>
      <c r="H989" s="8" t="e">
        <f>VLOOKUP(A989,BO_ws!A:D,4,FALSE)</f>
        <v>#N/A</v>
      </c>
    </row>
    <row r="990" spans="1:8" x14ac:dyDescent="0.25">
      <c r="A990" s="5" t="s">
        <v>1459</v>
      </c>
      <c r="B990" s="5">
        <v>74</v>
      </c>
      <c r="C990" s="5">
        <v>41.664424069900001</v>
      </c>
      <c r="D990" s="8">
        <f>VLOOKUP(A990,Existing_ws!A:AV,48,FALSE)</f>
        <v>58.02</v>
      </c>
      <c r="E990" s="8" t="str">
        <f>VLOOKUP(A990,Existing_ws!A:D,4,FALSE)</f>
        <v>PI0500-7443</v>
      </c>
      <c r="F990" s="5">
        <v>68.295687130000005</v>
      </c>
      <c r="G990" s="8">
        <f>VLOOKUP(A990,BO_ws!A:AV,48,FALSE)</f>
        <v>45.47</v>
      </c>
      <c r="H990" s="8" t="str">
        <f>VLOOKUP(A990,BO_ws!A:D,4,FALSE)</f>
        <v>PI0500-7443</v>
      </c>
    </row>
    <row r="991" spans="1:8" x14ac:dyDescent="0.25">
      <c r="A991" s="5" t="s">
        <v>1576</v>
      </c>
      <c r="B991" s="5">
        <v>74</v>
      </c>
      <c r="C991" s="5">
        <v>52.495246964499998</v>
      </c>
      <c r="D991" s="8">
        <f>VLOOKUP(A991,Existing_ws!A:AV,48,FALSE)</f>
        <v>50.47</v>
      </c>
      <c r="E991" s="8" t="str">
        <f>VLOOKUP(A991,Existing_ws!A:D,4,FALSE)</f>
        <v>PI0503-395</v>
      </c>
      <c r="F991" s="5">
        <v>59.600184904300001</v>
      </c>
      <c r="G991" s="8">
        <f>VLOOKUP(A991,BO_ws!A:AV,48,FALSE)</f>
        <v>50.47</v>
      </c>
      <c r="H991" s="8" t="str">
        <f>VLOOKUP(A991,BO_ws!A:D,4,FALSE)</f>
        <v>PI0503-395</v>
      </c>
    </row>
    <row r="992" spans="1:8" x14ac:dyDescent="0.25">
      <c r="A992" s="5" t="s">
        <v>1461</v>
      </c>
      <c r="B992" s="5">
        <v>74</v>
      </c>
      <c r="C992" s="5">
        <v>60.331965609900003</v>
      </c>
      <c r="D992" s="8">
        <f>VLOOKUP(A992,Existing_ws!A:AV,48,FALSE)</f>
        <v>52.71</v>
      </c>
      <c r="E992" s="8" t="str">
        <f>VLOOKUP(A992,Existing_ws!A:D,4,FALSE)</f>
        <v>PI0502-608</v>
      </c>
      <c r="F992" s="5">
        <v>61.031167218299998</v>
      </c>
      <c r="G992" s="8">
        <f>VLOOKUP(A992,BO_ws!A:AV,48,FALSE)</f>
        <v>52.44</v>
      </c>
      <c r="H992" s="8" t="str">
        <f>VLOOKUP(A992,BO_ws!A:D,4,FALSE)</f>
        <v>PI0502-608</v>
      </c>
    </row>
    <row r="993" spans="1:8" x14ac:dyDescent="0.25">
      <c r="A993" s="5" t="s">
        <v>1463</v>
      </c>
      <c r="B993" s="5">
        <v>74</v>
      </c>
      <c r="C993" s="5">
        <v>83.776394251200003</v>
      </c>
      <c r="D993" s="8" t="e">
        <f>VLOOKUP(A993,Existing_ws!A:AV,48,FALSE)</f>
        <v>#N/A</v>
      </c>
      <c r="E993" s="8" t="e">
        <f>VLOOKUP(A993,Existing_ws!A:D,4,FALSE)</f>
        <v>#N/A</v>
      </c>
      <c r="F993" s="5">
        <v>86.732606981900005</v>
      </c>
      <c r="G993" s="8" t="e">
        <f>VLOOKUP(A993,BO_ws!A:AV,48,FALSE)</f>
        <v>#N/A</v>
      </c>
      <c r="H993" s="8" t="e">
        <f>VLOOKUP(A993,BO_ws!A:D,4,FALSE)</f>
        <v>#N/A</v>
      </c>
    </row>
    <row r="994" spans="1:8" x14ac:dyDescent="0.25">
      <c r="A994" s="5" t="s">
        <v>1464</v>
      </c>
      <c r="B994" s="5">
        <v>74</v>
      </c>
      <c r="C994" s="5">
        <v>75.812297260600005</v>
      </c>
      <c r="D994" s="8" t="e">
        <f>VLOOKUP(A994,Existing_ws!A:AV,48,FALSE)</f>
        <v>#N/A</v>
      </c>
      <c r="E994" s="8" t="e">
        <f>VLOOKUP(A994,Existing_ws!A:D,4,FALSE)</f>
        <v>#N/A</v>
      </c>
      <c r="F994" s="5">
        <v>90</v>
      </c>
      <c r="G994" s="8" t="e">
        <f>VLOOKUP(A994,BO_ws!A:AV,48,FALSE)</f>
        <v>#N/A</v>
      </c>
      <c r="H994" s="8" t="e">
        <f>VLOOKUP(A994,BO_ws!A:D,4,FALSE)</f>
        <v>#N/A</v>
      </c>
    </row>
    <row r="995" spans="1:8" x14ac:dyDescent="0.25">
      <c r="A995" s="5" t="s">
        <v>1465</v>
      </c>
      <c r="B995" s="5">
        <v>74</v>
      </c>
      <c r="C995" s="5">
        <v>89.707524692899995</v>
      </c>
      <c r="D995" s="8" t="e">
        <f>VLOOKUP(A995,Existing_ws!A:AV,48,FALSE)</f>
        <v>#N/A</v>
      </c>
      <c r="E995" s="8" t="e">
        <f>VLOOKUP(A995,Existing_ws!A:D,4,FALSE)</f>
        <v>#N/A</v>
      </c>
      <c r="F995" s="5">
        <v>89.707640060000003</v>
      </c>
      <c r="G995" s="8" t="e">
        <f>VLOOKUP(A995,BO_ws!A:AV,48,FALSE)</f>
        <v>#N/A</v>
      </c>
      <c r="H995" s="8" t="e">
        <f>VLOOKUP(A995,BO_ws!A:D,4,FALSE)</f>
        <v>#N/A</v>
      </c>
    </row>
    <row r="996" spans="1:8" x14ac:dyDescent="0.25">
      <c r="A996" s="5" t="s">
        <v>1467</v>
      </c>
      <c r="B996" s="5">
        <v>74</v>
      </c>
      <c r="C996" s="5">
        <v>89.929588294300004</v>
      </c>
      <c r="D996" s="8">
        <f>VLOOKUP(A996,Existing_ws!A:AV,48,FALSE)</f>
        <v>28.12</v>
      </c>
      <c r="E996" s="8" t="str">
        <f>VLOOKUP(A996,Existing_ws!A:D,4,FALSE)</f>
        <v>PI0300-7214</v>
      </c>
      <c r="F996" s="5">
        <v>89.908191420099996</v>
      </c>
      <c r="G996" s="8">
        <f>VLOOKUP(A996,BO_ws!A:AV,48,FALSE)</f>
        <v>28.12</v>
      </c>
      <c r="H996" s="8" t="str">
        <f>VLOOKUP(A996,BO_ws!A:D,4,FALSE)</f>
        <v>PI0300-7214</v>
      </c>
    </row>
    <row r="997" spans="1:8" x14ac:dyDescent="0.25">
      <c r="A997" s="5" t="s">
        <v>1580</v>
      </c>
      <c r="B997" s="5">
        <v>74</v>
      </c>
      <c r="C997" s="5">
        <v>90</v>
      </c>
      <c r="D997" s="8">
        <f>VLOOKUP(A997,Existing_ws!A:AV,48,FALSE)</f>
        <v>15.46</v>
      </c>
      <c r="E997" s="8" t="str">
        <f>VLOOKUP(A997,Existing_ws!A:D,4,FALSE)</f>
        <v>PI0800-634</v>
      </c>
      <c r="F997" s="5">
        <v>90</v>
      </c>
      <c r="G997" s="8">
        <f>VLOOKUP(A997,BO_ws!A:AV,48,FALSE)</f>
        <v>15.46</v>
      </c>
      <c r="H997" s="8" t="str">
        <f>VLOOKUP(A997,BO_ws!A:D,4,FALSE)</f>
        <v>PI0800-634</v>
      </c>
    </row>
    <row r="998" spans="1:8" x14ac:dyDescent="0.25">
      <c r="A998" s="5" t="s">
        <v>1626</v>
      </c>
      <c r="B998" s="5">
        <v>74</v>
      </c>
      <c r="C998" s="5">
        <v>89.555617437899997</v>
      </c>
      <c r="D998" s="8">
        <f>VLOOKUP(A998,Existing_ws!A:AV,48,FALSE)</f>
        <v>33.11</v>
      </c>
      <c r="E998" s="8" t="str">
        <f>VLOOKUP(A998,Existing_ws!A:D,4,FALSE)</f>
        <v>PI0300-4786</v>
      </c>
      <c r="F998" s="5">
        <v>89.555617437899997</v>
      </c>
      <c r="G998" s="8">
        <f>VLOOKUP(A998,BO_ws!A:AV,48,FALSE)</f>
        <v>33.11</v>
      </c>
      <c r="H998" s="8" t="str">
        <f>VLOOKUP(A998,BO_ws!A:D,4,FALSE)</f>
        <v>PI0300-4786</v>
      </c>
    </row>
    <row r="999" spans="1:8" x14ac:dyDescent="0.25">
      <c r="A999" s="5" t="s">
        <v>1558</v>
      </c>
      <c r="B999" s="5">
        <v>74</v>
      </c>
      <c r="C999" s="5">
        <v>88.589775766100004</v>
      </c>
      <c r="D999" s="8" t="e">
        <f>VLOOKUP(A999,Existing_ws!A:AV,48,FALSE)</f>
        <v>#N/A</v>
      </c>
      <c r="E999" s="8" t="e">
        <f>VLOOKUP(A999,Existing_ws!A:D,4,FALSE)</f>
        <v>#N/A</v>
      </c>
      <c r="F999" s="5">
        <v>90</v>
      </c>
      <c r="G999" s="8" t="e">
        <f>VLOOKUP(A999,BO_ws!A:AV,48,FALSE)</f>
        <v>#N/A</v>
      </c>
      <c r="H999" s="8" t="e">
        <f>VLOOKUP(A999,BO_ws!A:D,4,FALSE)</f>
        <v>#N/A</v>
      </c>
    </row>
    <row r="1000" spans="1:8" x14ac:dyDescent="0.25">
      <c r="A1000" s="5" t="s">
        <v>1469</v>
      </c>
      <c r="B1000" s="5">
        <v>74.967326749500003</v>
      </c>
      <c r="C1000" s="5">
        <v>3</v>
      </c>
      <c r="D1000" s="8" t="e">
        <f>VLOOKUP(A1000,Existing_ws!A:AV,48,FALSE)</f>
        <v>#N/A</v>
      </c>
      <c r="E1000" s="8" t="e">
        <f>VLOOKUP(A1000,Existing_ws!A:D,4,FALSE)</f>
        <v>#N/A</v>
      </c>
      <c r="F1000" s="5">
        <v>73.206633362600002</v>
      </c>
      <c r="G1000" s="8" t="e">
        <f>VLOOKUP(A1000,BO_ws!A:AV,48,FALSE)</f>
        <v>#N/A</v>
      </c>
      <c r="H1000" s="8" t="e">
        <f>VLOOKUP(A1000,BO_ws!A:D,4,FALSE)</f>
        <v>#N/A</v>
      </c>
    </row>
    <row r="1001" spans="1:8" x14ac:dyDescent="0.25">
      <c r="A1001" s="5" t="s">
        <v>1470</v>
      </c>
      <c r="B1001" s="5">
        <v>74.199379922399999</v>
      </c>
      <c r="C1001" s="5">
        <v>75.765621948399996</v>
      </c>
      <c r="D1001" s="8" t="e">
        <f>VLOOKUP(A1001,Existing_ws!A:AV,48,FALSE)</f>
        <v>#N/A</v>
      </c>
      <c r="E1001" s="8" t="e">
        <f>VLOOKUP(A1001,Existing_ws!A:D,4,FALSE)</f>
        <v>#N/A</v>
      </c>
      <c r="F1001" s="5">
        <v>85.255207316099998</v>
      </c>
      <c r="G1001" s="8" t="e">
        <f>VLOOKUP(A1001,BO_ws!A:AV,48,FALSE)</f>
        <v>#N/A</v>
      </c>
      <c r="H1001" s="8" t="e">
        <f>VLOOKUP(A1001,BO_ws!A:D,4,FALSE)</f>
        <v>#N/A</v>
      </c>
    </row>
    <row r="1002" spans="1:8" x14ac:dyDescent="0.25">
      <c r="A1002" s="5" t="s">
        <v>1471</v>
      </c>
      <c r="B1002" s="5">
        <v>74</v>
      </c>
      <c r="C1002" s="5">
        <v>90</v>
      </c>
      <c r="D1002" s="8">
        <f>VLOOKUP(A1002,Existing_ws!A:AV,48,FALSE)</f>
        <v>11.22</v>
      </c>
      <c r="E1002" s="8" t="str">
        <f>VLOOKUP(A1002,Existing_ws!A:D,4,FALSE)</f>
        <v>PI0300-2041</v>
      </c>
      <c r="F1002" s="5">
        <v>90</v>
      </c>
      <c r="G1002" s="8">
        <f>VLOOKUP(A1002,BO_ws!A:AV,48,FALSE)</f>
        <v>11.22</v>
      </c>
      <c r="H1002" s="8" t="str">
        <f>VLOOKUP(A1002,BO_ws!A:D,4,FALSE)</f>
        <v>PI0300-2041</v>
      </c>
    </row>
    <row r="1003" spans="1:8" x14ac:dyDescent="0.25">
      <c r="A1003" s="5" t="s">
        <v>1473</v>
      </c>
      <c r="B1003" s="5">
        <v>77.696815308799998</v>
      </c>
      <c r="C1003" s="5">
        <v>6.7077449089399996</v>
      </c>
      <c r="D1003" s="8" t="e">
        <f>VLOOKUP(A1003,Existing_ws!A:AV,48,FALSE)</f>
        <v>#N/A</v>
      </c>
      <c r="E1003" s="8" t="e">
        <f>VLOOKUP(A1003,Existing_ws!A:D,4,FALSE)</f>
        <v>#N/A</v>
      </c>
      <c r="F1003" s="5">
        <v>46.644334845099998</v>
      </c>
      <c r="G1003" s="8" t="e">
        <f>VLOOKUP(A1003,BO_ws!A:AV,48,FALSE)</f>
        <v>#N/A</v>
      </c>
      <c r="H1003" s="8" t="e">
        <f>VLOOKUP(A1003,BO_ws!A:D,4,FALSE)</f>
        <v>#N/A</v>
      </c>
    </row>
    <row r="1004" spans="1:8" x14ac:dyDescent="0.25">
      <c r="A1004" s="5" t="s">
        <v>1604</v>
      </c>
      <c r="B1004" s="5">
        <v>74</v>
      </c>
      <c r="C1004" s="5">
        <v>75.459035309200004</v>
      </c>
      <c r="D1004" s="8">
        <f>VLOOKUP(A1004,Existing_ws!A:AV,48,FALSE)</f>
        <v>103.95</v>
      </c>
      <c r="E1004" s="8" t="str">
        <f>VLOOKUP(A1004,Existing_ws!A:D,4,FALSE)</f>
        <v>PI0300-2167</v>
      </c>
      <c r="F1004" s="5">
        <v>89.356263916100005</v>
      </c>
      <c r="G1004" s="8">
        <f>VLOOKUP(A1004,BO_ws!A:AV,48,FALSE)</f>
        <v>58.59</v>
      </c>
      <c r="H1004" s="8" t="str">
        <f>VLOOKUP(A1004,BO_ws!A:D,4,FALSE)</f>
        <v>PI0300-2167</v>
      </c>
    </row>
    <row r="1005" spans="1:8" x14ac:dyDescent="0.25">
      <c r="A1005" s="5" t="s">
        <v>1474</v>
      </c>
      <c r="B1005" s="5">
        <v>74</v>
      </c>
      <c r="C1005" s="5">
        <v>20</v>
      </c>
      <c r="D1005" s="8" t="e">
        <f>VLOOKUP(A1005,Existing_ws!A:AV,48,FALSE)</f>
        <v>#N/A</v>
      </c>
      <c r="E1005" s="8" t="e">
        <f>VLOOKUP(A1005,Existing_ws!A:D,4,FALSE)</f>
        <v>#N/A</v>
      </c>
      <c r="F1005" s="5">
        <v>53.895944889799999</v>
      </c>
      <c r="G1005" s="8" t="e">
        <f>VLOOKUP(A1005,BO_ws!A:AV,48,FALSE)</f>
        <v>#N/A</v>
      </c>
      <c r="H1005" s="8" t="e">
        <f>VLOOKUP(A1005,BO_ws!A:D,4,FALSE)</f>
        <v>#N/A</v>
      </c>
    </row>
    <row r="1006" spans="1:8" x14ac:dyDescent="0.25">
      <c r="A1006" s="5" t="s">
        <v>1475</v>
      </c>
      <c r="B1006" s="5">
        <v>74.774917668800001</v>
      </c>
      <c r="C1006" s="5">
        <v>15</v>
      </c>
      <c r="D1006" s="8" t="e">
        <f>VLOOKUP(A1006,Existing_ws!A:AV,48,FALSE)</f>
        <v>#N/A</v>
      </c>
      <c r="E1006" s="8" t="e">
        <f>VLOOKUP(A1006,Existing_ws!A:D,4,FALSE)</f>
        <v>#N/A</v>
      </c>
      <c r="F1006" s="5">
        <v>48</v>
      </c>
      <c r="G1006" s="8" t="e">
        <f>VLOOKUP(A1006,BO_ws!A:AV,48,FALSE)</f>
        <v>#N/A</v>
      </c>
      <c r="H1006" s="8" t="e">
        <f>VLOOKUP(A1006,BO_ws!A:D,4,FALSE)</f>
        <v>#N/A</v>
      </c>
    </row>
    <row r="1007" spans="1:8" x14ac:dyDescent="0.25">
      <c r="A1007" s="5" t="s">
        <v>1476</v>
      </c>
      <c r="B1007" s="5">
        <v>74</v>
      </c>
      <c r="C1007" s="5">
        <v>15.991950110599999</v>
      </c>
      <c r="D1007" s="8" t="e">
        <f>VLOOKUP(A1007,Existing_ws!A:AV,48,FALSE)</f>
        <v>#N/A</v>
      </c>
      <c r="E1007" s="8" t="e">
        <f>VLOOKUP(A1007,Existing_ws!A:D,4,FALSE)</f>
        <v>#N/A</v>
      </c>
      <c r="F1007" s="5">
        <v>51.145727262999998</v>
      </c>
      <c r="G1007" s="8" t="e">
        <f>VLOOKUP(A1007,BO_ws!A:AV,48,FALSE)</f>
        <v>#N/A</v>
      </c>
      <c r="H1007" s="8" t="e">
        <f>VLOOKUP(A1007,BO_ws!A:D,4,FALSE)</f>
        <v>#N/A</v>
      </c>
    </row>
    <row r="1008" spans="1:8" x14ac:dyDescent="0.25">
      <c r="A1008" s="5" t="s">
        <v>1477</v>
      </c>
      <c r="B1008" s="5">
        <v>75.343787276200004</v>
      </c>
      <c r="C1008" s="5">
        <v>78.709485022699994</v>
      </c>
      <c r="D1008" s="8">
        <f>VLOOKUP(A1008,Existing_ws!A:AV,48,FALSE)</f>
        <v>51.63</v>
      </c>
      <c r="E1008" s="8" t="str">
        <f>VLOOKUP(A1008,Existing_ws!A:D,4,FALSE)</f>
        <v>PI6601-698</v>
      </c>
      <c r="F1008" s="5">
        <v>90</v>
      </c>
      <c r="G1008" s="8">
        <f>VLOOKUP(A1008,BO_ws!A:AV,48,FALSE)</f>
        <v>6.28</v>
      </c>
      <c r="H1008" s="8" t="str">
        <f>VLOOKUP(A1008,BO_ws!A:D,4,FALSE)</f>
        <v>PI6601-698</v>
      </c>
    </row>
    <row r="1009" spans="1:8" x14ac:dyDescent="0.25">
      <c r="A1009" s="5" t="s">
        <v>1479</v>
      </c>
      <c r="B1009" s="5">
        <v>74.176019410999999</v>
      </c>
      <c r="C1009" s="5">
        <v>23.6424955795</v>
      </c>
      <c r="D1009" s="8" t="e">
        <f>VLOOKUP(A1009,Existing_ws!A:AV,48,FALSE)</f>
        <v>#N/A</v>
      </c>
      <c r="E1009" s="8" t="e">
        <f>VLOOKUP(A1009,Existing_ws!A:D,4,FALSE)</f>
        <v>#N/A</v>
      </c>
      <c r="F1009" s="5">
        <v>49.671220615499998</v>
      </c>
      <c r="G1009" s="8" t="e">
        <f>VLOOKUP(A1009,BO_ws!A:AV,48,FALSE)</f>
        <v>#N/A</v>
      </c>
      <c r="H1009" s="8" t="e">
        <f>VLOOKUP(A1009,BO_ws!A:D,4,FALSE)</f>
        <v>#N/A</v>
      </c>
    </row>
    <row r="1010" spans="1:8" x14ac:dyDescent="0.25">
      <c r="A1010" s="5" t="s">
        <v>1480</v>
      </c>
      <c r="B1010" s="5">
        <v>74</v>
      </c>
      <c r="C1010" s="5">
        <v>3</v>
      </c>
      <c r="D1010" s="8" t="e">
        <f>VLOOKUP(A1010,Existing_ws!A:AV,48,FALSE)</f>
        <v>#N/A</v>
      </c>
      <c r="E1010" s="8" t="e">
        <f>VLOOKUP(A1010,Existing_ws!A:D,4,FALSE)</f>
        <v>#N/A</v>
      </c>
      <c r="F1010" s="5">
        <v>3</v>
      </c>
      <c r="G1010" s="8" t="e">
        <f>VLOOKUP(A1010,BO_ws!A:AV,48,FALSE)</f>
        <v>#N/A</v>
      </c>
      <c r="H1010" s="8" t="e">
        <f>VLOOKUP(A1010,BO_ws!A:D,4,FALSE)</f>
        <v>#N/A</v>
      </c>
    </row>
    <row r="1011" spans="1:8" x14ac:dyDescent="0.25">
      <c r="A1011" s="5" t="s">
        <v>1481</v>
      </c>
      <c r="B1011" s="5">
        <v>74</v>
      </c>
      <c r="C1011" s="5">
        <v>3</v>
      </c>
      <c r="D1011" s="8" t="e">
        <f>VLOOKUP(A1011,Existing_ws!A:AV,48,FALSE)</f>
        <v>#N/A</v>
      </c>
      <c r="E1011" s="8" t="e">
        <f>VLOOKUP(A1011,Existing_ws!A:D,4,FALSE)</f>
        <v>#N/A</v>
      </c>
      <c r="F1011" s="5">
        <v>3</v>
      </c>
      <c r="G1011" s="8" t="e">
        <f>VLOOKUP(A1011,BO_ws!A:AV,48,FALSE)</f>
        <v>#N/A</v>
      </c>
      <c r="H1011" s="8" t="e">
        <f>VLOOKUP(A1011,BO_ws!A:D,4,FALSE)</f>
        <v>#N/A</v>
      </c>
    </row>
    <row r="1012" spans="1:8" x14ac:dyDescent="0.25">
      <c r="A1012" s="5" t="s">
        <v>1483</v>
      </c>
      <c r="B1012" s="5">
        <v>74</v>
      </c>
      <c r="C1012" s="5">
        <v>52.003548541900003</v>
      </c>
      <c r="D1012" s="8">
        <f>VLOOKUP(A1012,Existing_ws!A:AV,48,FALSE)</f>
        <v>77.61</v>
      </c>
      <c r="E1012" s="8" t="str">
        <f>VLOOKUP(A1012,Existing_ws!A:D,4,FALSE)</f>
        <v>PI6200-1805</v>
      </c>
      <c r="F1012" s="5">
        <v>71.683902538500007</v>
      </c>
      <c r="G1012" s="8">
        <f>VLOOKUP(A1012,BO_ws!A:AV,48,FALSE)</f>
        <v>69.88</v>
      </c>
      <c r="H1012" s="8" t="str">
        <f>VLOOKUP(A1012,BO_ws!A:D,4,FALSE)</f>
        <v>PI6200-1805</v>
      </c>
    </row>
    <row r="1013" spans="1:8" x14ac:dyDescent="0.25">
      <c r="A1013" s="5" t="s">
        <v>1649</v>
      </c>
      <c r="B1013" s="5">
        <v>74</v>
      </c>
      <c r="C1013" s="5">
        <v>62.268796976600001</v>
      </c>
      <c r="D1013" s="8" t="e">
        <f>VLOOKUP(A1013,Existing_ws!A:AV,48,FALSE)</f>
        <v>#N/A</v>
      </c>
      <c r="E1013" s="8" t="e">
        <f>VLOOKUP(A1013,Existing_ws!A:D,4,FALSE)</f>
        <v>#N/A</v>
      </c>
      <c r="F1013" s="5">
        <v>89.947107090599999</v>
      </c>
      <c r="G1013" s="8">
        <f>VLOOKUP(A1013,BO_ws!A:AV,48,FALSE)</f>
        <v>21.45</v>
      </c>
      <c r="H1013" s="8" t="str">
        <f>VLOOKUP(A1013,BO_ws!A:D,4,FALSE)</f>
        <v>PI5300-2270</v>
      </c>
    </row>
    <row r="1014" spans="1:8" x14ac:dyDescent="0.25">
      <c r="A1014" s="5" t="s">
        <v>1562</v>
      </c>
      <c r="B1014" s="5">
        <v>74</v>
      </c>
      <c r="C1014" s="5">
        <v>60.5667657758</v>
      </c>
      <c r="D1014" s="8">
        <f>VLOOKUP(A1014,Existing_ws!A:AV,48,FALSE)</f>
        <v>41.81</v>
      </c>
      <c r="E1014" s="8" t="str">
        <f>VLOOKUP(A1014,Existing_ws!A:D,4,FALSE)</f>
        <v>CC0600-1256</v>
      </c>
      <c r="F1014" s="5">
        <v>90</v>
      </c>
      <c r="G1014" s="8">
        <f>VLOOKUP(A1014,BO_ws!A:AV,48,FALSE)</f>
        <v>22.6</v>
      </c>
      <c r="H1014" s="8" t="str">
        <f>VLOOKUP(A1014,BO_ws!A:D,4,FALSE)</f>
        <v>CC0600-1256</v>
      </c>
    </row>
    <row r="1015" spans="1:8" x14ac:dyDescent="0.25">
      <c r="A1015" s="5" t="s">
        <v>1647</v>
      </c>
      <c r="B1015" s="5">
        <v>74</v>
      </c>
      <c r="C1015" s="5">
        <v>28.399732026399999</v>
      </c>
      <c r="D1015" s="8">
        <f>VLOOKUP(A1015,Existing_ws!A:AV,48,FALSE)</f>
        <v>59.67</v>
      </c>
      <c r="E1015" s="8" t="str">
        <f>VLOOKUP(A1015,Existing_ws!A:D,4,FALSE)</f>
        <v>CC0304-1509</v>
      </c>
      <c r="F1015" s="5">
        <v>90</v>
      </c>
      <c r="G1015" s="8">
        <f>VLOOKUP(A1015,BO_ws!A:AV,48,FALSE)</f>
        <v>18.2</v>
      </c>
      <c r="H1015" s="8" t="str">
        <f>VLOOKUP(A1015,BO_ws!A:D,4,FALSE)</f>
        <v>CC0304-1509</v>
      </c>
    </row>
    <row r="1016" spans="1:8" x14ac:dyDescent="0.25">
      <c r="A1016" s="5" t="s">
        <v>1650</v>
      </c>
      <c r="B1016" s="5">
        <v>74</v>
      </c>
      <c r="C1016" s="5">
        <v>51.367194830000003</v>
      </c>
      <c r="D1016" s="8">
        <f>VLOOKUP(A1016,Existing_ws!A:AV,48,FALSE)</f>
        <v>50.49</v>
      </c>
      <c r="E1016" s="8" t="str">
        <f>VLOOKUP(A1016,Existing_ws!A:D,4,FALSE)</f>
        <v>PI5300-3634</v>
      </c>
      <c r="F1016" s="5">
        <v>88.838735449300003</v>
      </c>
      <c r="G1016" s="8">
        <f>VLOOKUP(A1016,BO_ws!A:AV,48,FALSE)</f>
        <v>27.77</v>
      </c>
      <c r="H1016" s="8" t="str">
        <f>VLOOKUP(A1016,BO_ws!A:D,4,FALSE)</f>
        <v>PI5300-3634</v>
      </c>
    </row>
    <row r="1017" spans="1:8" x14ac:dyDescent="0.25">
      <c r="A1017" s="5" t="s">
        <v>1485</v>
      </c>
      <c r="B1017" s="5">
        <v>74</v>
      </c>
      <c r="C1017" s="5">
        <v>60</v>
      </c>
      <c r="D1017" s="8">
        <f>VLOOKUP(A1017,Existing_ws!A:AV,48,FALSE)</f>
        <v>71.38</v>
      </c>
      <c r="E1017" s="8" t="str">
        <f>VLOOKUP(A1017,Existing_ws!A:D,4,FALSE)</f>
        <v>PI5400-4077</v>
      </c>
      <c r="F1017" s="5">
        <v>60</v>
      </c>
      <c r="G1017" s="8">
        <f>VLOOKUP(A1017,BO_ws!A:AV,48,FALSE)</f>
        <v>71.38</v>
      </c>
      <c r="H1017" s="8" t="str">
        <f>VLOOKUP(A1017,BO_ws!A:D,4,FALSE)</f>
        <v>PI5400-4077</v>
      </c>
    </row>
    <row r="1018" spans="1:8" x14ac:dyDescent="0.25">
      <c r="A1018" s="5" t="s">
        <v>1487</v>
      </c>
      <c r="B1018" s="5">
        <v>74</v>
      </c>
      <c r="C1018" s="5">
        <v>40</v>
      </c>
      <c r="D1018" s="8" t="e">
        <f>VLOOKUP(A1018,Existing_ws!A:AV,48,FALSE)</f>
        <v>#N/A</v>
      </c>
      <c r="E1018" s="8" t="e">
        <f>VLOOKUP(A1018,Existing_ws!A:D,4,FALSE)</f>
        <v>#N/A</v>
      </c>
      <c r="F1018" s="5">
        <v>40</v>
      </c>
      <c r="G1018" s="8" t="e">
        <f>VLOOKUP(A1018,BO_ws!A:AV,48,FALSE)</f>
        <v>#N/A</v>
      </c>
      <c r="H1018" s="8" t="e">
        <f>VLOOKUP(A1018,BO_ws!A:D,4,FALSE)</f>
        <v>#N/A</v>
      </c>
    </row>
    <row r="1019" spans="1:8" x14ac:dyDescent="0.25">
      <c r="A1019" s="5" t="s">
        <v>1488</v>
      </c>
      <c r="B1019" s="5">
        <v>74</v>
      </c>
      <c r="C1019" s="5">
        <v>0</v>
      </c>
      <c r="D1019" s="8" t="e">
        <f>VLOOKUP(A1019,Existing_ws!A:AV,48,FALSE)</f>
        <v>#N/A</v>
      </c>
      <c r="E1019" s="8" t="e">
        <f>VLOOKUP(A1019,Existing_ws!A:D,4,FALSE)</f>
        <v>#N/A</v>
      </c>
      <c r="F1019" s="5">
        <v>0</v>
      </c>
      <c r="G1019" s="8" t="e">
        <f>VLOOKUP(A1019,BO_ws!A:AV,48,FALSE)</f>
        <v>#N/A</v>
      </c>
      <c r="H1019" s="8" t="e">
        <f>VLOOKUP(A1019,BO_ws!A:D,4,FALSE)</f>
        <v>#N/A</v>
      </c>
    </row>
    <row r="1020" spans="1:8" x14ac:dyDescent="0.25">
      <c r="A1020" s="5" t="s">
        <v>1489</v>
      </c>
      <c r="B1020" s="5">
        <v>74</v>
      </c>
      <c r="C1020" s="5">
        <v>40</v>
      </c>
      <c r="D1020" s="8" t="e">
        <f>VLOOKUP(A1020,Existing_ws!A:AV,48,FALSE)</f>
        <v>#N/A</v>
      </c>
      <c r="E1020" s="8" t="e">
        <f>VLOOKUP(A1020,Existing_ws!A:D,4,FALSE)</f>
        <v>#N/A</v>
      </c>
      <c r="F1020" s="5">
        <v>40</v>
      </c>
      <c r="G1020" s="8" t="e">
        <f>VLOOKUP(A1020,BO_ws!A:AV,48,FALSE)</f>
        <v>#N/A</v>
      </c>
      <c r="H1020" s="8" t="e">
        <f>VLOOKUP(A1020,BO_ws!A:D,4,FALSE)</f>
        <v>#N/A</v>
      </c>
    </row>
    <row r="1021" spans="1:8" x14ac:dyDescent="0.25">
      <c r="A1021" s="5" t="s">
        <v>1490</v>
      </c>
      <c r="B1021" s="5">
        <v>74</v>
      </c>
      <c r="C1021" s="5">
        <v>0</v>
      </c>
      <c r="D1021" s="8" t="e">
        <f>VLOOKUP(A1021,Existing_ws!A:AV,48,FALSE)</f>
        <v>#N/A</v>
      </c>
      <c r="E1021" s="8" t="e">
        <f>VLOOKUP(A1021,Existing_ws!A:D,4,FALSE)</f>
        <v>#N/A</v>
      </c>
      <c r="F1021" s="5">
        <v>0</v>
      </c>
      <c r="G1021" s="8" t="e">
        <f>VLOOKUP(A1021,BO_ws!A:AV,48,FALSE)</f>
        <v>#N/A</v>
      </c>
      <c r="H1021" s="8" t="e">
        <f>VLOOKUP(A1021,BO_ws!A:D,4,FALSE)</f>
        <v>#N/A</v>
      </c>
    </row>
    <row r="1022" spans="1:8" x14ac:dyDescent="0.25">
      <c r="A1022" s="5" t="s">
        <v>1491</v>
      </c>
      <c r="B1022" s="5">
        <v>74</v>
      </c>
      <c r="C1022" s="5">
        <v>30</v>
      </c>
      <c r="D1022" s="8" t="e">
        <f>VLOOKUP(A1022,Existing_ws!A:AV,48,FALSE)</f>
        <v>#N/A</v>
      </c>
      <c r="E1022" s="8" t="e">
        <f>VLOOKUP(A1022,Existing_ws!A:D,4,FALSE)</f>
        <v>#N/A</v>
      </c>
      <c r="F1022" s="5">
        <v>30</v>
      </c>
      <c r="G1022" s="8" t="e">
        <f>VLOOKUP(A1022,BO_ws!A:AV,48,FALSE)</f>
        <v>#N/A</v>
      </c>
      <c r="H1022" s="8" t="e">
        <f>VLOOKUP(A1022,BO_ws!A:D,4,FALSE)</f>
        <v>#N/A</v>
      </c>
    </row>
    <row r="1023" spans="1:8" x14ac:dyDescent="0.25">
      <c r="A1023" s="5" t="s">
        <v>1492</v>
      </c>
      <c r="B1023" s="5">
        <v>74</v>
      </c>
      <c r="C1023" s="5">
        <v>40</v>
      </c>
      <c r="D1023" s="8" t="e">
        <f>VLOOKUP(A1023,Existing_ws!A:AV,48,FALSE)</f>
        <v>#N/A</v>
      </c>
      <c r="E1023" s="8" t="e">
        <f>VLOOKUP(A1023,Existing_ws!A:D,4,FALSE)</f>
        <v>#N/A</v>
      </c>
      <c r="F1023" s="5">
        <v>40</v>
      </c>
      <c r="G1023" s="8" t="e">
        <f>VLOOKUP(A1023,BO_ws!A:AV,48,FALSE)</f>
        <v>#N/A</v>
      </c>
      <c r="H1023" s="8" t="e">
        <f>VLOOKUP(A1023,BO_ws!A:D,4,FALSE)</f>
        <v>#N/A</v>
      </c>
    </row>
    <row r="1024" spans="1:8" x14ac:dyDescent="0.25">
      <c r="A1024" s="5" t="s">
        <v>1495</v>
      </c>
      <c r="B1024" s="5">
        <v>74</v>
      </c>
      <c r="C1024" s="5">
        <v>7.4562512183900003</v>
      </c>
      <c r="D1024" s="8">
        <f>VLOOKUP(A1024,Existing_ws!A:AV,48,FALSE)</f>
        <v>149.58000000000001</v>
      </c>
      <c r="E1024" s="8" t="str">
        <f>VLOOKUP(A1024,Existing_ws!A:D,4,FALSE)</f>
        <v>CC0900-17301</v>
      </c>
      <c r="F1024" s="5">
        <v>51.5</v>
      </c>
      <c r="G1024" s="8" t="e">
        <f>VLOOKUP(A1024,BO_ws!A:AV,48,FALSE)</f>
        <v>#N/A</v>
      </c>
      <c r="H1024" s="8" t="e">
        <f>VLOOKUP(A1024,BO_ws!A:D,4,FALSE)</f>
        <v>#N/A</v>
      </c>
    </row>
    <row r="1025" spans="1:8" x14ac:dyDescent="0.25">
      <c r="A1025" s="5" t="s">
        <v>1497</v>
      </c>
      <c r="B1025" s="5">
        <v>74</v>
      </c>
      <c r="C1025" s="5">
        <v>48.305816776699999</v>
      </c>
      <c r="D1025" s="8">
        <f>VLOOKUP(A1025,Existing_ws!A:AV,48,FALSE)</f>
        <v>46.66</v>
      </c>
      <c r="E1025" s="8" t="str">
        <f>VLOOKUP(A1025,Existing_ws!A:D,4,FALSE)</f>
        <v>CC0900-17990</v>
      </c>
      <c r="F1025" s="5">
        <v>90</v>
      </c>
      <c r="G1025" s="8">
        <f>VLOOKUP(A1025,BO_ws!A:AV,48,FALSE)</f>
        <v>22.8</v>
      </c>
      <c r="H1025" s="8" t="str">
        <f>VLOOKUP(A1025,BO_ws!A:D,4,FALSE)</f>
        <v>CC0900-17990</v>
      </c>
    </row>
    <row r="1026" spans="1:8" x14ac:dyDescent="0.25">
      <c r="A1026" s="5" t="s">
        <v>1500</v>
      </c>
      <c r="B1026" s="5">
        <v>74</v>
      </c>
      <c r="C1026" s="5">
        <v>89.272844258700005</v>
      </c>
      <c r="D1026" s="8">
        <f>VLOOKUP(A1026,Existing_ws!A:AV,48,FALSE)</f>
        <v>23.66</v>
      </c>
      <c r="E1026" s="8" t="str">
        <f>VLOOKUP(A1026,Existing_ws!A:D,4,FALSE)</f>
        <v>CC0900-17460</v>
      </c>
      <c r="F1026" s="5">
        <v>90</v>
      </c>
      <c r="G1026" s="8">
        <f>VLOOKUP(A1026,BO_ws!A:AV,48,FALSE)</f>
        <v>23.66</v>
      </c>
      <c r="H1026" s="8" t="str">
        <f>VLOOKUP(A1026,BO_ws!A:D,4,FALSE)</f>
        <v>CC0900-17460</v>
      </c>
    </row>
    <row r="1027" spans="1:8" x14ac:dyDescent="0.25">
      <c r="A1027" s="5" t="s">
        <v>1502</v>
      </c>
      <c r="B1027" s="5">
        <v>74</v>
      </c>
      <c r="C1027" s="5">
        <v>78.117792422899996</v>
      </c>
      <c r="D1027" s="8" t="e">
        <f>VLOOKUP(A1027,Existing_ws!A:AV,48,FALSE)</f>
        <v>#N/A</v>
      </c>
      <c r="E1027" s="8" t="e">
        <f>VLOOKUP(A1027,Existing_ws!A:D,4,FALSE)</f>
        <v>#N/A</v>
      </c>
      <c r="F1027" s="5">
        <v>90</v>
      </c>
      <c r="G1027" s="8">
        <f>VLOOKUP(A1027,BO_ws!A:AV,48,FALSE)</f>
        <v>31.77</v>
      </c>
      <c r="H1027" s="8" t="str">
        <f>VLOOKUP(A1027,BO_ws!A:D,4,FALSE)</f>
        <v>PX0107-1933</v>
      </c>
    </row>
    <row r="1028" spans="1:8" x14ac:dyDescent="0.25">
      <c r="A1028" s="5" t="s">
        <v>1503</v>
      </c>
      <c r="B1028" s="5">
        <v>74</v>
      </c>
      <c r="C1028" s="5">
        <v>70.499697279700001</v>
      </c>
      <c r="D1028" s="8" t="e">
        <f>VLOOKUP(A1028,Existing_ws!A:AV,48,FALSE)</f>
        <v>#N/A</v>
      </c>
      <c r="E1028" s="8" t="e">
        <f>VLOOKUP(A1028,Existing_ws!A:D,4,FALSE)</f>
        <v>#N/A</v>
      </c>
      <c r="F1028" s="5">
        <v>90</v>
      </c>
      <c r="G1028" s="8">
        <f>VLOOKUP(A1028,BO_ws!A:AV,48,FALSE)</f>
        <v>33.1</v>
      </c>
      <c r="H1028" s="8" t="str">
        <f>VLOOKUP(A1028,BO_ws!A:D,4,FALSE)</f>
        <v>PX0109-5746</v>
      </c>
    </row>
    <row r="1029" spans="1:8" x14ac:dyDescent="0.25">
      <c r="A1029" s="5" t="s">
        <v>1795</v>
      </c>
      <c r="B1029" s="5">
        <v>74</v>
      </c>
      <c r="C1029" s="5">
        <v>6</v>
      </c>
      <c r="D1029" s="8" t="e">
        <f>VLOOKUP(A1029,Existing_ws!A:AV,48,FALSE)</f>
        <v>#N/A</v>
      </c>
      <c r="E1029" s="8" t="e">
        <f>VLOOKUP(A1029,Existing_ws!A:D,4,FALSE)</f>
        <v>#N/A</v>
      </c>
      <c r="F1029" s="5">
        <v>83</v>
      </c>
      <c r="G1029" s="8">
        <f>VLOOKUP(A1029,BO_ws!A:AV,48,FALSE)</f>
        <v>37.700000000000003</v>
      </c>
      <c r="H1029" s="8" t="str">
        <f>VLOOKUP(A1029,BO_ws!A:D,4,FALSE)</f>
        <v>PX0109-3885</v>
      </c>
    </row>
    <row r="1030" spans="1:8" x14ac:dyDescent="0.25">
      <c r="A1030" s="5" t="s">
        <v>1797</v>
      </c>
      <c r="B1030" s="5">
        <v>74</v>
      </c>
      <c r="C1030" s="5">
        <v>90</v>
      </c>
      <c r="D1030" s="8" t="e">
        <f>VLOOKUP(A1030,Existing_ws!A:AV,48,FALSE)</f>
        <v>#N/A</v>
      </c>
      <c r="E1030" s="8" t="e">
        <f>VLOOKUP(A1030,Existing_ws!A:D,4,FALSE)</f>
        <v>#N/A</v>
      </c>
      <c r="F1030" s="5">
        <v>90</v>
      </c>
      <c r="G1030" s="8" t="e">
        <f>VLOOKUP(A1030,BO_ws!A:AV,48,FALSE)</f>
        <v>#N/A</v>
      </c>
      <c r="H1030" s="8" t="e">
        <f>VLOOKUP(A1030,BO_ws!A:D,4,FALSE)</f>
        <v>#N/A</v>
      </c>
    </row>
    <row r="1031" spans="1:8" x14ac:dyDescent="0.25">
      <c r="A1031" s="5" t="s">
        <v>1822</v>
      </c>
      <c r="B1031" s="5">
        <v>74</v>
      </c>
      <c r="C1031" s="5">
        <v>66.165593490600003</v>
      </c>
      <c r="D1031" s="8" t="e">
        <f>VLOOKUP(A1031,Existing_ws!A:AV,48,FALSE)</f>
        <v>#N/A</v>
      </c>
      <c r="E1031" s="8" t="e">
        <f>VLOOKUP(A1031,Existing_ws!A:D,4,FALSE)</f>
        <v>#N/A</v>
      </c>
      <c r="F1031" s="5">
        <v>90</v>
      </c>
      <c r="G1031" s="8">
        <f>VLOOKUP(A1031,BO_ws!A:AV,48,FALSE)</f>
        <v>42.32</v>
      </c>
      <c r="H1031" s="8" t="str">
        <f>VLOOKUP(A1031,BO_ws!A:D,4,FALSE)</f>
        <v>PX0106-3868</v>
      </c>
    </row>
    <row r="1032" spans="1:8" x14ac:dyDescent="0.25">
      <c r="A1032" s="5" t="s">
        <v>1822</v>
      </c>
      <c r="B1032" s="5">
        <v>74</v>
      </c>
      <c r="C1032" s="5">
        <v>66.165593490600003</v>
      </c>
      <c r="D1032" s="8" t="e">
        <f>VLOOKUP(A1032,Existing_ws!A:AV,48,FALSE)</f>
        <v>#N/A</v>
      </c>
      <c r="E1032" s="8" t="e">
        <f>VLOOKUP(A1032,Existing_ws!A:D,4,FALSE)</f>
        <v>#N/A</v>
      </c>
      <c r="F1032" s="5">
        <v>90</v>
      </c>
      <c r="G1032" s="8">
        <f>VLOOKUP(A1032,BO_ws!A:AV,48,FALSE)</f>
        <v>42.32</v>
      </c>
      <c r="H1032" s="8" t="str">
        <f>VLOOKUP(A1032,BO_ws!A:D,4,FALSE)</f>
        <v>PX0106-3868</v>
      </c>
    </row>
    <row r="1033" spans="1:8" x14ac:dyDescent="0.25">
      <c r="A1033" s="5" t="s">
        <v>1822</v>
      </c>
      <c r="B1033" s="5">
        <v>74</v>
      </c>
      <c r="C1033" s="5">
        <v>66.165593490600003</v>
      </c>
      <c r="D1033" s="8" t="e">
        <f>VLOOKUP(A1033,Existing_ws!A:AV,48,FALSE)</f>
        <v>#N/A</v>
      </c>
      <c r="E1033" s="8" t="e">
        <f>VLOOKUP(A1033,Existing_ws!A:D,4,FALSE)</f>
        <v>#N/A</v>
      </c>
      <c r="F1033" s="5">
        <v>90</v>
      </c>
      <c r="G1033" s="8">
        <f>VLOOKUP(A1033,BO_ws!A:AV,48,FALSE)</f>
        <v>42.32</v>
      </c>
      <c r="H1033" s="8" t="str">
        <f>VLOOKUP(A1033,BO_ws!A:D,4,FALSE)</f>
        <v>PX0106-3868</v>
      </c>
    </row>
    <row r="1034" spans="1:8" x14ac:dyDescent="0.25">
      <c r="A1034" s="5" t="s">
        <v>1822</v>
      </c>
      <c r="B1034" s="5">
        <v>74</v>
      </c>
      <c r="C1034" s="5">
        <v>66.165593490600003</v>
      </c>
      <c r="D1034" s="8" t="e">
        <f>VLOOKUP(A1034,Existing_ws!A:AV,48,FALSE)</f>
        <v>#N/A</v>
      </c>
      <c r="E1034" s="8" t="e">
        <f>VLOOKUP(A1034,Existing_ws!A:D,4,FALSE)</f>
        <v>#N/A</v>
      </c>
      <c r="F1034" s="5">
        <v>90</v>
      </c>
      <c r="G1034" s="8">
        <f>VLOOKUP(A1034,BO_ws!A:AV,48,FALSE)</f>
        <v>42.32</v>
      </c>
      <c r="H1034" s="8" t="str">
        <f>VLOOKUP(A1034,BO_ws!A:D,4,FALSE)</f>
        <v>PX0106-3868</v>
      </c>
    </row>
    <row r="1035" spans="1:8" x14ac:dyDescent="0.25">
      <c r="A1035" s="5" t="s">
        <v>1506</v>
      </c>
      <c r="B1035" s="5">
        <v>74</v>
      </c>
      <c r="C1035" s="5">
        <v>30</v>
      </c>
      <c r="D1035" s="8" t="e">
        <f>VLOOKUP(A1035,Existing_ws!A:AV,48,FALSE)</f>
        <v>#N/A</v>
      </c>
      <c r="E1035" s="8" t="e">
        <f>VLOOKUP(A1035,Existing_ws!A:D,4,FALSE)</f>
        <v>#N/A</v>
      </c>
      <c r="F1035" s="5">
        <v>90</v>
      </c>
      <c r="G1035" s="8" t="e">
        <f>VLOOKUP(A1035,BO_ws!A:AV,48,FALSE)</f>
        <v>#N/A</v>
      </c>
      <c r="H1035" s="8" t="e">
        <f>VLOOKUP(A1035,BO_ws!A:D,4,FALSE)</f>
        <v>#N/A</v>
      </c>
    </row>
    <row r="1036" spans="1:8" x14ac:dyDescent="0.25">
      <c r="A1036" s="5" t="s">
        <v>1507</v>
      </c>
      <c r="B1036" s="5">
        <v>74</v>
      </c>
      <c r="C1036" s="5">
        <v>30.0135451158</v>
      </c>
      <c r="D1036" s="8" t="e">
        <f>VLOOKUP(A1036,Existing_ws!A:AV,48,FALSE)</f>
        <v>#N/A</v>
      </c>
      <c r="E1036" s="8" t="e">
        <f>VLOOKUP(A1036,Existing_ws!A:D,4,FALSE)</f>
        <v>#N/A</v>
      </c>
      <c r="F1036" s="5">
        <v>89.999113469299999</v>
      </c>
      <c r="G1036" s="8">
        <f>VLOOKUP(A1036,BO_ws!A:AV,48,FALSE)</f>
        <v>21.18</v>
      </c>
      <c r="H1036" s="8" t="str">
        <f>VLOOKUP(A1036,BO_ws!A:D,4,FALSE)</f>
        <v>PX0103-3344</v>
      </c>
    </row>
    <row r="1037" spans="1:8" x14ac:dyDescent="0.25">
      <c r="A1037" s="5" t="s">
        <v>1508</v>
      </c>
      <c r="B1037" s="5">
        <v>74</v>
      </c>
      <c r="C1037" s="5">
        <v>30.345189948600002</v>
      </c>
      <c r="D1037" s="8">
        <f>VLOOKUP(A1037,Existing_ws!A:AV,48,FALSE)</f>
        <v>20.350000000000001</v>
      </c>
      <c r="E1037" s="8" t="str">
        <f>VLOOKUP(A1037,Existing_ws!A:D,4,FALSE)</f>
        <v>CC0900-10176</v>
      </c>
      <c r="F1037" s="5">
        <v>90</v>
      </c>
      <c r="G1037" s="8">
        <f>VLOOKUP(A1037,BO_ws!A:AV,48,FALSE)</f>
        <v>20.350000000000001</v>
      </c>
      <c r="H1037" s="8" t="str">
        <f>VLOOKUP(A1037,BO_ws!A:D,4,FALSE)</f>
        <v>CC0900-10176</v>
      </c>
    </row>
    <row r="1038" spans="1:8" x14ac:dyDescent="0.25">
      <c r="A1038" s="5" t="s">
        <v>1511</v>
      </c>
      <c r="B1038" s="5">
        <v>74</v>
      </c>
      <c r="C1038" s="5">
        <v>90</v>
      </c>
      <c r="D1038" s="8" t="e">
        <f>VLOOKUP(A1038,Existing_ws!A:AV,48,FALSE)</f>
        <v>#N/A</v>
      </c>
      <c r="E1038" s="8" t="e">
        <f>VLOOKUP(A1038,Existing_ws!A:D,4,FALSE)</f>
        <v>#N/A</v>
      </c>
      <c r="F1038" s="5">
        <v>90</v>
      </c>
      <c r="G1038" s="8" t="e">
        <f>VLOOKUP(A1038,BO_ws!A:AV,48,FALSE)</f>
        <v>#N/A</v>
      </c>
      <c r="H1038" s="8" t="e">
        <f>VLOOKUP(A1038,BO_ws!A:D,4,FALSE)</f>
        <v>#N/A</v>
      </c>
    </row>
    <row r="1039" spans="1:8" x14ac:dyDescent="0.25">
      <c r="A1039" s="5" t="s">
        <v>1512</v>
      </c>
      <c r="B1039" s="5">
        <v>73.912125327300004</v>
      </c>
      <c r="C1039" s="5">
        <v>66.456337166400004</v>
      </c>
      <c r="D1039" s="8">
        <f>VLOOKUP(A1039,Existing_ws!A:AV,48,FALSE)</f>
        <v>29.25</v>
      </c>
      <c r="E1039" s="8" t="str">
        <f>VLOOKUP(A1039,Existing_ws!A:D,4,FALSE)</f>
        <v>PI6500-1083</v>
      </c>
      <c r="F1039" s="5">
        <v>90</v>
      </c>
      <c r="G1039" s="8">
        <f>VLOOKUP(A1039,BO_ws!A:AV,48,FALSE)</f>
        <v>15.47</v>
      </c>
      <c r="H1039" s="8" t="str">
        <f>VLOOKUP(A1039,BO_ws!A:D,4,FALSE)</f>
        <v>PI6500-1083</v>
      </c>
    </row>
    <row r="1040" spans="1:8" x14ac:dyDescent="0.25">
      <c r="A1040" s="5" t="s">
        <v>1584</v>
      </c>
      <c r="B1040" s="5">
        <v>74</v>
      </c>
      <c r="C1040" s="5">
        <v>74.526515288900001</v>
      </c>
      <c r="D1040" s="8">
        <f>VLOOKUP(A1040,Existing_ws!A:AV,48,FALSE)</f>
        <v>30.08</v>
      </c>
      <c r="E1040" s="8" t="str">
        <f>VLOOKUP(A1040,Existing_ws!A:D,4,FALSE)</f>
        <v>CC0900-12368</v>
      </c>
      <c r="F1040" s="5">
        <v>90</v>
      </c>
      <c r="G1040" s="8">
        <f>VLOOKUP(A1040,BO_ws!A:AV,48,FALSE)</f>
        <v>18.350000000000001</v>
      </c>
      <c r="H1040" s="8" t="str">
        <f>VLOOKUP(A1040,BO_ws!A:D,4,FALSE)</f>
        <v>CC0900-12368</v>
      </c>
    </row>
    <row r="1041" spans="1:8" x14ac:dyDescent="0.25">
      <c r="A1041" s="5" t="s">
        <v>1570</v>
      </c>
      <c r="B1041" s="5">
        <v>74</v>
      </c>
      <c r="C1041" s="5">
        <v>86.241242810100005</v>
      </c>
      <c r="D1041" s="8">
        <f>VLOOKUP(A1041,Existing_ws!A:AV,48,FALSE)</f>
        <v>24.42</v>
      </c>
      <c r="E1041" s="8" t="str">
        <f>VLOOKUP(A1041,Existing_ws!A:D,4,FALSE)</f>
        <v>PI7701-807</v>
      </c>
      <c r="F1041" s="5">
        <v>90</v>
      </c>
      <c r="G1041" s="8">
        <f>VLOOKUP(A1041,BO_ws!A:AV,48,FALSE)</f>
        <v>24.42</v>
      </c>
      <c r="H1041" s="8" t="str">
        <f>VLOOKUP(A1041,BO_ws!A:D,4,FALSE)</f>
        <v>PI7701-807</v>
      </c>
    </row>
    <row r="1042" spans="1:8" x14ac:dyDescent="0.25">
      <c r="A1042" s="5" t="s">
        <v>1825</v>
      </c>
      <c r="B1042" s="5">
        <v>74</v>
      </c>
      <c r="C1042" s="5">
        <v>66.865539898500003</v>
      </c>
      <c r="D1042" s="8">
        <f>VLOOKUP(A1042,Existing_ws!A:AV,48,FALSE)</f>
        <v>104.21</v>
      </c>
      <c r="E1042" s="8" t="str">
        <f>VLOOKUP(A1042,Existing_ws!A:D,4,FALSE)</f>
        <v>PI8800-70</v>
      </c>
      <c r="F1042" s="5">
        <v>90</v>
      </c>
      <c r="G1042" s="8">
        <f>VLOOKUP(A1042,BO_ws!A:AV,48,FALSE)</f>
        <v>20.64</v>
      </c>
      <c r="H1042" s="8" t="str">
        <f>VLOOKUP(A1042,BO_ws!A:D,4,FALSE)</f>
        <v>PX0106-5313</v>
      </c>
    </row>
    <row r="1043" spans="1:8" x14ac:dyDescent="0.25">
      <c r="A1043" s="5" t="s">
        <v>1825</v>
      </c>
      <c r="B1043" s="5">
        <v>74</v>
      </c>
      <c r="C1043" s="5">
        <v>66.865539898500003</v>
      </c>
      <c r="D1043" s="8">
        <f>VLOOKUP(A1043,Existing_ws!A:AV,48,FALSE)</f>
        <v>104.21</v>
      </c>
      <c r="E1043" s="8" t="str">
        <f>VLOOKUP(A1043,Existing_ws!A:D,4,FALSE)</f>
        <v>PI8800-70</v>
      </c>
      <c r="F1043" s="5">
        <v>90</v>
      </c>
      <c r="G1043" s="8">
        <f>VLOOKUP(A1043,BO_ws!A:AV,48,FALSE)</f>
        <v>20.64</v>
      </c>
      <c r="H1043" s="8" t="str">
        <f>VLOOKUP(A1043,BO_ws!A:D,4,FALSE)</f>
        <v>PX0106-5313</v>
      </c>
    </row>
    <row r="1044" spans="1:8" x14ac:dyDescent="0.25">
      <c r="A1044" s="5" t="s">
        <v>1825</v>
      </c>
      <c r="B1044" s="5">
        <v>74</v>
      </c>
      <c r="C1044" s="5">
        <v>66.865539898500003</v>
      </c>
      <c r="D1044" s="8">
        <f>VLOOKUP(A1044,Existing_ws!A:AV,48,FALSE)</f>
        <v>104.21</v>
      </c>
      <c r="E1044" s="8" t="str">
        <f>VLOOKUP(A1044,Existing_ws!A:D,4,FALSE)</f>
        <v>PI8800-70</v>
      </c>
      <c r="F1044" s="5">
        <v>90</v>
      </c>
      <c r="G1044" s="8">
        <f>VLOOKUP(A1044,BO_ws!A:AV,48,FALSE)</f>
        <v>20.64</v>
      </c>
      <c r="H1044" s="8" t="str">
        <f>VLOOKUP(A1044,BO_ws!A:D,4,FALSE)</f>
        <v>PX0106-5313</v>
      </c>
    </row>
    <row r="1045" spans="1:8" x14ac:dyDescent="0.25">
      <c r="A1045" s="5" t="s">
        <v>1825</v>
      </c>
      <c r="B1045" s="5">
        <v>74</v>
      </c>
      <c r="C1045" s="5">
        <v>66.865539898500003</v>
      </c>
      <c r="D1045" s="8">
        <f>VLOOKUP(A1045,Existing_ws!A:AV,48,FALSE)</f>
        <v>104.21</v>
      </c>
      <c r="E1045" s="8" t="str">
        <f>VLOOKUP(A1045,Existing_ws!A:D,4,FALSE)</f>
        <v>PI8800-70</v>
      </c>
      <c r="F1045" s="5">
        <v>90</v>
      </c>
      <c r="G1045" s="8">
        <f>VLOOKUP(A1045,BO_ws!A:AV,48,FALSE)</f>
        <v>20.64</v>
      </c>
      <c r="H1045" s="8" t="str">
        <f>VLOOKUP(A1045,BO_ws!A:D,4,FALSE)</f>
        <v>PX0106-5313</v>
      </c>
    </row>
    <row r="1046" spans="1:8" x14ac:dyDescent="0.25">
      <c r="A1046" s="5" t="s">
        <v>1572</v>
      </c>
      <c r="B1046" s="5">
        <v>74</v>
      </c>
      <c r="C1046" s="5">
        <v>77.727288748700005</v>
      </c>
      <c r="D1046" s="8">
        <f>VLOOKUP(A1046,Existing_ws!A:AV,48,FALSE)</f>
        <v>110.96</v>
      </c>
      <c r="E1046" s="8" t="str">
        <f>VLOOKUP(A1046,Existing_ws!A:D,4,FALSE)</f>
        <v>CC0900-13498</v>
      </c>
      <c r="F1046" s="5">
        <v>90</v>
      </c>
      <c r="G1046" s="8">
        <f>VLOOKUP(A1046,BO_ws!A:AV,48,FALSE)</f>
        <v>65.599999999999994</v>
      </c>
      <c r="H1046" s="8" t="str">
        <f>VLOOKUP(A1046,BO_ws!A:D,4,FALSE)</f>
        <v>CC0900-13498</v>
      </c>
    </row>
    <row r="1047" spans="1:8" x14ac:dyDescent="0.25">
      <c r="A1047" s="5" t="s">
        <v>1824</v>
      </c>
      <c r="B1047" s="5">
        <v>74</v>
      </c>
      <c r="C1047" s="5">
        <v>41.018153263400002</v>
      </c>
      <c r="D1047" s="8" t="e">
        <f>VLOOKUP(A1047,Existing_ws!A:AV,48,FALSE)</f>
        <v>#N/A</v>
      </c>
      <c r="E1047" s="8" t="e">
        <f>VLOOKUP(A1047,Existing_ws!A:D,4,FALSE)</f>
        <v>#N/A</v>
      </c>
      <c r="F1047" s="5">
        <v>89.974857856900002</v>
      </c>
      <c r="G1047" s="8">
        <f>VLOOKUP(A1047,BO_ws!A:AV,48,FALSE)</f>
        <v>61.14</v>
      </c>
      <c r="H1047" s="8" t="str">
        <f>VLOOKUP(A1047,BO_ws!A:D,4,FALSE)</f>
        <v>PX0106-2623</v>
      </c>
    </row>
    <row r="1048" spans="1:8" x14ac:dyDescent="0.25">
      <c r="A1048" s="5" t="s">
        <v>1824</v>
      </c>
      <c r="B1048" s="5">
        <v>74</v>
      </c>
      <c r="C1048" s="5">
        <v>41.018153263400002</v>
      </c>
      <c r="D1048" s="8" t="e">
        <f>VLOOKUP(A1048,Existing_ws!A:AV,48,FALSE)</f>
        <v>#N/A</v>
      </c>
      <c r="E1048" s="8" t="e">
        <f>VLOOKUP(A1048,Existing_ws!A:D,4,FALSE)</f>
        <v>#N/A</v>
      </c>
      <c r="F1048" s="5">
        <v>89.974857856900002</v>
      </c>
      <c r="G1048" s="8">
        <f>VLOOKUP(A1048,BO_ws!A:AV,48,FALSE)</f>
        <v>61.14</v>
      </c>
      <c r="H1048" s="8" t="str">
        <f>VLOOKUP(A1048,BO_ws!A:D,4,FALSE)</f>
        <v>PX0106-2623</v>
      </c>
    </row>
    <row r="1049" spans="1:8" x14ac:dyDescent="0.25">
      <c r="A1049" s="5" t="s">
        <v>1824</v>
      </c>
      <c r="B1049" s="5">
        <v>74</v>
      </c>
      <c r="C1049" s="5">
        <v>41.018153263400002</v>
      </c>
      <c r="D1049" s="8" t="e">
        <f>VLOOKUP(A1049,Existing_ws!A:AV,48,FALSE)</f>
        <v>#N/A</v>
      </c>
      <c r="E1049" s="8" t="e">
        <f>VLOOKUP(A1049,Existing_ws!A:D,4,FALSE)</f>
        <v>#N/A</v>
      </c>
      <c r="F1049" s="5">
        <v>89.974857856900002</v>
      </c>
      <c r="G1049" s="8">
        <f>VLOOKUP(A1049,BO_ws!A:AV,48,FALSE)</f>
        <v>61.14</v>
      </c>
      <c r="H1049" s="8" t="str">
        <f>VLOOKUP(A1049,BO_ws!A:D,4,FALSE)</f>
        <v>PX0106-2623</v>
      </c>
    </row>
    <row r="1050" spans="1:8" x14ac:dyDescent="0.25">
      <c r="A1050" s="5" t="s">
        <v>1824</v>
      </c>
      <c r="B1050" s="5">
        <v>74</v>
      </c>
      <c r="C1050" s="5">
        <v>41.018153263400002</v>
      </c>
      <c r="D1050" s="8" t="e">
        <f>VLOOKUP(A1050,Existing_ws!A:AV,48,FALSE)</f>
        <v>#N/A</v>
      </c>
      <c r="E1050" s="8" t="e">
        <f>VLOOKUP(A1050,Existing_ws!A:D,4,FALSE)</f>
        <v>#N/A</v>
      </c>
      <c r="F1050" s="5">
        <v>89.974857856900002</v>
      </c>
      <c r="G1050" s="8">
        <f>VLOOKUP(A1050,BO_ws!A:AV,48,FALSE)</f>
        <v>61.14</v>
      </c>
      <c r="H1050" s="8" t="str">
        <f>VLOOKUP(A1050,BO_ws!A:D,4,FALSE)</f>
        <v>PX0106-2623</v>
      </c>
    </row>
    <row r="1051" spans="1:8" x14ac:dyDescent="0.25">
      <c r="A1051" s="5" t="s">
        <v>1824</v>
      </c>
      <c r="B1051" s="5">
        <v>74</v>
      </c>
      <c r="C1051" s="5">
        <v>41.018153263400002</v>
      </c>
      <c r="D1051" s="8" t="e">
        <f>VLOOKUP(A1051,Existing_ws!A:AV,48,FALSE)</f>
        <v>#N/A</v>
      </c>
      <c r="E1051" s="8" t="e">
        <f>VLOOKUP(A1051,Existing_ws!A:D,4,FALSE)</f>
        <v>#N/A</v>
      </c>
      <c r="F1051" s="5">
        <v>89.974857856900002</v>
      </c>
      <c r="G1051" s="8">
        <f>VLOOKUP(A1051,BO_ws!A:AV,48,FALSE)</f>
        <v>61.14</v>
      </c>
      <c r="H1051" s="8" t="str">
        <f>VLOOKUP(A1051,BO_ws!A:D,4,FALSE)</f>
        <v>PX0106-2623</v>
      </c>
    </row>
    <row r="1052" spans="1:8" x14ac:dyDescent="0.25">
      <c r="A1052" s="5" t="s">
        <v>1827</v>
      </c>
      <c r="B1052" s="5">
        <v>74</v>
      </c>
      <c r="C1052" s="5">
        <v>31.590817443799999</v>
      </c>
      <c r="D1052" s="8" t="e">
        <f>VLOOKUP(A1052,Existing_ws!A:AV,48,FALSE)</f>
        <v>#N/A</v>
      </c>
      <c r="E1052" s="8" t="e">
        <f>VLOOKUP(A1052,Existing_ws!A:D,4,FALSE)</f>
        <v>#N/A</v>
      </c>
      <c r="F1052" s="5">
        <v>89.978027603699999</v>
      </c>
      <c r="G1052" s="8">
        <f>VLOOKUP(A1052,BO_ws!A:AV,48,FALSE)</f>
        <v>55.03</v>
      </c>
      <c r="H1052" s="8" t="str">
        <f>VLOOKUP(A1052,BO_ws!A:D,4,FALSE)</f>
        <v>PX0103-1345</v>
      </c>
    </row>
    <row r="1053" spans="1:8" x14ac:dyDescent="0.25">
      <c r="A1053" s="5" t="s">
        <v>1827</v>
      </c>
      <c r="B1053" s="5">
        <v>74</v>
      </c>
      <c r="C1053" s="5">
        <v>31.590817443799999</v>
      </c>
      <c r="D1053" s="8" t="e">
        <f>VLOOKUP(A1053,Existing_ws!A:AV,48,FALSE)</f>
        <v>#N/A</v>
      </c>
      <c r="E1053" s="8" t="e">
        <f>VLOOKUP(A1053,Existing_ws!A:D,4,FALSE)</f>
        <v>#N/A</v>
      </c>
      <c r="F1053" s="5">
        <v>89.978027603699999</v>
      </c>
      <c r="G1053" s="8">
        <f>VLOOKUP(A1053,BO_ws!A:AV,48,FALSE)</f>
        <v>55.03</v>
      </c>
      <c r="H1053" s="8" t="str">
        <f>VLOOKUP(A1053,BO_ws!A:D,4,FALSE)</f>
        <v>PX0103-1345</v>
      </c>
    </row>
    <row r="1054" spans="1:8" x14ac:dyDescent="0.25">
      <c r="A1054" s="5" t="s">
        <v>1772</v>
      </c>
      <c r="B1054" s="5">
        <v>74</v>
      </c>
      <c r="C1054" s="5">
        <v>20</v>
      </c>
      <c r="D1054" s="8" t="e">
        <f>VLOOKUP(A1054,Existing_ws!A:AV,48,FALSE)</f>
        <v>#N/A</v>
      </c>
      <c r="E1054" s="8" t="e">
        <f>VLOOKUP(A1054,Existing_ws!A:D,4,FALSE)</f>
        <v>#N/A</v>
      </c>
      <c r="F1054" s="5">
        <v>20</v>
      </c>
      <c r="G1054" s="8" t="e">
        <f>VLOOKUP(A1054,BO_ws!A:AV,48,FALSE)</f>
        <v>#N/A</v>
      </c>
      <c r="H1054" s="8" t="e">
        <f>VLOOKUP(A1054,BO_ws!A:D,4,FALSE)</f>
        <v>#N/A</v>
      </c>
    </row>
    <row r="1055" spans="1:8" x14ac:dyDescent="0.25">
      <c r="A1055" s="5" t="s">
        <v>1514</v>
      </c>
      <c r="B1055" s="5">
        <v>74</v>
      </c>
      <c r="C1055" s="5">
        <v>30</v>
      </c>
      <c r="D1055" s="8" t="e">
        <f>VLOOKUP(A1055,Existing_ws!A:AV,48,FALSE)</f>
        <v>#N/A</v>
      </c>
      <c r="E1055" s="8" t="e">
        <f>VLOOKUP(A1055,Existing_ws!A:D,4,FALSE)</f>
        <v>#N/A</v>
      </c>
      <c r="F1055" s="5">
        <v>90</v>
      </c>
      <c r="G1055" s="8" t="e">
        <f>VLOOKUP(A1055,BO_ws!A:AV,48,FALSE)</f>
        <v>#N/A</v>
      </c>
      <c r="H1055" s="8" t="e">
        <f>VLOOKUP(A1055,BO_ws!A:D,4,FALSE)</f>
        <v>#N/A</v>
      </c>
    </row>
    <row r="1056" spans="1:8" x14ac:dyDescent="0.25">
      <c r="A1056" s="5" t="s">
        <v>1515</v>
      </c>
      <c r="B1056" s="5">
        <v>74</v>
      </c>
      <c r="C1056" s="5">
        <v>36.464601684900003</v>
      </c>
      <c r="D1056" s="8" t="e">
        <f>VLOOKUP(A1056,Existing_ws!A:AV,48,FALSE)</f>
        <v>#N/A</v>
      </c>
      <c r="E1056" s="8" t="e">
        <f>VLOOKUP(A1056,Existing_ws!A:D,4,FALSE)</f>
        <v>#N/A</v>
      </c>
      <c r="F1056" s="5">
        <v>90</v>
      </c>
      <c r="G1056" s="8" t="e">
        <f>VLOOKUP(A1056,BO_ws!A:AV,48,FALSE)</f>
        <v>#N/A</v>
      </c>
      <c r="H1056" s="8" t="e">
        <f>VLOOKUP(A1056,BO_ws!A:D,4,FALSE)</f>
        <v>#N/A</v>
      </c>
    </row>
    <row r="1057" spans="1:8" x14ac:dyDescent="0.25">
      <c r="A1057" s="5" t="s">
        <v>1516</v>
      </c>
      <c r="B1057" s="5">
        <v>74</v>
      </c>
      <c r="C1057" s="5">
        <v>30</v>
      </c>
      <c r="D1057" s="8">
        <f>VLOOKUP(A1057,Existing_ws!A:AV,48,FALSE)</f>
        <v>25.55</v>
      </c>
      <c r="E1057" s="8" t="str">
        <f>VLOOKUP(A1057,Existing_ws!A:D,4,FALSE)</f>
        <v>PI7000-1783</v>
      </c>
      <c r="F1057" s="5">
        <v>90</v>
      </c>
      <c r="G1057" s="8">
        <f>VLOOKUP(A1057,BO_ws!A:AV,48,FALSE)</f>
        <v>25.55</v>
      </c>
      <c r="H1057" s="8" t="str">
        <f>VLOOKUP(A1057,BO_ws!A:D,4,FALSE)</f>
        <v>PI7000-1783</v>
      </c>
    </row>
    <row r="1058" spans="1:8" x14ac:dyDescent="0.25">
      <c r="A1058" s="5" t="s">
        <v>1568</v>
      </c>
      <c r="B1058" s="5">
        <v>74</v>
      </c>
      <c r="C1058" s="5">
        <v>30.503050570900001</v>
      </c>
      <c r="D1058" s="8">
        <f>VLOOKUP(A1058,Existing_ws!A:AV,48,FALSE)</f>
        <v>16.25</v>
      </c>
      <c r="E1058" s="8" t="str">
        <f>VLOOKUP(A1058,Existing_ws!A:D,4,FALSE)</f>
        <v>PI7000-779</v>
      </c>
      <c r="F1058" s="5">
        <v>90</v>
      </c>
      <c r="G1058" s="8">
        <f>VLOOKUP(A1058,BO_ws!A:AV,48,FALSE)</f>
        <v>16.25</v>
      </c>
      <c r="H1058" s="8" t="str">
        <f>VLOOKUP(A1058,BO_ws!A:D,4,FALSE)</f>
        <v>PI7000-779</v>
      </c>
    </row>
    <row r="1059" spans="1:8" x14ac:dyDescent="0.25">
      <c r="A1059" s="5" t="s">
        <v>1518</v>
      </c>
      <c r="B1059" s="5">
        <v>74</v>
      </c>
      <c r="C1059" s="5">
        <v>31.0440581055</v>
      </c>
      <c r="D1059" s="8" t="e">
        <f>VLOOKUP(A1059,Existing_ws!A:AV,48,FALSE)</f>
        <v>#N/A</v>
      </c>
      <c r="E1059" s="8" t="e">
        <f>VLOOKUP(A1059,Existing_ws!A:D,4,FALSE)</f>
        <v>#N/A</v>
      </c>
      <c r="F1059" s="5">
        <v>90</v>
      </c>
      <c r="G1059" s="8">
        <f>VLOOKUP(A1059,BO_ws!A:AV,48,FALSE)</f>
        <v>25.18</v>
      </c>
      <c r="H1059" s="8" t="str">
        <f>VLOOKUP(A1059,BO_ws!A:D,4,FALSE)</f>
        <v>PX0104-767</v>
      </c>
    </row>
    <row r="1060" spans="1:8" x14ac:dyDescent="0.25">
      <c r="A1060" s="5" t="s">
        <v>1775</v>
      </c>
      <c r="B1060" s="5">
        <v>74</v>
      </c>
      <c r="C1060" s="5">
        <v>77.790114031599998</v>
      </c>
      <c r="D1060" s="8" t="e">
        <f>VLOOKUP(A1060,Existing_ws!A:AV,48,FALSE)</f>
        <v>#N/A</v>
      </c>
      <c r="E1060" s="8" t="e">
        <f>VLOOKUP(A1060,Existing_ws!A:D,4,FALSE)</f>
        <v>#N/A</v>
      </c>
      <c r="F1060" s="5">
        <v>89.915958719200006</v>
      </c>
      <c r="G1060" s="8" t="e">
        <f>VLOOKUP(A1060,BO_ws!A:AV,48,FALSE)</f>
        <v>#N/A</v>
      </c>
      <c r="H1060" s="8" t="e">
        <f>VLOOKUP(A1060,BO_ws!A:D,4,FALSE)</f>
        <v>#N/A</v>
      </c>
    </row>
    <row r="1061" spans="1:8" x14ac:dyDescent="0.25">
      <c r="A1061" s="5" t="s">
        <v>1519</v>
      </c>
      <c r="B1061" s="5">
        <v>74</v>
      </c>
      <c r="C1061" s="5">
        <v>81.325699544599999</v>
      </c>
      <c r="D1061" s="8" t="e">
        <f>VLOOKUP(A1061,Existing_ws!A:AV,48,FALSE)</f>
        <v>#N/A</v>
      </c>
      <c r="E1061" s="8" t="e">
        <f>VLOOKUP(A1061,Existing_ws!A:D,4,FALSE)</f>
        <v>#N/A</v>
      </c>
      <c r="F1061" s="5">
        <v>85.340008821699996</v>
      </c>
      <c r="G1061" s="8">
        <f>VLOOKUP(A1061,BO_ws!A:AV,48,FALSE)</f>
        <v>16.38</v>
      </c>
      <c r="H1061" s="8" t="str">
        <f>VLOOKUP(A1061,BO_ws!A:D,4,FALSE)</f>
        <v>PX0103-2095</v>
      </c>
    </row>
    <row r="1062" spans="1:8" x14ac:dyDescent="0.25">
      <c r="A1062" s="5" t="s">
        <v>1520</v>
      </c>
      <c r="B1062" s="5">
        <v>74</v>
      </c>
      <c r="C1062" s="5">
        <v>30.030335540399999</v>
      </c>
      <c r="D1062" s="8" t="e">
        <f>VLOOKUP(A1062,Existing_ws!A:AV,48,FALSE)</f>
        <v>#N/A</v>
      </c>
      <c r="E1062" s="8" t="e">
        <f>VLOOKUP(A1062,Existing_ws!A:D,4,FALSE)</f>
        <v>#N/A</v>
      </c>
      <c r="F1062" s="5">
        <v>90</v>
      </c>
      <c r="G1062" s="8" t="e">
        <f>VLOOKUP(A1062,BO_ws!A:AV,48,FALSE)</f>
        <v>#N/A</v>
      </c>
      <c r="H1062" s="8" t="e">
        <f>VLOOKUP(A1062,BO_ws!A:D,4,FALSE)</f>
        <v>#N/A</v>
      </c>
    </row>
    <row r="1063" spans="1:8" x14ac:dyDescent="0.25">
      <c r="A1063" s="5" t="s">
        <v>1522</v>
      </c>
      <c r="B1063" s="5">
        <v>74</v>
      </c>
      <c r="C1063" s="5">
        <v>30.375070511899999</v>
      </c>
      <c r="D1063" s="8">
        <f>VLOOKUP(A1063,Existing_ws!A:AV,48,FALSE)</f>
        <v>63.82</v>
      </c>
      <c r="E1063" s="8" t="str">
        <f>VLOOKUP(A1063,Existing_ws!A:D,4,FALSE)</f>
        <v>CC0900-10275</v>
      </c>
      <c r="F1063" s="5">
        <v>90</v>
      </c>
      <c r="G1063" s="8">
        <f>VLOOKUP(A1063,BO_ws!A:AV,48,FALSE)</f>
        <v>23.82</v>
      </c>
      <c r="H1063" s="8" t="str">
        <f>VLOOKUP(A1063,BO_ws!A:D,4,FALSE)</f>
        <v>CC0900-10275</v>
      </c>
    </row>
    <row r="1064" spans="1:8" x14ac:dyDescent="0.25">
      <c r="A1064" s="5" t="s">
        <v>1524</v>
      </c>
      <c r="B1064" s="5">
        <v>74</v>
      </c>
      <c r="C1064" s="5">
        <v>40.920602010400003</v>
      </c>
      <c r="D1064" s="8">
        <f>VLOOKUP(A1064,Existing_ws!A:AV,48,FALSE)</f>
        <v>48.38</v>
      </c>
      <c r="E1064" s="8" t="str">
        <f>VLOOKUP(A1064,Existing_ws!A:D,4,FALSE)</f>
        <v>CC0900-8981</v>
      </c>
      <c r="F1064" s="5">
        <v>90</v>
      </c>
      <c r="G1064" s="8">
        <f>VLOOKUP(A1064,BO_ws!A:AV,48,FALSE)</f>
        <v>32.93</v>
      </c>
      <c r="H1064" s="8" t="str">
        <f>VLOOKUP(A1064,BO_ws!A:D,4,FALSE)</f>
        <v>CC0900-8981</v>
      </c>
    </row>
    <row r="1065" spans="1:8" x14ac:dyDescent="0.25">
      <c r="A1065" s="5" t="s">
        <v>1526</v>
      </c>
      <c r="B1065" s="5">
        <v>74</v>
      </c>
      <c r="C1065" s="5">
        <v>43.138019242799999</v>
      </c>
      <c r="D1065" s="8">
        <f>VLOOKUP(A1065,Existing_ws!A:AV,48,FALSE)</f>
        <v>37.07</v>
      </c>
      <c r="E1065" s="8" t="str">
        <f>VLOOKUP(A1065,Existing_ws!A:D,4,FALSE)</f>
        <v>FICT14</v>
      </c>
      <c r="F1065" s="5">
        <v>90</v>
      </c>
      <c r="G1065" s="8">
        <f>VLOOKUP(A1065,BO_ws!A:AV,48,FALSE)</f>
        <v>10.130000000000001</v>
      </c>
      <c r="H1065" s="8" t="str">
        <f>VLOOKUP(A1065,BO_ws!A:D,4,FALSE)</f>
        <v>FICT14</v>
      </c>
    </row>
    <row r="1066" spans="1:8" x14ac:dyDescent="0.25">
      <c r="A1066" s="5" t="s">
        <v>1527</v>
      </c>
      <c r="B1066" s="5">
        <v>74</v>
      </c>
      <c r="C1066" s="5">
        <v>90</v>
      </c>
      <c r="D1066" s="8">
        <f>VLOOKUP(A1066,Existing_ws!A:AV,48,FALSE)</f>
        <v>6.69</v>
      </c>
      <c r="E1066" s="8" t="str">
        <f>VLOOKUP(A1066,Existing_ws!A:D,4,FALSE)</f>
        <v>FICT16</v>
      </c>
      <c r="F1066" s="5">
        <v>90</v>
      </c>
      <c r="G1066" s="8">
        <f>VLOOKUP(A1066,BO_ws!A:AV,48,FALSE)</f>
        <v>6.69</v>
      </c>
      <c r="H1066" s="8" t="str">
        <f>VLOOKUP(A1066,BO_ws!A:D,4,FALSE)</f>
        <v>FICT16</v>
      </c>
    </row>
    <row r="1067" spans="1:8" x14ac:dyDescent="0.25">
      <c r="A1067" s="5" t="s">
        <v>1528</v>
      </c>
      <c r="B1067" s="5">
        <v>74</v>
      </c>
      <c r="C1067" s="5">
        <v>37.281190090499997</v>
      </c>
      <c r="D1067" s="8">
        <f>VLOOKUP(A1067,Existing_ws!A:AV,48,FALSE)</f>
        <v>57.02</v>
      </c>
      <c r="E1067" s="8" t="str">
        <f>VLOOKUP(A1067,Existing_ws!A:D,4,FALSE)</f>
        <v>CC0900-4998</v>
      </c>
      <c r="F1067" s="5">
        <v>90</v>
      </c>
      <c r="G1067" s="8">
        <f>VLOOKUP(A1067,BO_ws!A:AV,48,FALSE)</f>
        <v>25.21</v>
      </c>
      <c r="H1067" s="8" t="str">
        <f>VLOOKUP(A1067,BO_ws!A:D,4,FALSE)</f>
        <v>CC0900-4998</v>
      </c>
    </row>
    <row r="1068" spans="1:8" x14ac:dyDescent="0.25">
      <c r="A1068" s="5" t="s">
        <v>1530</v>
      </c>
      <c r="B1068" s="5">
        <v>74</v>
      </c>
      <c r="C1068" s="5">
        <v>83.604604647399995</v>
      </c>
      <c r="D1068" s="8" t="e">
        <f>VLOOKUP(A1068,Existing_ws!A:AV,48,FALSE)</f>
        <v>#N/A</v>
      </c>
      <c r="E1068" s="8" t="e">
        <f>VLOOKUP(A1068,Existing_ws!A:D,4,FALSE)</f>
        <v>#N/A</v>
      </c>
      <c r="F1068" s="5">
        <v>89.896154626599994</v>
      </c>
      <c r="G1068" s="8" t="e">
        <f>VLOOKUP(A1068,BO_ws!A:AV,48,FALSE)</f>
        <v>#N/A</v>
      </c>
      <c r="H1068" s="8" t="e">
        <f>VLOOKUP(A1068,BO_ws!A:D,4,FALSE)</f>
        <v>#N/A</v>
      </c>
    </row>
    <row r="1069" spans="1:8" x14ac:dyDescent="0.25">
      <c r="A1069" s="5" t="s">
        <v>1531</v>
      </c>
      <c r="B1069" s="5">
        <v>74</v>
      </c>
      <c r="C1069" s="5">
        <v>36.372896541499998</v>
      </c>
      <c r="D1069" s="8" t="e">
        <f>VLOOKUP(A1069,Existing_ws!A:AV,48,FALSE)</f>
        <v>#N/A</v>
      </c>
      <c r="E1069" s="8" t="e">
        <f>VLOOKUP(A1069,Existing_ws!A:D,4,FALSE)</f>
        <v>#N/A</v>
      </c>
      <c r="F1069" s="5">
        <v>90</v>
      </c>
      <c r="G1069" s="8">
        <f>VLOOKUP(A1069,BO_ws!A:AV,48,FALSE)</f>
        <v>24.04</v>
      </c>
      <c r="H1069" s="8" t="str">
        <f>VLOOKUP(A1069,BO_ws!A:D,4,FALSE)</f>
        <v>PX0102-1875</v>
      </c>
    </row>
    <row r="1070" spans="1:8" x14ac:dyDescent="0.25">
      <c r="A1070" s="5" t="s">
        <v>1574</v>
      </c>
      <c r="B1070" s="5">
        <v>74</v>
      </c>
      <c r="C1070" s="5">
        <v>79.1219890717</v>
      </c>
      <c r="D1070" s="8" t="e">
        <f>VLOOKUP(A1070,Existing_ws!A:AV,48,FALSE)</f>
        <v>#N/A</v>
      </c>
      <c r="E1070" s="8" t="e">
        <f>VLOOKUP(A1070,Existing_ws!A:D,4,FALSE)</f>
        <v>#N/A</v>
      </c>
      <c r="F1070" s="5">
        <v>90</v>
      </c>
      <c r="G1070" s="8" t="e">
        <f>VLOOKUP(A1070,BO_ws!A:AV,48,FALSE)</f>
        <v>#N/A</v>
      </c>
      <c r="H1070" s="8" t="e">
        <f>VLOOKUP(A1070,BO_ws!A:D,4,FALSE)</f>
        <v>#N/A</v>
      </c>
    </row>
    <row r="1071" spans="1:8" x14ac:dyDescent="0.25">
      <c r="A1071" s="5" t="s">
        <v>1532</v>
      </c>
      <c r="B1071" s="5">
        <v>74</v>
      </c>
      <c r="C1071" s="5">
        <v>90</v>
      </c>
      <c r="D1071" s="8" t="e">
        <f>VLOOKUP(A1071,Existing_ws!A:AV,48,FALSE)</f>
        <v>#N/A</v>
      </c>
      <c r="E1071" s="8" t="e">
        <f>VLOOKUP(A1071,Existing_ws!A:D,4,FALSE)</f>
        <v>#N/A</v>
      </c>
      <c r="F1071" s="5">
        <v>90</v>
      </c>
      <c r="G1071" s="8" t="e">
        <f>VLOOKUP(A1071,BO_ws!A:AV,48,FALSE)</f>
        <v>#N/A</v>
      </c>
      <c r="H1071" s="8" t="e">
        <f>VLOOKUP(A1071,BO_ws!A:D,4,FALSE)</f>
        <v>#N/A</v>
      </c>
    </row>
    <row r="1072" spans="1:8" x14ac:dyDescent="0.25">
      <c r="A1072" s="5" t="s">
        <v>1533</v>
      </c>
      <c r="B1072" s="5">
        <v>75.786380746399999</v>
      </c>
      <c r="C1072" s="5">
        <v>17.014350438499999</v>
      </c>
      <c r="D1072" s="8" t="e">
        <f>VLOOKUP(A1072,Existing_ws!A:AV,48,FALSE)</f>
        <v>#N/A</v>
      </c>
      <c r="E1072" s="8" t="e">
        <f>VLOOKUP(A1072,Existing_ws!A:D,4,FALSE)</f>
        <v>#N/A</v>
      </c>
      <c r="F1072" s="5">
        <v>85.4280843656</v>
      </c>
      <c r="G1072" s="8">
        <f>VLOOKUP(A1072,BO_ws!A:AV,48,FALSE)</f>
        <v>30.59</v>
      </c>
      <c r="H1072" s="8" t="str">
        <f>VLOOKUP(A1072,BO_ws!A:D,4,FALSE)</f>
        <v>PX6403-546</v>
      </c>
    </row>
    <row r="1073" spans="1:8" x14ac:dyDescent="0.25">
      <c r="A1073" s="5" t="s">
        <v>1534</v>
      </c>
      <c r="B1073" s="5">
        <v>74.338989661400007</v>
      </c>
      <c r="C1073" s="5">
        <v>12.034521658899999</v>
      </c>
      <c r="D1073" s="8" t="e">
        <f>VLOOKUP(A1073,Existing_ws!A:AV,48,FALSE)</f>
        <v>#N/A</v>
      </c>
      <c r="E1073" s="8" t="e">
        <f>VLOOKUP(A1073,Existing_ws!A:D,4,FALSE)</f>
        <v>#N/A</v>
      </c>
      <c r="F1073" s="5">
        <v>85.274653173499999</v>
      </c>
      <c r="G1073" s="8">
        <f>VLOOKUP(A1073,BO_ws!A:AV,48,FALSE)</f>
        <v>53.57</v>
      </c>
      <c r="H1073" s="8" t="str">
        <f>VLOOKUP(A1073,BO_ws!A:D,4,FALSE)</f>
        <v>PX6402-499</v>
      </c>
    </row>
    <row r="1074" spans="1:8" x14ac:dyDescent="0.25">
      <c r="A1074" s="5" t="s">
        <v>1535</v>
      </c>
      <c r="B1074" s="5">
        <v>75.783168234200005</v>
      </c>
      <c r="C1074" s="5">
        <v>10</v>
      </c>
      <c r="D1074" s="8" t="e">
        <f>VLOOKUP(A1074,Existing_ws!A:AV,48,FALSE)</f>
        <v>#N/A</v>
      </c>
      <c r="E1074" s="8" t="e">
        <f>VLOOKUP(A1074,Existing_ws!A:D,4,FALSE)</f>
        <v>#N/A</v>
      </c>
      <c r="F1074" s="5">
        <v>10</v>
      </c>
      <c r="G1074" s="8" t="e">
        <f>VLOOKUP(A1074,BO_ws!A:AV,48,FALSE)</f>
        <v>#N/A</v>
      </c>
      <c r="H1074" s="8" t="e">
        <f>VLOOKUP(A1074,BO_ws!A:D,4,FALSE)</f>
        <v>#N/A</v>
      </c>
    </row>
    <row r="1075" spans="1:8" x14ac:dyDescent="0.25">
      <c r="A1075" s="5" t="s">
        <v>1536</v>
      </c>
      <c r="B1075" s="5">
        <v>76.9211708582</v>
      </c>
      <c r="C1075" s="5">
        <v>3</v>
      </c>
      <c r="D1075" s="8" t="e">
        <f>VLOOKUP(A1075,Existing_ws!A:AV,48,FALSE)</f>
        <v>#N/A</v>
      </c>
      <c r="E1075" s="8" t="e">
        <f>VLOOKUP(A1075,Existing_ws!A:D,4,FALSE)</f>
        <v>#N/A</v>
      </c>
      <c r="F1075" s="5">
        <v>3</v>
      </c>
      <c r="G1075" s="8" t="e">
        <f>VLOOKUP(A1075,BO_ws!A:AV,48,FALSE)</f>
        <v>#N/A</v>
      </c>
      <c r="H1075" s="8" t="e">
        <f>VLOOKUP(A1075,BO_ws!A:D,4,FALSE)</f>
        <v>#N/A</v>
      </c>
    </row>
    <row r="1076" spans="1:8" x14ac:dyDescent="0.25">
      <c r="A1076" s="5" t="s">
        <v>1537</v>
      </c>
      <c r="B1076" s="5">
        <v>74</v>
      </c>
      <c r="C1076" s="5">
        <v>12.2915426674</v>
      </c>
      <c r="D1076" s="8">
        <f>VLOOKUP(A1076,Existing_ws!A:AV,48,FALSE)</f>
        <v>77.5</v>
      </c>
      <c r="E1076" s="8" t="str">
        <f>VLOOKUP(A1076,Existing_ws!A:D,4,FALSE)</f>
        <v>PI6300-71</v>
      </c>
      <c r="F1076" s="5">
        <v>90</v>
      </c>
      <c r="G1076" s="8">
        <f>VLOOKUP(A1076,BO_ws!A:AV,48,FALSE)</f>
        <v>20.84</v>
      </c>
      <c r="H1076" s="8" t="str">
        <f>VLOOKUP(A1076,BO_ws!A:D,4,FALSE)</f>
        <v>PI6300-71</v>
      </c>
    </row>
    <row r="1077" spans="1:8" x14ac:dyDescent="0.25">
      <c r="A1077" s="5" t="s">
        <v>1590</v>
      </c>
      <c r="B1077" s="5">
        <v>74</v>
      </c>
      <c r="C1077" s="5">
        <v>14.9564690393</v>
      </c>
      <c r="D1077" s="8">
        <f>VLOOKUP(A1077,Existing_ws!A:AV,48,FALSE)</f>
        <v>70.510000000000005</v>
      </c>
      <c r="E1077" s="8" t="str">
        <f>VLOOKUP(A1077,Existing_ws!A:D,4,FALSE)</f>
        <v>FICT20</v>
      </c>
      <c r="F1077" s="5">
        <v>90</v>
      </c>
      <c r="G1077" s="8">
        <f>VLOOKUP(A1077,BO_ws!A:AV,48,FALSE)</f>
        <v>16.899999999999999</v>
      </c>
      <c r="H1077" s="8" t="str">
        <f>VLOOKUP(A1077,BO_ws!A:D,4,FALSE)</f>
        <v>FICT20</v>
      </c>
    </row>
    <row r="1078" spans="1:8" x14ac:dyDescent="0.25">
      <c r="A1078" s="5" t="s">
        <v>1539</v>
      </c>
      <c r="B1078" s="5">
        <v>74</v>
      </c>
      <c r="C1078" s="5">
        <v>12.5138270056</v>
      </c>
      <c r="D1078" s="8">
        <f>VLOOKUP(A1078,Existing_ws!A:AV,48,FALSE)</f>
        <v>83.22</v>
      </c>
      <c r="E1078" s="8" t="str">
        <f>VLOOKUP(A1078,Existing_ws!A:D,4,FALSE)</f>
        <v>CC0900-2772</v>
      </c>
      <c r="F1078" s="5">
        <v>89.998742758600002</v>
      </c>
      <c r="G1078" s="8">
        <f>VLOOKUP(A1078,BO_ws!A:AV,48,FALSE)</f>
        <v>28.42</v>
      </c>
      <c r="H1078" s="8" t="str">
        <f>VLOOKUP(A1078,BO_ws!A:D,4,FALSE)</f>
        <v>CC0900-2772</v>
      </c>
    </row>
    <row r="1079" spans="1:8" x14ac:dyDescent="0.25">
      <c r="A1079" s="5" t="s">
        <v>1541</v>
      </c>
      <c r="B1079" s="5">
        <v>74</v>
      </c>
      <c r="C1079" s="5">
        <v>7.69712521783</v>
      </c>
      <c r="D1079" s="8">
        <f>VLOOKUP(A1079,Existing_ws!A:AV,48,FALSE)</f>
        <v>81.84</v>
      </c>
      <c r="E1079" s="8" t="str">
        <f>VLOOKUP(A1079,Existing_ws!A:D,4,FALSE)</f>
        <v>FICT19</v>
      </c>
      <c r="F1079" s="5">
        <v>90</v>
      </c>
      <c r="G1079" s="8">
        <f>VLOOKUP(A1079,BO_ws!A:AV,48,FALSE)</f>
        <v>21</v>
      </c>
      <c r="H1079" s="8" t="str">
        <f>VLOOKUP(A1079,BO_ws!A:D,4,FALSE)</f>
        <v>PX0200-610</v>
      </c>
    </row>
    <row r="1080" spans="1:8" x14ac:dyDescent="0.25">
      <c r="A1080" s="5" t="s">
        <v>1542</v>
      </c>
      <c r="B1080" s="5">
        <v>56.80298569</v>
      </c>
      <c r="C1080" s="5">
        <v>43.522316571099999</v>
      </c>
      <c r="D1080" s="8">
        <f>VLOOKUP(A1080,Existing_ws!A:AV,48,FALSE)</f>
        <v>56.26</v>
      </c>
      <c r="E1080" s="8" t="str">
        <f>VLOOKUP(A1080,Existing_ws!A:D,4,FALSE)</f>
        <v>PI6501-295</v>
      </c>
      <c r="F1080" s="5">
        <v>67.221794787099995</v>
      </c>
      <c r="G1080" s="8">
        <f>VLOOKUP(A1080,BO_ws!A:AV,48,FALSE)</f>
        <v>46.14</v>
      </c>
      <c r="H1080" s="8" t="str">
        <f>VLOOKUP(A1080,BO_ws!A:D,4,FALSE)</f>
        <v>PI6501-295</v>
      </c>
    </row>
    <row r="1081" spans="1:8" x14ac:dyDescent="0.25">
      <c r="A1081" s="5" t="s">
        <v>1544</v>
      </c>
      <c r="B1081" s="5">
        <v>67.1911753041</v>
      </c>
      <c r="C1081" s="5">
        <v>31.804350189600001</v>
      </c>
      <c r="D1081" s="8">
        <f>VLOOKUP(A1081,Existing_ws!A:AV,48,FALSE)</f>
        <v>66.37</v>
      </c>
      <c r="E1081" s="8" t="str">
        <f>VLOOKUP(A1081,Existing_ws!A:D,4,FALSE)</f>
        <v>PI6500-323</v>
      </c>
      <c r="F1081" s="5">
        <v>66.296172768100007</v>
      </c>
      <c r="G1081" s="8">
        <f>VLOOKUP(A1081,BO_ws!A:AV,48,FALSE)</f>
        <v>44.48</v>
      </c>
      <c r="H1081" s="8" t="str">
        <f>VLOOKUP(A1081,BO_ws!A:D,4,FALSE)</f>
        <v>PI6500-323</v>
      </c>
    </row>
    <row r="1082" spans="1:8" x14ac:dyDescent="0.25">
      <c r="A1082" s="5" t="s">
        <v>1595</v>
      </c>
      <c r="B1082" s="5">
        <v>74</v>
      </c>
      <c r="C1082" s="5">
        <v>10</v>
      </c>
      <c r="D1082" s="8" t="e">
        <f>VLOOKUP(A1082,Existing_ws!A:AV,48,FALSE)</f>
        <v>#N/A</v>
      </c>
      <c r="E1082" s="8" t="e">
        <f>VLOOKUP(A1082,Existing_ws!A:D,4,FALSE)</f>
        <v>#N/A</v>
      </c>
      <c r="F1082" s="5">
        <v>10</v>
      </c>
      <c r="G1082" s="8" t="e">
        <f>VLOOKUP(A1082,BO_ws!A:AV,48,FALSE)</f>
        <v>#N/A</v>
      </c>
      <c r="H1082" s="8" t="e">
        <f>VLOOKUP(A1082,BO_ws!A:D,4,FALSE)</f>
        <v>#N/A</v>
      </c>
    </row>
    <row r="1083" spans="1:8" x14ac:dyDescent="0.25">
      <c r="A1083" s="5" t="s">
        <v>1546</v>
      </c>
      <c r="B1083" s="5">
        <v>74</v>
      </c>
      <c r="C1083" s="5">
        <v>0</v>
      </c>
      <c r="D1083" s="8" t="e">
        <f>VLOOKUP(A1083,Existing_ws!A:AV,48,FALSE)</f>
        <v>#N/A</v>
      </c>
      <c r="E1083" s="8" t="e">
        <f>VLOOKUP(A1083,Existing_ws!A:D,4,FALSE)</f>
        <v>#N/A</v>
      </c>
      <c r="F1083" s="5">
        <v>0</v>
      </c>
      <c r="G1083" s="8" t="e">
        <f>VLOOKUP(A1083,BO_ws!A:AV,48,FALSE)</f>
        <v>#N/A</v>
      </c>
      <c r="H1083" s="8" t="e">
        <f>VLOOKUP(A1083,BO_ws!A:D,4,FALSE)</f>
        <v>#N/A</v>
      </c>
    </row>
    <row r="1084" spans="1:8" x14ac:dyDescent="0.25">
      <c r="A1084" s="5" t="s">
        <v>1493</v>
      </c>
      <c r="B1084" s="5">
        <v>74</v>
      </c>
      <c r="C1084" s="5">
        <v>5.0921108743500003</v>
      </c>
      <c r="D1084" s="8" t="e">
        <f>VLOOKUP(A1084,Existing_ws!A:AV,48,FALSE)</f>
        <v>#N/A</v>
      </c>
      <c r="E1084" s="8" t="e">
        <f>VLOOKUP(A1084,Existing_ws!A:D,4,FALSE)</f>
        <v>#N/A</v>
      </c>
      <c r="F1084" s="5">
        <v>43.890071927000001</v>
      </c>
      <c r="G1084" s="8">
        <f>VLOOKUP(A1084,BO_ws!A:AV,48,FALSE)</f>
        <v>83.78</v>
      </c>
      <c r="H1084" s="8" t="str">
        <f>VLOOKUP(A1084,BO_ws!A:D,4,FALSE)</f>
        <v>PX9700-1218</v>
      </c>
    </row>
    <row r="1085" spans="1:8" x14ac:dyDescent="0.25">
      <c r="A1085" s="5" t="s">
        <v>59</v>
      </c>
      <c r="B1085" s="5">
        <v>74</v>
      </c>
      <c r="C1085" s="5">
        <v>10</v>
      </c>
      <c r="D1085" s="8" t="e">
        <f>VLOOKUP(A1085,Existing_ws!A:AV,48,FALSE)</f>
        <v>#N/A</v>
      </c>
      <c r="E1085" s="8" t="e">
        <f>VLOOKUP(A1085,Existing_ws!A:D,4,FALSE)</f>
        <v>#N/A</v>
      </c>
      <c r="F1085" s="5">
        <v>10</v>
      </c>
      <c r="G1085" s="8" t="e">
        <f>VLOOKUP(A1085,BO_ws!A:AV,48,FALSE)</f>
        <v>#N/A</v>
      </c>
      <c r="H1085" s="8" t="e">
        <f>VLOOKUP(A1085,BO_ws!A:D,4,FALSE)</f>
        <v>#N/A</v>
      </c>
    </row>
    <row r="1086" spans="1:8" x14ac:dyDescent="0.25">
      <c r="A1086" s="5" t="s">
        <v>1655</v>
      </c>
      <c r="B1086" s="5">
        <v>74</v>
      </c>
      <c r="C1086" s="5">
        <v>17.539213502599999</v>
      </c>
      <c r="D1086" s="8" t="e">
        <f>VLOOKUP(A1086,Existing_ws!A:AV,48,FALSE)</f>
        <v>#N/A</v>
      </c>
      <c r="E1086" s="8" t="e">
        <f>VLOOKUP(A1086,Existing_ws!A:D,4,FALSE)</f>
        <v>#N/A</v>
      </c>
      <c r="F1086" s="5">
        <v>85.804736332199994</v>
      </c>
      <c r="G1086" s="8">
        <f>VLOOKUP(A1086,BO_ws!A:AV,48,FALSE)</f>
        <v>47.55</v>
      </c>
      <c r="H1086" s="8" t="str">
        <f>VLOOKUP(A1086,BO_ws!A:D,4,FALSE)</f>
        <v>PX581601-11843</v>
      </c>
    </row>
    <row r="1087" spans="1:8" x14ac:dyDescent="0.25">
      <c r="A1087" s="5" t="s">
        <v>1783</v>
      </c>
      <c r="B1087" s="5">
        <v>74</v>
      </c>
      <c r="C1087" s="5">
        <v>0</v>
      </c>
      <c r="D1087" s="8" t="e">
        <f>VLOOKUP(A1087,Existing_ws!A:AV,48,FALSE)</f>
        <v>#N/A</v>
      </c>
      <c r="E1087" s="8" t="e">
        <f>VLOOKUP(A1087,Existing_ws!A:D,4,FALSE)</f>
        <v>#N/A</v>
      </c>
      <c r="F1087" s="5">
        <v>0</v>
      </c>
      <c r="G1087" s="8" t="e">
        <f>VLOOKUP(A1087,BO_ws!A:AV,48,FALSE)</f>
        <v>#N/A</v>
      </c>
      <c r="H1087" s="8" t="e">
        <f>VLOOKUP(A1087,BO_ws!A:D,4,FALSE)</f>
        <v>#N/A</v>
      </c>
    </row>
    <row r="1088" spans="1:8" x14ac:dyDescent="0.25">
      <c r="A1088" s="5" t="s">
        <v>1792</v>
      </c>
      <c r="B1088" s="5">
        <v>0</v>
      </c>
      <c r="C1088" s="5">
        <v>87.072251249900006</v>
      </c>
      <c r="D1088" s="8" t="e">
        <f>VLOOKUP(A1088,Existing_ws!A:AV,48,FALSE)</f>
        <v>#N/A</v>
      </c>
      <c r="E1088" s="8" t="e">
        <f>VLOOKUP(A1088,Existing_ws!A:D,4,FALSE)</f>
        <v>#N/A</v>
      </c>
      <c r="F1088" s="5">
        <v>89.679016405900001</v>
      </c>
      <c r="G1088" s="8" t="e">
        <f>VLOOKUP(A1088,BO_ws!A:AV,48,FALSE)</f>
        <v>#N/A</v>
      </c>
      <c r="H1088" s="8" t="e">
        <f>VLOOKUP(A1088,BO_ws!A:D,4,FALSE)</f>
        <v>#N/A</v>
      </c>
    </row>
    <row r="1089" spans="1:8" x14ac:dyDescent="0.25">
      <c r="A1089" s="5" t="s">
        <v>1794</v>
      </c>
      <c r="B1089" s="5">
        <v>0</v>
      </c>
      <c r="C1089" s="5">
        <v>40.815475907299998</v>
      </c>
      <c r="D1089" s="8" t="e">
        <f>VLOOKUP(A1089,Existing_ws!A:AV,48,FALSE)</f>
        <v>#N/A</v>
      </c>
      <c r="E1089" s="8" t="e">
        <f>VLOOKUP(A1089,Existing_ws!A:D,4,FALSE)</f>
        <v>#N/A</v>
      </c>
      <c r="F1089" s="5">
        <v>76.411637975100007</v>
      </c>
      <c r="G1089" s="8" t="e">
        <f>VLOOKUP(A1089,BO_ws!A:AV,48,FALSE)</f>
        <v>#N/A</v>
      </c>
      <c r="H1089" s="8" t="e">
        <f>VLOOKUP(A1089,BO_ws!A:D,4,FALSE)</f>
        <v>#N/A</v>
      </c>
    </row>
  </sheetData>
  <mergeCells count="10">
    <mergeCell ref="E2:E4"/>
    <mergeCell ref="H2:H4"/>
    <mergeCell ref="F1:H1"/>
    <mergeCell ref="C1:E1"/>
    <mergeCell ref="C2:C4"/>
    <mergeCell ref="D2:D4"/>
    <mergeCell ref="F2:F4"/>
    <mergeCell ref="G2:G4"/>
    <mergeCell ref="A2:A4"/>
    <mergeCell ref="B2:B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86"/>
  <sheetViews>
    <sheetView topLeftCell="N1" workbookViewId="0">
      <selection activeCell="O52" sqref="O52"/>
    </sheetView>
  </sheetViews>
  <sheetFormatPr defaultRowHeight="15" x14ac:dyDescent="0.25"/>
  <cols>
    <col min="1" max="1" width="10.7109375" style="1" customWidth="1"/>
    <col min="2" max="2" width="26.7109375" style="1" customWidth="1"/>
    <col min="3" max="4" width="50.7109375" style="1" customWidth="1"/>
    <col min="5" max="6" width="19.7109375" style="2" customWidth="1"/>
    <col min="7" max="7" width="50.7109375" style="1" customWidth="1"/>
    <col min="8" max="8" width="25.7109375" style="1" customWidth="1"/>
    <col min="9" max="9" width="50.7109375" style="1" customWidth="1"/>
    <col min="10" max="11" width="19.7109375" style="2" customWidth="1"/>
    <col min="12" max="12" width="250.7109375" style="1" customWidth="1"/>
    <col min="13" max="14" width="19.7109375" style="2" customWidth="1"/>
    <col min="15" max="15" width="50.7109375" style="1" customWidth="1"/>
    <col min="16" max="21" width="19.7109375" style="2" customWidth="1"/>
    <col min="22" max="22" width="50.7109375" style="1" customWidth="1"/>
    <col min="23" max="24" width="19.7109375" style="2" customWidth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1" t="s">
        <v>6</v>
      </c>
      <c r="H1" s="1" t="s">
        <v>7</v>
      </c>
      <c r="I1" s="1" t="s">
        <v>8</v>
      </c>
      <c r="J1" s="2" t="s">
        <v>9</v>
      </c>
      <c r="K1" s="2" t="s">
        <v>10</v>
      </c>
      <c r="L1" s="1" t="s">
        <v>11</v>
      </c>
      <c r="M1" s="2" t="s">
        <v>12</v>
      </c>
      <c r="N1" s="2" t="s">
        <v>13</v>
      </c>
      <c r="O1" s="1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  <c r="W1" s="2" t="s">
        <v>22</v>
      </c>
      <c r="X1" s="2" t="s">
        <v>23</v>
      </c>
    </row>
    <row r="2" spans="1:24" x14ac:dyDescent="0.25">
      <c r="A2" s="1">
        <v>1</v>
      </c>
      <c r="B2" s="1" t="s">
        <v>24</v>
      </c>
      <c r="C2" s="1" t="s">
        <v>25</v>
      </c>
      <c r="D2" s="1" t="s">
        <v>27</v>
      </c>
      <c r="E2" s="2">
        <v>76.780949319000001</v>
      </c>
      <c r="F2" s="2">
        <v>5</v>
      </c>
      <c r="G2" s="1" t="s">
        <v>30</v>
      </c>
      <c r="H2" s="1" t="s">
        <v>31</v>
      </c>
      <c r="I2" s="1" t="s">
        <v>25</v>
      </c>
      <c r="J2" s="2">
        <v>13</v>
      </c>
      <c r="K2" s="2">
        <v>0.01</v>
      </c>
      <c r="L2" s="1" t="s">
        <v>32</v>
      </c>
      <c r="M2" s="2">
        <v>68.715246564400005</v>
      </c>
      <c r="N2" s="2">
        <v>100</v>
      </c>
      <c r="O2" s="1" t="s">
        <v>33</v>
      </c>
      <c r="P2" s="2">
        <v>100</v>
      </c>
      <c r="Q2" s="2">
        <v>5</v>
      </c>
      <c r="R2" s="2">
        <v>5</v>
      </c>
      <c r="S2" s="2">
        <v>2993224.1674100002</v>
      </c>
      <c r="T2" s="2">
        <v>8412.6112222699994</v>
      </c>
      <c r="U2" s="2">
        <v>100</v>
      </c>
      <c r="W2" s="2">
        <v>8412.6112222699994</v>
      </c>
      <c r="X2" s="2">
        <v>2993224.1674100002</v>
      </c>
    </row>
    <row r="3" spans="1:24" x14ac:dyDescent="0.25">
      <c r="A3" s="1">
        <v>2</v>
      </c>
      <c r="B3" s="1" t="s">
        <v>34</v>
      </c>
      <c r="C3" s="1" t="s">
        <v>35</v>
      </c>
      <c r="D3" s="1" t="s">
        <v>27</v>
      </c>
      <c r="E3" s="2">
        <v>74</v>
      </c>
      <c r="F3" s="2">
        <v>5</v>
      </c>
      <c r="G3" s="1" t="s">
        <v>35</v>
      </c>
      <c r="I3" s="1" t="s">
        <v>35</v>
      </c>
      <c r="J3" s="2">
        <v>17</v>
      </c>
      <c r="K3" s="2">
        <v>2.3520545E-2</v>
      </c>
      <c r="L3" s="1" t="s">
        <v>37</v>
      </c>
      <c r="M3" s="2">
        <v>0.47530459257699997</v>
      </c>
      <c r="N3" s="2">
        <v>100</v>
      </c>
      <c r="O3" s="1" t="s">
        <v>36</v>
      </c>
      <c r="P3" s="2">
        <v>100</v>
      </c>
      <c r="Q3" s="2">
        <v>5</v>
      </c>
      <c r="R3" s="2">
        <v>5</v>
      </c>
      <c r="S3" s="2">
        <v>20704.185235699999</v>
      </c>
      <c r="T3" s="2">
        <v>684.15858792400002</v>
      </c>
      <c r="U3" s="2">
        <v>100</v>
      </c>
      <c r="W3" s="2">
        <v>684.15858792400002</v>
      </c>
      <c r="X3" s="2">
        <v>20704.185235699999</v>
      </c>
    </row>
    <row r="4" spans="1:24" x14ac:dyDescent="0.25">
      <c r="A4" s="1">
        <v>3</v>
      </c>
      <c r="B4" s="1" t="s">
        <v>24</v>
      </c>
      <c r="C4" s="1" t="s">
        <v>38</v>
      </c>
      <c r="D4" s="1" t="s">
        <v>27</v>
      </c>
      <c r="E4" s="2">
        <v>74</v>
      </c>
      <c r="F4" s="2">
        <v>5</v>
      </c>
      <c r="G4" s="1" t="s">
        <v>39</v>
      </c>
      <c r="I4" s="1" t="s">
        <v>38</v>
      </c>
      <c r="J4" s="2">
        <v>14</v>
      </c>
      <c r="K4" s="2">
        <v>1.6339018E-2</v>
      </c>
      <c r="L4" s="1" t="s">
        <v>40</v>
      </c>
      <c r="M4" s="2">
        <v>3.1360226794499999</v>
      </c>
      <c r="N4" s="2">
        <v>100</v>
      </c>
      <c r="O4" s="1" t="s">
        <v>33</v>
      </c>
      <c r="P4" s="2">
        <v>100</v>
      </c>
      <c r="Q4" s="2">
        <v>5</v>
      </c>
      <c r="R4" s="2">
        <v>5</v>
      </c>
      <c r="S4" s="2">
        <v>136604.601497</v>
      </c>
      <c r="T4" s="2">
        <v>1501.0911598600001</v>
      </c>
      <c r="U4" s="2">
        <v>100</v>
      </c>
      <c r="W4" s="2">
        <v>1501.0911598600001</v>
      </c>
      <c r="X4" s="2">
        <v>136604.601497</v>
      </c>
    </row>
    <row r="5" spans="1:24" x14ac:dyDescent="0.25">
      <c r="A5" s="1">
        <v>4</v>
      </c>
      <c r="B5" s="1" t="s">
        <v>24</v>
      </c>
      <c r="C5" s="1" t="s">
        <v>41</v>
      </c>
      <c r="D5" s="1" t="s">
        <v>27</v>
      </c>
      <c r="E5" s="2">
        <v>74</v>
      </c>
      <c r="F5" s="2">
        <v>5</v>
      </c>
      <c r="G5" s="1" t="s">
        <v>42</v>
      </c>
      <c r="I5" s="1" t="s">
        <v>41</v>
      </c>
      <c r="J5" s="2">
        <v>18</v>
      </c>
      <c r="K5" s="2">
        <v>3.7944696999999999E-2</v>
      </c>
      <c r="L5" s="1" t="s">
        <v>40</v>
      </c>
      <c r="M5" s="2">
        <v>0.393049635432</v>
      </c>
      <c r="N5" s="2">
        <v>100</v>
      </c>
      <c r="O5" s="1" t="s">
        <v>33</v>
      </c>
      <c r="P5" s="2">
        <v>100</v>
      </c>
      <c r="Q5" s="2">
        <v>5</v>
      </c>
      <c r="R5" s="2">
        <v>5</v>
      </c>
      <c r="S5" s="2">
        <v>17121.173634499999</v>
      </c>
      <c r="T5" s="2">
        <v>510.284089102</v>
      </c>
      <c r="U5" s="2">
        <v>100</v>
      </c>
      <c r="W5" s="2">
        <v>510.284089102</v>
      </c>
      <c r="X5" s="2">
        <v>17121.173634499999</v>
      </c>
    </row>
    <row r="6" spans="1:24" x14ac:dyDescent="0.25">
      <c r="A6" s="1">
        <v>5</v>
      </c>
      <c r="B6" s="1" t="s">
        <v>24</v>
      </c>
      <c r="C6" s="1" t="s">
        <v>43</v>
      </c>
      <c r="D6" s="1" t="s">
        <v>27</v>
      </c>
      <c r="E6" s="2">
        <v>74</v>
      </c>
      <c r="F6" s="2">
        <v>5</v>
      </c>
      <c r="G6" s="1" t="s">
        <v>44</v>
      </c>
      <c r="H6" s="1" t="s">
        <v>45</v>
      </c>
      <c r="I6" s="1" t="s">
        <v>43</v>
      </c>
      <c r="J6" s="2">
        <v>14</v>
      </c>
      <c r="K6" s="2">
        <v>0.01</v>
      </c>
      <c r="L6" s="1" t="s">
        <v>46</v>
      </c>
      <c r="M6" s="2">
        <v>19.403090634800002</v>
      </c>
      <c r="N6" s="2">
        <v>100</v>
      </c>
      <c r="O6" s="1" t="s">
        <v>33</v>
      </c>
      <c r="P6" s="2">
        <v>100</v>
      </c>
      <c r="Q6" s="2">
        <v>5</v>
      </c>
      <c r="R6" s="2">
        <v>5</v>
      </c>
      <c r="S6" s="2">
        <v>845195.24725999997</v>
      </c>
      <c r="T6" s="2">
        <v>3796.7245389999998</v>
      </c>
      <c r="U6" s="2">
        <v>100</v>
      </c>
      <c r="W6" s="2">
        <v>3796.7245389999998</v>
      </c>
      <c r="X6" s="2">
        <v>845195.24725999997</v>
      </c>
    </row>
    <row r="7" spans="1:24" x14ac:dyDescent="0.25">
      <c r="A7" s="1">
        <v>6</v>
      </c>
      <c r="B7" s="1" t="s">
        <v>24</v>
      </c>
      <c r="C7" s="1" t="s">
        <v>47</v>
      </c>
      <c r="D7" s="1" t="s">
        <v>27</v>
      </c>
      <c r="E7" s="2">
        <v>74</v>
      </c>
      <c r="F7" s="2">
        <v>5</v>
      </c>
      <c r="G7" s="1" t="s">
        <v>48</v>
      </c>
      <c r="H7" s="1" t="s">
        <v>49</v>
      </c>
      <c r="I7" s="1" t="s">
        <v>47</v>
      </c>
      <c r="J7" s="2">
        <v>14</v>
      </c>
      <c r="K7" s="2">
        <v>1.0376009E-2</v>
      </c>
      <c r="L7" s="1" t="s">
        <v>50</v>
      </c>
      <c r="M7" s="2">
        <v>5.4386899489199996</v>
      </c>
      <c r="N7" s="2">
        <v>100</v>
      </c>
      <c r="O7" s="1" t="s">
        <v>33</v>
      </c>
      <c r="P7" s="2">
        <v>100</v>
      </c>
      <c r="Q7" s="2">
        <v>5</v>
      </c>
      <c r="R7" s="2">
        <v>5</v>
      </c>
      <c r="S7" s="2">
        <v>236908.386539</v>
      </c>
      <c r="T7" s="2">
        <v>1993.3423781500001</v>
      </c>
      <c r="U7" s="2">
        <v>100</v>
      </c>
      <c r="W7" s="2">
        <v>1993.3423781500001</v>
      </c>
      <c r="X7" s="2">
        <v>236908.386539</v>
      </c>
    </row>
    <row r="8" spans="1:24" x14ac:dyDescent="0.25">
      <c r="A8" s="1">
        <v>7</v>
      </c>
      <c r="B8" s="1" t="s">
        <v>34</v>
      </c>
      <c r="C8" s="1" t="s">
        <v>51</v>
      </c>
      <c r="D8" s="1" t="s">
        <v>27</v>
      </c>
      <c r="E8" s="2">
        <v>74</v>
      </c>
      <c r="F8" s="2">
        <v>5</v>
      </c>
      <c r="G8" s="1" t="s">
        <v>51</v>
      </c>
      <c r="I8" s="1" t="s">
        <v>51</v>
      </c>
      <c r="J8" s="2">
        <v>14</v>
      </c>
      <c r="K8" s="2">
        <v>4.3307136000000003E-2</v>
      </c>
      <c r="L8" s="1" t="s">
        <v>37</v>
      </c>
      <c r="M8" s="2">
        <v>0.17245561731199999</v>
      </c>
      <c r="N8" s="2">
        <v>100</v>
      </c>
      <c r="O8" s="1" t="s">
        <v>36</v>
      </c>
      <c r="P8" s="2">
        <v>100</v>
      </c>
      <c r="Q8" s="2">
        <v>5</v>
      </c>
      <c r="R8" s="2">
        <v>5</v>
      </c>
      <c r="S8" s="2">
        <v>7512.1366414800004</v>
      </c>
      <c r="T8" s="2">
        <v>344.23632246400001</v>
      </c>
      <c r="U8" s="2">
        <v>100</v>
      </c>
      <c r="W8" s="2">
        <v>344.23632246400001</v>
      </c>
      <c r="X8" s="2">
        <v>7512.1366414800004</v>
      </c>
    </row>
    <row r="9" spans="1:24" x14ac:dyDescent="0.25">
      <c r="A9" s="1">
        <v>8</v>
      </c>
      <c r="B9" s="1" t="s">
        <v>24</v>
      </c>
      <c r="C9" s="1" t="s">
        <v>52</v>
      </c>
      <c r="D9" s="1" t="s">
        <v>27</v>
      </c>
      <c r="E9" s="2">
        <v>74</v>
      </c>
      <c r="F9" s="2">
        <v>5</v>
      </c>
      <c r="G9" s="1" t="s">
        <v>53</v>
      </c>
      <c r="H9" s="1" t="s">
        <v>54</v>
      </c>
      <c r="I9" s="1" t="s">
        <v>52</v>
      </c>
      <c r="J9" s="2">
        <v>18</v>
      </c>
      <c r="K9" s="2">
        <v>1.2234228E-2</v>
      </c>
      <c r="L9" s="1" t="s">
        <v>55</v>
      </c>
      <c r="M9" s="2">
        <v>6.7798032821799996</v>
      </c>
      <c r="N9" s="2">
        <v>100</v>
      </c>
      <c r="O9" s="1" t="s">
        <v>33</v>
      </c>
      <c r="P9" s="2">
        <v>100</v>
      </c>
      <c r="Q9" s="2">
        <v>5</v>
      </c>
      <c r="R9" s="2">
        <v>5</v>
      </c>
      <c r="S9" s="2">
        <v>295327.04966000002</v>
      </c>
      <c r="T9" s="2">
        <v>2390.54865264</v>
      </c>
      <c r="U9" s="2">
        <v>100</v>
      </c>
      <c r="W9" s="2">
        <v>2390.54865264</v>
      </c>
      <c r="X9" s="2">
        <v>295327.04966000002</v>
      </c>
    </row>
    <row r="10" spans="1:24" x14ac:dyDescent="0.25">
      <c r="A10" s="1">
        <v>9</v>
      </c>
      <c r="B10" s="1" t="s">
        <v>24</v>
      </c>
      <c r="C10" s="1" t="s">
        <v>56</v>
      </c>
      <c r="D10" s="1" t="s">
        <v>27</v>
      </c>
      <c r="E10" s="2">
        <v>74</v>
      </c>
      <c r="F10" s="2">
        <v>5</v>
      </c>
      <c r="G10" s="1" t="s">
        <v>57</v>
      </c>
      <c r="I10" s="1" t="s">
        <v>56</v>
      </c>
      <c r="J10" s="2">
        <v>18</v>
      </c>
      <c r="K10" s="2">
        <v>2.8463281999999999E-2</v>
      </c>
      <c r="L10" s="1" t="s">
        <v>58</v>
      </c>
      <c r="M10" s="2">
        <v>2.3800807602999998</v>
      </c>
      <c r="N10" s="2">
        <v>100</v>
      </c>
      <c r="O10" s="1" t="s">
        <v>33</v>
      </c>
      <c r="P10" s="2">
        <v>100</v>
      </c>
      <c r="Q10" s="2">
        <v>5</v>
      </c>
      <c r="R10" s="2">
        <v>5</v>
      </c>
      <c r="S10" s="2">
        <v>103675.90321400001</v>
      </c>
      <c r="T10" s="2">
        <v>1430.6058361400001</v>
      </c>
      <c r="U10" s="2">
        <v>100</v>
      </c>
      <c r="W10" s="2">
        <v>1430.6058361400001</v>
      </c>
      <c r="X10" s="2">
        <v>103675.90321400001</v>
      </c>
    </row>
    <row r="11" spans="1:24" x14ac:dyDescent="0.25">
      <c r="A11" s="1">
        <v>12</v>
      </c>
      <c r="B11" s="1" t="s">
        <v>34</v>
      </c>
      <c r="C11" s="1" t="s">
        <v>61</v>
      </c>
      <c r="D11" s="1" t="s">
        <v>27</v>
      </c>
      <c r="E11" s="2">
        <v>74</v>
      </c>
      <c r="F11" s="2">
        <v>5</v>
      </c>
      <c r="G11" s="1" t="s">
        <v>61</v>
      </c>
      <c r="I11" s="1" t="s">
        <v>61</v>
      </c>
      <c r="J11" s="2">
        <v>19</v>
      </c>
      <c r="K11" s="2">
        <v>4.5502493999999997E-2</v>
      </c>
      <c r="L11" s="1" t="s">
        <v>37</v>
      </c>
      <c r="M11" s="2">
        <v>0.758994326153</v>
      </c>
      <c r="N11" s="2">
        <v>100</v>
      </c>
      <c r="O11" s="1" t="s">
        <v>36</v>
      </c>
      <c r="P11" s="2">
        <v>100</v>
      </c>
      <c r="Q11" s="2">
        <v>5</v>
      </c>
      <c r="R11" s="2">
        <v>5</v>
      </c>
      <c r="S11" s="2">
        <v>33061.660600199997</v>
      </c>
      <c r="T11" s="2">
        <v>747.79769350699996</v>
      </c>
      <c r="U11" s="2">
        <v>100</v>
      </c>
      <c r="W11" s="2">
        <v>747.79769350699996</v>
      </c>
      <c r="X11" s="2">
        <v>33061.660600199997</v>
      </c>
    </row>
    <row r="12" spans="1:24" x14ac:dyDescent="0.25">
      <c r="A12" s="1">
        <v>13</v>
      </c>
      <c r="B12" s="1" t="s">
        <v>24</v>
      </c>
      <c r="C12" s="1" t="s">
        <v>62</v>
      </c>
      <c r="D12" s="1" t="s">
        <v>27</v>
      </c>
      <c r="E12" s="2">
        <v>74</v>
      </c>
      <c r="F12" s="2">
        <v>5</v>
      </c>
      <c r="G12" s="1" t="s">
        <v>63</v>
      </c>
      <c r="H12" s="1" t="s">
        <v>64</v>
      </c>
      <c r="I12" s="1" t="s">
        <v>62</v>
      </c>
      <c r="J12" s="2">
        <v>19</v>
      </c>
      <c r="K12" s="2">
        <v>6.0950368999999997E-2</v>
      </c>
      <c r="L12" s="1" t="s">
        <v>37</v>
      </c>
      <c r="M12" s="2">
        <v>0.928883890504</v>
      </c>
      <c r="N12" s="2">
        <v>100</v>
      </c>
      <c r="O12" s="1" t="s">
        <v>36</v>
      </c>
      <c r="P12" s="2">
        <v>100</v>
      </c>
      <c r="Q12" s="2">
        <v>5</v>
      </c>
      <c r="R12" s="2">
        <v>5</v>
      </c>
      <c r="S12" s="2">
        <v>40462.0204218</v>
      </c>
      <c r="T12" s="2">
        <v>812.57528681199994</v>
      </c>
      <c r="U12" s="2">
        <v>100</v>
      </c>
      <c r="W12" s="2">
        <v>812.57528681199994</v>
      </c>
      <c r="X12" s="2">
        <v>40462.0204218</v>
      </c>
    </row>
    <row r="13" spans="1:24" x14ac:dyDescent="0.25">
      <c r="A13" s="1">
        <v>14</v>
      </c>
      <c r="B13" s="1" t="s">
        <v>24</v>
      </c>
      <c r="C13" s="1" t="s">
        <v>65</v>
      </c>
      <c r="D13" s="1" t="s">
        <v>27</v>
      </c>
      <c r="E13" s="2">
        <v>74</v>
      </c>
      <c r="F13" s="2">
        <v>5</v>
      </c>
      <c r="G13" s="1" t="s">
        <v>66</v>
      </c>
      <c r="I13" s="1" t="s">
        <v>65</v>
      </c>
      <c r="J13" s="2">
        <v>19</v>
      </c>
      <c r="K13" s="2">
        <v>1.9103874999999999E-2</v>
      </c>
      <c r="L13" s="1" t="s">
        <v>67</v>
      </c>
      <c r="M13" s="2">
        <v>1.45045871868</v>
      </c>
      <c r="N13" s="2">
        <v>100</v>
      </c>
      <c r="O13" s="1" t="s">
        <v>33</v>
      </c>
      <c r="P13" s="2">
        <v>100</v>
      </c>
      <c r="Q13" s="2">
        <v>5</v>
      </c>
      <c r="R13" s="2">
        <v>5</v>
      </c>
      <c r="S13" s="2">
        <v>63181.729057899996</v>
      </c>
      <c r="T13" s="2">
        <v>1475.9284975</v>
      </c>
      <c r="U13" s="2">
        <v>100</v>
      </c>
      <c r="W13" s="2">
        <v>1475.9284975</v>
      </c>
      <c r="X13" s="2">
        <v>63181.729057899996</v>
      </c>
    </row>
    <row r="14" spans="1:24" x14ac:dyDescent="0.25">
      <c r="A14" s="1">
        <v>15</v>
      </c>
      <c r="B14" s="1" t="s">
        <v>34</v>
      </c>
      <c r="C14" s="1" t="s">
        <v>68</v>
      </c>
      <c r="D14" s="1" t="s">
        <v>27</v>
      </c>
      <c r="E14" s="2">
        <v>74</v>
      </c>
      <c r="F14" s="2">
        <v>5</v>
      </c>
      <c r="G14" s="1" t="s">
        <v>68</v>
      </c>
      <c r="I14" s="1" t="s">
        <v>68</v>
      </c>
      <c r="J14" s="2">
        <v>10</v>
      </c>
      <c r="K14" s="2">
        <v>7.2753866E-2</v>
      </c>
      <c r="L14" s="1" t="s">
        <v>37</v>
      </c>
      <c r="M14" s="2">
        <v>0.76643389040700005</v>
      </c>
      <c r="N14" s="2">
        <v>100</v>
      </c>
      <c r="O14" s="1" t="s">
        <v>36</v>
      </c>
      <c r="P14" s="2">
        <v>100</v>
      </c>
      <c r="Q14" s="2">
        <v>5</v>
      </c>
      <c r="R14" s="2">
        <v>5</v>
      </c>
      <c r="S14" s="2">
        <v>33385.726722799998</v>
      </c>
      <c r="T14" s="2">
        <v>730.05806382399999</v>
      </c>
      <c r="U14" s="2">
        <v>100</v>
      </c>
      <c r="W14" s="2">
        <v>730.05806382399999</v>
      </c>
      <c r="X14" s="2">
        <v>33385.726722799998</v>
      </c>
    </row>
    <row r="15" spans="1:24" x14ac:dyDescent="0.25">
      <c r="A15" s="1">
        <v>16</v>
      </c>
      <c r="B15" s="1" t="s">
        <v>24</v>
      </c>
      <c r="C15" s="1" t="s">
        <v>69</v>
      </c>
      <c r="D15" s="1" t="s">
        <v>27</v>
      </c>
      <c r="E15" s="2">
        <v>74</v>
      </c>
      <c r="F15" s="2">
        <v>5</v>
      </c>
      <c r="G15" s="1" t="s">
        <v>69</v>
      </c>
      <c r="H15" s="1" t="s">
        <v>70</v>
      </c>
      <c r="I15" s="1" t="s">
        <v>69</v>
      </c>
      <c r="J15" s="2">
        <v>6</v>
      </c>
      <c r="K15" s="2">
        <v>2.4140918000000001E-2</v>
      </c>
      <c r="L15" s="1" t="s">
        <v>71</v>
      </c>
      <c r="M15" s="2">
        <v>10.545251756000001</v>
      </c>
      <c r="N15" s="2">
        <v>100</v>
      </c>
      <c r="O15" s="1" t="s">
        <v>36</v>
      </c>
      <c r="P15" s="2">
        <v>100</v>
      </c>
      <c r="Q15" s="2">
        <v>5</v>
      </c>
      <c r="R15" s="2">
        <v>5</v>
      </c>
      <c r="S15" s="2">
        <v>459349.329088</v>
      </c>
      <c r="T15" s="2">
        <v>2549.7373696</v>
      </c>
      <c r="U15" s="2">
        <v>100</v>
      </c>
      <c r="W15" s="2">
        <v>2549.7373696</v>
      </c>
      <c r="X15" s="2">
        <v>459349.329088</v>
      </c>
    </row>
    <row r="16" spans="1:24" x14ac:dyDescent="0.25">
      <c r="A16" s="1">
        <v>1115</v>
      </c>
      <c r="B16" s="1" t="s">
        <v>24</v>
      </c>
      <c r="C16" s="1" t="s">
        <v>1852</v>
      </c>
      <c r="D16" s="1" t="s">
        <v>27</v>
      </c>
      <c r="E16" s="2">
        <v>74</v>
      </c>
      <c r="F16" s="2">
        <v>5</v>
      </c>
      <c r="G16" s="1" t="s">
        <v>1852</v>
      </c>
      <c r="H16" s="1" t="s">
        <v>1853</v>
      </c>
      <c r="I16" s="1" t="s">
        <v>1852</v>
      </c>
      <c r="J16" s="2">
        <v>6</v>
      </c>
      <c r="K16" s="2">
        <v>0.01</v>
      </c>
      <c r="L16" s="1" t="s">
        <v>1854</v>
      </c>
      <c r="M16" s="2">
        <v>14.0619401106</v>
      </c>
      <c r="N16" s="2">
        <v>100</v>
      </c>
      <c r="O16" s="1" t="s">
        <v>36</v>
      </c>
      <c r="P16" s="2">
        <v>85</v>
      </c>
      <c r="Q16" s="2">
        <v>5</v>
      </c>
      <c r="R16" s="2">
        <v>5</v>
      </c>
      <c r="S16" s="2">
        <v>612535.66106900002</v>
      </c>
      <c r="T16" s="2">
        <v>5217.50074236</v>
      </c>
      <c r="U16" s="2">
        <v>0</v>
      </c>
      <c r="W16" s="2">
        <v>5217.50074236</v>
      </c>
      <c r="X16" s="2">
        <v>612535.66106900002</v>
      </c>
    </row>
    <row r="17" spans="1:24" x14ac:dyDescent="0.25">
      <c r="A17" s="1">
        <v>1116</v>
      </c>
      <c r="B17" s="1" t="s">
        <v>24</v>
      </c>
      <c r="C17" s="1" t="s">
        <v>1855</v>
      </c>
      <c r="D17" s="1" t="s">
        <v>27</v>
      </c>
      <c r="E17" s="2">
        <v>74</v>
      </c>
      <c r="F17" s="2">
        <v>5</v>
      </c>
      <c r="G17" s="1" t="s">
        <v>1855</v>
      </c>
      <c r="H17" s="1" t="s">
        <v>1856</v>
      </c>
      <c r="I17" s="1" t="s">
        <v>1855</v>
      </c>
      <c r="J17" s="2">
        <v>10</v>
      </c>
      <c r="K17" s="2">
        <v>1.2645267999999999E-2</v>
      </c>
      <c r="L17" s="1" t="s">
        <v>1400</v>
      </c>
      <c r="M17" s="2">
        <v>1.52710123526</v>
      </c>
      <c r="N17" s="2">
        <v>100</v>
      </c>
      <c r="O17" s="1" t="s">
        <v>36</v>
      </c>
      <c r="P17" s="2">
        <v>100</v>
      </c>
      <c r="Q17" s="2">
        <v>5</v>
      </c>
      <c r="R17" s="2">
        <v>5</v>
      </c>
      <c r="S17" s="2">
        <v>66520.263725900004</v>
      </c>
      <c r="T17" s="2">
        <v>1063.75838819</v>
      </c>
      <c r="U17" s="2">
        <v>0</v>
      </c>
      <c r="W17" s="2">
        <v>1063.7580543900001</v>
      </c>
      <c r="X17" s="2">
        <v>66520.248101000005</v>
      </c>
    </row>
    <row r="18" spans="1:24" x14ac:dyDescent="0.25">
      <c r="A18" s="1">
        <v>19</v>
      </c>
      <c r="B18" s="1" t="s">
        <v>24</v>
      </c>
      <c r="C18" s="1" t="s">
        <v>72</v>
      </c>
      <c r="D18" s="1" t="s">
        <v>27</v>
      </c>
      <c r="E18" s="2">
        <v>74</v>
      </c>
      <c r="F18" s="2">
        <v>5</v>
      </c>
      <c r="G18" s="1" t="s">
        <v>72</v>
      </c>
      <c r="H18" s="1" t="s">
        <v>73</v>
      </c>
      <c r="I18" s="1" t="s">
        <v>72</v>
      </c>
      <c r="J18" s="2">
        <v>11</v>
      </c>
      <c r="K18" s="2">
        <v>2.2560543999999998E-2</v>
      </c>
      <c r="L18" s="1" t="s">
        <v>74</v>
      </c>
      <c r="M18" s="2">
        <v>2.6522893465499999</v>
      </c>
      <c r="N18" s="2">
        <v>100</v>
      </c>
      <c r="O18" s="1" t="s">
        <v>36</v>
      </c>
      <c r="P18" s="2">
        <v>100</v>
      </c>
      <c r="Q18" s="2">
        <v>5</v>
      </c>
      <c r="R18" s="2">
        <v>5</v>
      </c>
      <c r="S18" s="2">
        <v>115533.261801</v>
      </c>
      <c r="T18" s="2">
        <v>1783.6067834</v>
      </c>
      <c r="U18" s="2">
        <v>100</v>
      </c>
      <c r="V18" s="1" t="s">
        <v>75</v>
      </c>
      <c r="W18" s="2">
        <v>1783.6067834</v>
      </c>
      <c r="X18" s="2">
        <v>115533.261801</v>
      </c>
    </row>
    <row r="19" spans="1:24" x14ac:dyDescent="0.25">
      <c r="A19" s="1">
        <v>20</v>
      </c>
      <c r="B19" s="1" t="s">
        <v>34</v>
      </c>
      <c r="C19" s="1" t="s">
        <v>76</v>
      </c>
      <c r="D19" s="1" t="s">
        <v>27</v>
      </c>
      <c r="E19" s="2">
        <v>74</v>
      </c>
      <c r="F19" s="2">
        <v>5</v>
      </c>
      <c r="G19" s="1" t="s">
        <v>76</v>
      </c>
      <c r="I19" s="1" t="s">
        <v>76</v>
      </c>
      <c r="J19" s="2">
        <v>14</v>
      </c>
      <c r="K19" s="2">
        <v>1.7032518999999999E-2</v>
      </c>
      <c r="L19" s="1" t="s">
        <v>37</v>
      </c>
      <c r="M19" s="2">
        <v>1.90696343309</v>
      </c>
      <c r="N19" s="2">
        <v>100</v>
      </c>
      <c r="O19" s="1" t="s">
        <v>36</v>
      </c>
      <c r="P19" s="2">
        <v>100</v>
      </c>
      <c r="Q19" s="2">
        <v>5</v>
      </c>
      <c r="R19" s="2">
        <v>5</v>
      </c>
      <c r="S19" s="2">
        <v>83066.9948764</v>
      </c>
      <c r="T19" s="2">
        <v>1294.8526014500001</v>
      </c>
      <c r="U19" s="2">
        <v>100</v>
      </c>
      <c r="W19" s="2">
        <v>1294.8526014500001</v>
      </c>
      <c r="X19" s="2">
        <v>83066.9948764</v>
      </c>
    </row>
    <row r="20" spans="1:24" x14ac:dyDescent="0.25">
      <c r="A20" s="1">
        <v>21</v>
      </c>
      <c r="B20" s="1" t="s">
        <v>34</v>
      </c>
      <c r="C20" s="1" t="s">
        <v>77</v>
      </c>
      <c r="D20" s="1" t="s">
        <v>27</v>
      </c>
      <c r="E20" s="2">
        <v>74</v>
      </c>
      <c r="F20" s="2">
        <v>5</v>
      </c>
      <c r="G20" s="1" t="s">
        <v>77</v>
      </c>
      <c r="I20" s="1" t="s">
        <v>77</v>
      </c>
      <c r="J20" s="2">
        <v>15</v>
      </c>
      <c r="K20" s="2">
        <v>2.4636162999999999E-2</v>
      </c>
      <c r="L20" s="1" t="s">
        <v>37</v>
      </c>
      <c r="M20" s="2">
        <v>0.40755452300200001</v>
      </c>
      <c r="N20" s="2">
        <v>100</v>
      </c>
      <c r="O20" s="1" t="s">
        <v>36</v>
      </c>
      <c r="P20" s="2">
        <v>100</v>
      </c>
      <c r="Q20" s="2">
        <v>5</v>
      </c>
      <c r="R20" s="2">
        <v>5</v>
      </c>
      <c r="S20" s="2">
        <v>17753.004009699998</v>
      </c>
      <c r="T20" s="2">
        <v>770.62357892700004</v>
      </c>
      <c r="U20" s="2">
        <v>100</v>
      </c>
      <c r="W20" s="2">
        <v>770.62357892700004</v>
      </c>
      <c r="X20" s="2">
        <v>17753.004009699998</v>
      </c>
    </row>
    <row r="21" spans="1:24" x14ac:dyDescent="0.25">
      <c r="A21" s="1">
        <v>23</v>
      </c>
      <c r="B21" s="1" t="s">
        <v>34</v>
      </c>
      <c r="C21" s="1" t="s">
        <v>79</v>
      </c>
      <c r="D21" s="1" t="s">
        <v>27</v>
      </c>
      <c r="E21" s="2">
        <v>74</v>
      </c>
      <c r="F21" s="2">
        <v>5</v>
      </c>
      <c r="G21" s="1" t="s">
        <v>79</v>
      </c>
      <c r="I21" s="1" t="s">
        <v>79</v>
      </c>
      <c r="J21" s="2">
        <v>14</v>
      </c>
      <c r="K21" s="2">
        <v>0.01</v>
      </c>
      <c r="L21" s="1" t="s">
        <v>37</v>
      </c>
      <c r="M21" s="2">
        <v>1.79479419596</v>
      </c>
      <c r="N21" s="2">
        <v>100</v>
      </c>
      <c r="O21" s="1" t="s">
        <v>36</v>
      </c>
      <c r="P21" s="2">
        <v>100</v>
      </c>
      <c r="Q21" s="2">
        <v>5</v>
      </c>
      <c r="R21" s="2">
        <v>5</v>
      </c>
      <c r="S21" s="2">
        <v>78180.922451199993</v>
      </c>
      <c r="T21" s="2">
        <v>2316.89743877</v>
      </c>
      <c r="U21" s="2">
        <v>100</v>
      </c>
      <c r="W21" s="2">
        <v>2316.89743877</v>
      </c>
      <c r="X21" s="2">
        <v>78180.922451199993</v>
      </c>
    </row>
    <row r="22" spans="1:24" x14ac:dyDescent="0.25">
      <c r="A22" s="1">
        <v>24</v>
      </c>
      <c r="B22" s="1" t="s">
        <v>24</v>
      </c>
      <c r="C22" s="1" t="s">
        <v>80</v>
      </c>
      <c r="D22" s="1" t="s">
        <v>27</v>
      </c>
      <c r="E22" s="2">
        <v>74</v>
      </c>
      <c r="F22" s="2">
        <v>5</v>
      </c>
      <c r="G22" s="1" t="s">
        <v>81</v>
      </c>
      <c r="I22" s="1" t="s">
        <v>80</v>
      </c>
      <c r="J22" s="2">
        <v>13</v>
      </c>
      <c r="K22" s="2">
        <v>1.9244754999999999E-2</v>
      </c>
      <c r="L22" s="1" t="s">
        <v>40</v>
      </c>
      <c r="M22" s="2">
        <v>0.46485547286000001</v>
      </c>
      <c r="N22" s="2">
        <v>100</v>
      </c>
      <c r="O22" s="1" t="s">
        <v>33</v>
      </c>
      <c r="P22" s="2">
        <v>100</v>
      </c>
      <c r="Q22" s="2">
        <v>5</v>
      </c>
      <c r="R22" s="2">
        <v>5</v>
      </c>
      <c r="S22" s="2">
        <v>20249.023401400002</v>
      </c>
      <c r="T22" s="2">
        <v>754.44797630799997</v>
      </c>
      <c r="U22" s="2">
        <v>100</v>
      </c>
      <c r="W22" s="2">
        <v>754.44797630799997</v>
      </c>
      <c r="X22" s="2">
        <v>20249.023401400002</v>
      </c>
    </row>
    <row r="23" spans="1:24" x14ac:dyDescent="0.25">
      <c r="A23" s="1">
        <v>25</v>
      </c>
      <c r="B23" s="1" t="s">
        <v>24</v>
      </c>
      <c r="C23" s="1" t="s">
        <v>82</v>
      </c>
      <c r="D23" s="1" t="s">
        <v>27</v>
      </c>
      <c r="E23" s="2">
        <v>74</v>
      </c>
      <c r="F23" s="2">
        <v>5</v>
      </c>
      <c r="G23" s="1" t="s">
        <v>83</v>
      </c>
      <c r="I23" s="1" t="s">
        <v>82</v>
      </c>
      <c r="J23" s="2">
        <v>14</v>
      </c>
      <c r="K23" s="2">
        <v>0.01</v>
      </c>
      <c r="L23" s="1" t="s">
        <v>40</v>
      </c>
      <c r="M23" s="2">
        <v>1.2219965954500001</v>
      </c>
      <c r="N23" s="2">
        <v>100</v>
      </c>
      <c r="O23" s="1" t="s">
        <v>33</v>
      </c>
      <c r="P23" s="2">
        <v>100</v>
      </c>
      <c r="Q23" s="2">
        <v>5</v>
      </c>
      <c r="R23" s="2">
        <v>5</v>
      </c>
      <c r="S23" s="2">
        <v>53229.958777300002</v>
      </c>
      <c r="T23" s="2">
        <v>1886.9395362499999</v>
      </c>
      <c r="U23" s="2">
        <v>100</v>
      </c>
      <c r="W23" s="2">
        <v>1886.9395362499999</v>
      </c>
      <c r="X23" s="2">
        <v>53229.958777300002</v>
      </c>
    </row>
    <row r="24" spans="1:24" x14ac:dyDescent="0.25">
      <c r="A24" s="1">
        <v>417</v>
      </c>
      <c r="B24" s="1" t="s">
        <v>24</v>
      </c>
      <c r="C24" s="1" t="s">
        <v>851</v>
      </c>
      <c r="D24" s="1" t="s">
        <v>27</v>
      </c>
      <c r="E24" s="2">
        <v>74</v>
      </c>
      <c r="F24" s="2">
        <v>5</v>
      </c>
      <c r="G24" s="1" t="s">
        <v>852</v>
      </c>
      <c r="I24" s="1" t="s">
        <v>851</v>
      </c>
      <c r="J24" s="2">
        <v>18</v>
      </c>
      <c r="K24" s="2">
        <v>2.6865970999999999E-2</v>
      </c>
      <c r="L24" s="1" t="s">
        <v>40</v>
      </c>
      <c r="M24" s="2">
        <v>1.0680616671000001</v>
      </c>
      <c r="N24" s="2">
        <v>100</v>
      </c>
      <c r="O24" s="1" t="s">
        <v>33</v>
      </c>
      <c r="P24" s="2">
        <v>100</v>
      </c>
      <c r="Q24" s="2">
        <v>5</v>
      </c>
      <c r="R24" s="2">
        <v>5</v>
      </c>
      <c r="S24" s="2">
        <v>46524.580119999999</v>
      </c>
      <c r="T24" s="2">
        <v>1018.43396721</v>
      </c>
      <c r="U24" s="2">
        <v>100</v>
      </c>
      <c r="W24" s="2">
        <v>1018.43396721</v>
      </c>
      <c r="X24" s="2">
        <v>46524.580119999999</v>
      </c>
    </row>
    <row r="25" spans="1:24" x14ac:dyDescent="0.25">
      <c r="A25" s="1">
        <v>442</v>
      </c>
      <c r="B25" s="1" t="s">
        <v>34</v>
      </c>
      <c r="C25" s="1" t="s">
        <v>897</v>
      </c>
      <c r="D25" s="1" t="s">
        <v>27</v>
      </c>
      <c r="E25" s="2">
        <v>74</v>
      </c>
      <c r="F25" s="2">
        <v>5</v>
      </c>
      <c r="G25" s="1" t="s">
        <v>897</v>
      </c>
      <c r="I25" s="1" t="s">
        <v>897</v>
      </c>
      <c r="J25" s="2">
        <v>15</v>
      </c>
      <c r="K25" s="2">
        <v>1.6903478999999999E-2</v>
      </c>
      <c r="L25" s="1" t="s">
        <v>37</v>
      </c>
      <c r="M25" s="2">
        <v>0.891887508404</v>
      </c>
      <c r="N25" s="2">
        <v>100</v>
      </c>
      <c r="O25" s="1" t="s">
        <v>36</v>
      </c>
      <c r="P25" s="2">
        <v>100</v>
      </c>
      <c r="Q25" s="2">
        <v>5</v>
      </c>
      <c r="R25" s="2">
        <v>5</v>
      </c>
      <c r="S25" s="2">
        <v>38850.464463700002</v>
      </c>
      <c r="T25" s="2">
        <v>782.17703076500004</v>
      </c>
      <c r="U25" s="2">
        <v>100</v>
      </c>
      <c r="W25" s="2">
        <v>782.17703076500004</v>
      </c>
      <c r="X25" s="2">
        <v>38850.464463700002</v>
      </c>
    </row>
    <row r="26" spans="1:24" x14ac:dyDescent="0.25">
      <c r="A26" s="1">
        <v>497</v>
      </c>
      <c r="B26" s="1" t="s">
        <v>34</v>
      </c>
      <c r="C26" s="1" t="s">
        <v>1000</v>
      </c>
      <c r="D26" s="1" t="s">
        <v>27</v>
      </c>
      <c r="E26" s="2">
        <v>74</v>
      </c>
      <c r="F26" s="2">
        <v>5</v>
      </c>
      <c r="I26" s="1" t="s">
        <v>1000</v>
      </c>
      <c r="J26" s="2">
        <v>17</v>
      </c>
      <c r="K26" s="2">
        <v>3.8055809000000003E-2</v>
      </c>
      <c r="L26" s="1" t="s">
        <v>37</v>
      </c>
      <c r="M26" s="2">
        <v>0.43148926421</v>
      </c>
      <c r="N26" s="2">
        <v>100</v>
      </c>
      <c r="O26" s="1" t="s">
        <v>36</v>
      </c>
      <c r="P26" s="2">
        <v>100</v>
      </c>
      <c r="Q26" s="2">
        <v>5</v>
      </c>
      <c r="R26" s="2">
        <v>5</v>
      </c>
      <c r="S26" s="2">
        <v>18795.597166399999</v>
      </c>
      <c r="T26" s="2">
        <v>575.18104351700003</v>
      </c>
      <c r="U26" s="2">
        <v>100</v>
      </c>
      <c r="W26" s="2">
        <v>575.18104351700003</v>
      </c>
      <c r="X26" s="2">
        <v>18795.597166399999</v>
      </c>
    </row>
    <row r="27" spans="1:24" x14ac:dyDescent="0.25">
      <c r="A27" s="1">
        <v>550</v>
      </c>
      <c r="B27" s="1" t="s">
        <v>24</v>
      </c>
      <c r="C27" s="1" t="s">
        <v>1091</v>
      </c>
      <c r="D27" s="1" t="s">
        <v>27</v>
      </c>
      <c r="E27" s="2">
        <v>74</v>
      </c>
      <c r="F27" s="2">
        <v>5</v>
      </c>
      <c r="G27" s="1" t="s">
        <v>1092</v>
      </c>
      <c r="I27" s="1" t="s">
        <v>1091</v>
      </c>
      <c r="J27" s="2">
        <v>18</v>
      </c>
      <c r="K27" s="2">
        <v>8.0357014000000004E-2</v>
      </c>
      <c r="L27" s="1" t="s">
        <v>46</v>
      </c>
      <c r="M27" s="2">
        <v>0.43444964834900002</v>
      </c>
      <c r="N27" s="2">
        <v>100</v>
      </c>
      <c r="O27" s="1" t="s">
        <v>33</v>
      </c>
      <c r="P27" s="2">
        <v>100</v>
      </c>
      <c r="Q27" s="2">
        <v>5</v>
      </c>
      <c r="R27" s="2">
        <v>5</v>
      </c>
      <c r="S27" s="2">
        <v>18924.550983699999</v>
      </c>
      <c r="T27" s="2">
        <v>580.992100069</v>
      </c>
      <c r="U27" s="2">
        <v>100</v>
      </c>
      <c r="W27" s="2">
        <v>580.992100069</v>
      </c>
      <c r="X27" s="2">
        <v>18924.550983699999</v>
      </c>
    </row>
    <row r="28" spans="1:24" x14ac:dyDescent="0.25">
      <c r="A28" s="1">
        <v>565</v>
      </c>
      <c r="B28" s="1" t="s">
        <v>24</v>
      </c>
      <c r="C28" s="1" t="s">
        <v>1121</v>
      </c>
      <c r="D28" s="1" t="s">
        <v>27</v>
      </c>
      <c r="E28" s="2">
        <v>74</v>
      </c>
      <c r="F28" s="2">
        <v>5</v>
      </c>
      <c r="G28" s="1" t="s">
        <v>1122</v>
      </c>
      <c r="I28" s="1" t="s">
        <v>1121</v>
      </c>
      <c r="J28" s="2">
        <v>18</v>
      </c>
      <c r="K28" s="2">
        <v>6.2892014999999996E-2</v>
      </c>
      <c r="L28" s="1" t="s">
        <v>46</v>
      </c>
      <c r="M28" s="2">
        <v>0.24768070650400001</v>
      </c>
      <c r="N28" s="2">
        <v>100</v>
      </c>
      <c r="O28" s="1" t="s">
        <v>33</v>
      </c>
      <c r="P28" s="2">
        <v>100</v>
      </c>
      <c r="Q28" s="2">
        <v>5</v>
      </c>
      <c r="R28" s="2">
        <v>5</v>
      </c>
      <c r="S28" s="2">
        <v>10788.9284195</v>
      </c>
      <c r="T28" s="2">
        <v>431.92977691700003</v>
      </c>
      <c r="U28" s="2">
        <v>100</v>
      </c>
      <c r="W28" s="2">
        <v>431.92977691700003</v>
      </c>
      <c r="X28" s="2">
        <v>10788.9284195</v>
      </c>
    </row>
    <row r="29" spans="1:24" x14ac:dyDescent="0.25">
      <c r="A29" s="1">
        <v>699</v>
      </c>
      <c r="B29" s="1" t="s">
        <v>24</v>
      </c>
      <c r="C29" s="1" t="s">
        <v>905</v>
      </c>
      <c r="D29" s="1" t="s">
        <v>27</v>
      </c>
      <c r="E29" s="2">
        <v>74</v>
      </c>
      <c r="F29" s="2">
        <v>5</v>
      </c>
      <c r="G29" s="1" t="s">
        <v>1361</v>
      </c>
      <c r="H29" s="1" t="s">
        <v>1362</v>
      </c>
      <c r="I29" s="1" t="s">
        <v>905</v>
      </c>
      <c r="J29" s="2">
        <v>14</v>
      </c>
      <c r="K29" s="2">
        <v>1.6360314000000001E-2</v>
      </c>
      <c r="L29" s="1" t="s">
        <v>1363</v>
      </c>
      <c r="M29" s="2">
        <v>3.6624519360300001</v>
      </c>
      <c r="N29" s="2">
        <v>100</v>
      </c>
      <c r="O29" s="1" t="s">
        <v>33</v>
      </c>
      <c r="P29" s="2">
        <v>100</v>
      </c>
      <c r="Q29" s="2">
        <v>5</v>
      </c>
      <c r="R29" s="2">
        <v>5</v>
      </c>
      <c r="S29" s="2">
        <v>159535.76818799999</v>
      </c>
      <c r="T29" s="2">
        <v>1597.89504792</v>
      </c>
      <c r="U29" s="2">
        <v>100</v>
      </c>
      <c r="W29" s="2">
        <v>1597.89504792</v>
      </c>
      <c r="X29" s="2">
        <v>159535.76818799999</v>
      </c>
    </row>
    <row r="30" spans="1:24" x14ac:dyDescent="0.25">
      <c r="A30" s="1">
        <v>764</v>
      </c>
      <c r="B30" s="1" t="s">
        <v>34</v>
      </c>
      <c r="C30" s="1" t="s">
        <v>1426</v>
      </c>
      <c r="D30" s="1" t="s">
        <v>27</v>
      </c>
      <c r="E30" s="2">
        <v>74</v>
      </c>
      <c r="F30" s="2">
        <v>5</v>
      </c>
      <c r="G30" s="1" t="s">
        <v>1426</v>
      </c>
      <c r="I30" s="1" t="s">
        <v>1426</v>
      </c>
      <c r="J30" s="2">
        <v>14</v>
      </c>
      <c r="K30" s="2">
        <v>3.5425934999999999E-2</v>
      </c>
      <c r="L30" s="1" t="s">
        <v>37</v>
      </c>
      <c r="M30" s="2">
        <v>0.49364651043000002</v>
      </c>
      <c r="N30" s="2">
        <v>100</v>
      </c>
      <c r="O30" s="1" t="s">
        <v>36</v>
      </c>
      <c r="P30" s="2">
        <v>100</v>
      </c>
      <c r="Q30" s="2">
        <v>5</v>
      </c>
      <c r="R30" s="2">
        <v>5</v>
      </c>
      <c r="S30" s="2">
        <v>21503.155981399999</v>
      </c>
      <c r="T30" s="2">
        <v>617.54636882299997</v>
      </c>
      <c r="U30" s="2">
        <v>100</v>
      </c>
      <c r="W30" s="2">
        <v>617.54636882299997</v>
      </c>
      <c r="X30" s="2">
        <v>21503.155981399999</v>
      </c>
    </row>
    <row r="31" spans="1:24" x14ac:dyDescent="0.25">
      <c r="A31" s="1">
        <v>820</v>
      </c>
      <c r="B31" s="1" t="s">
        <v>34</v>
      </c>
      <c r="C31" s="1" t="s">
        <v>1494</v>
      </c>
      <c r="D31" s="1" t="s">
        <v>27</v>
      </c>
      <c r="E31" s="2">
        <v>74</v>
      </c>
      <c r="F31" s="2">
        <v>5</v>
      </c>
      <c r="G31" s="1" t="s">
        <v>1494</v>
      </c>
      <c r="I31" s="1" t="s">
        <v>1494</v>
      </c>
      <c r="J31" s="2">
        <v>22</v>
      </c>
      <c r="K31" s="2">
        <v>0.01</v>
      </c>
      <c r="L31" s="1" t="s">
        <v>37</v>
      </c>
      <c r="M31" s="2">
        <v>137.66762967700001</v>
      </c>
      <c r="N31" s="2">
        <v>40</v>
      </c>
      <c r="O31" s="1" t="s">
        <v>36</v>
      </c>
      <c r="P31" s="2">
        <v>90</v>
      </c>
      <c r="Q31" s="2">
        <v>5</v>
      </c>
      <c r="R31" s="2">
        <v>5</v>
      </c>
      <c r="S31" s="2">
        <v>5996777.9615500001</v>
      </c>
      <c r="T31" s="2">
        <v>11312.874099799999</v>
      </c>
      <c r="U31" s="2">
        <v>100</v>
      </c>
      <c r="W31" s="2">
        <v>11312.874099799999</v>
      </c>
      <c r="X31" s="2">
        <v>5996777.9615500001</v>
      </c>
    </row>
    <row r="32" spans="1:24" x14ac:dyDescent="0.25">
      <c r="A32" s="1">
        <v>828</v>
      </c>
      <c r="B32" s="1" t="s">
        <v>34</v>
      </c>
      <c r="C32" s="1" t="s">
        <v>1504</v>
      </c>
      <c r="D32" s="1" t="s">
        <v>27</v>
      </c>
      <c r="E32" s="2">
        <v>74</v>
      </c>
      <c r="F32" s="2">
        <v>5</v>
      </c>
      <c r="G32" s="1" t="s">
        <v>1504</v>
      </c>
      <c r="H32" s="1" t="s">
        <v>1505</v>
      </c>
      <c r="I32" s="1" t="s">
        <v>1504</v>
      </c>
      <c r="J32" s="2">
        <v>21</v>
      </c>
      <c r="K32" s="2">
        <v>2.9478142999999998E-2</v>
      </c>
      <c r="L32" s="1" t="s">
        <v>37</v>
      </c>
      <c r="M32" s="2">
        <v>3.8461270682499999</v>
      </c>
      <c r="N32" s="2">
        <v>100</v>
      </c>
      <c r="O32" s="1" t="s">
        <v>36</v>
      </c>
      <c r="P32" s="2">
        <v>100</v>
      </c>
      <c r="Q32" s="2">
        <v>5</v>
      </c>
      <c r="R32" s="2">
        <v>5</v>
      </c>
      <c r="S32" s="2">
        <v>167536.62494400001</v>
      </c>
      <c r="T32" s="2">
        <v>1606.2509072600001</v>
      </c>
      <c r="U32" s="2">
        <v>100</v>
      </c>
      <c r="W32" s="2">
        <v>1606.2509072600001</v>
      </c>
      <c r="X32" s="2">
        <v>167536.62494400001</v>
      </c>
    </row>
    <row r="33" spans="1:24" x14ac:dyDescent="0.25">
      <c r="A33" s="1">
        <v>832</v>
      </c>
      <c r="B33" s="1" t="s">
        <v>34</v>
      </c>
      <c r="C33" s="1" t="s">
        <v>1510</v>
      </c>
      <c r="D33" s="1" t="s">
        <v>27</v>
      </c>
      <c r="E33" s="2">
        <v>74</v>
      </c>
      <c r="F33" s="2">
        <v>5</v>
      </c>
      <c r="G33" s="1" t="s">
        <v>1510</v>
      </c>
      <c r="I33" s="1" t="s">
        <v>1510</v>
      </c>
      <c r="J33" s="2">
        <v>18</v>
      </c>
      <c r="K33" s="2">
        <v>0.01</v>
      </c>
      <c r="L33" s="1" t="s">
        <v>37</v>
      </c>
      <c r="M33" s="2">
        <v>1.9307235810200001</v>
      </c>
      <c r="N33" s="2">
        <v>100</v>
      </c>
      <c r="O33" s="1" t="s">
        <v>36</v>
      </c>
      <c r="P33" s="2">
        <v>100</v>
      </c>
      <c r="Q33" s="2">
        <v>5</v>
      </c>
      <c r="R33" s="2">
        <v>5</v>
      </c>
      <c r="S33" s="2">
        <v>84101.982780299993</v>
      </c>
      <c r="T33" s="2">
        <v>2207.2634142100001</v>
      </c>
      <c r="U33" s="2">
        <v>100</v>
      </c>
      <c r="W33" s="2">
        <v>2207.2634142100001</v>
      </c>
      <c r="X33" s="2">
        <v>84101.982780299993</v>
      </c>
    </row>
    <row r="34" spans="1:24" x14ac:dyDescent="0.25">
      <c r="A34" s="1">
        <v>860</v>
      </c>
      <c r="B34" s="1" t="s">
        <v>34</v>
      </c>
      <c r="C34" s="1" t="s">
        <v>1547</v>
      </c>
      <c r="D34" s="1" t="s">
        <v>27</v>
      </c>
      <c r="E34" s="2">
        <v>74</v>
      </c>
      <c r="F34" s="2">
        <v>5</v>
      </c>
      <c r="G34" s="1" t="s">
        <v>1547</v>
      </c>
      <c r="I34" s="1" t="s">
        <v>1547</v>
      </c>
      <c r="J34" s="2">
        <v>19</v>
      </c>
      <c r="K34" s="2">
        <v>1.6385058000000001E-2</v>
      </c>
      <c r="L34" s="1" t="s">
        <v>37</v>
      </c>
      <c r="M34" s="2">
        <v>0.59586611897200004</v>
      </c>
      <c r="N34" s="2">
        <v>100</v>
      </c>
      <c r="O34" s="1" t="s">
        <v>36</v>
      </c>
      <c r="P34" s="2">
        <v>100</v>
      </c>
      <c r="Q34" s="2">
        <v>5</v>
      </c>
      <c r="R34" s="2">
        <v>5</v>
      </c>
      <c r="S34" s="2">
        <v>25955.824318800001</v>
      </c>
      <c r="T34" s="2">
        <v>808.79211694200001</v>
      </c>
      <c r="U34" s="2">
        <v>100</v>
      </c>
      <c r="W34" s="2">
        <v>808.79211694200001</v>
      </c>
      <c r="X34" s="2">
        <v>25955.824318800001</v>
      </c>
    </row>
    <row r="35" spans="1:24" x14ac:dyDescent="0.25">
      <c r="A35" s="1">
        <v>861</v>
      </c>
      <c r="B35" s="1" t="s">
        <v>24</v>
      </c>
      <c r="C35" s="1" t="s">
        <v>1548</v>
      </c>
      <c r="D35" s="1" t="s">
        <v>27</v>
      </c>
      <c r="E35" s="2">
        <v>74</v>
      </c>
      <c r="F35" s="2">
        <v>5</v>
      </c>
      <c r="G35" s="1" t="s">
        <v>1549</v>
      </c>
      <c r="H35" s="1" t="s">
        <v>1550</v>
      </c>
      <c r="I35" s="1" t="s">
        <v>1548</v>
      </c>
      <c r="J35" s="2">
        <v>19</v>
      </c>
      <c r="K35" s="2">
        <v>1.7006746999999999E-2</v>
      </c>
      <c r="L35" s="1" t="s">
        <v>1274</v>
      </c>
      <c r="M35" s="2">
        <v>7.3407173411500004</v>
      </c>
      <c r="N35" s="2">
        <v>100</v>
      </c>
      <c r="O35" s="1" t="s">
        <v>33</v>
      </c>
      <c r="P35" s="2">
        <v>100</v>
      </c>
      <c r="Q35" s="2">
        <v>5</v>
      </c>
      <c r="R35" s="2">
        <v>5</v>
      </c>
      <c r="S35" s="2">
        <v>319760.36833500001</v>
      </c>
      <c r="T35" s="2">
        <v>2805.3092876400001</v>
      </c>
      <c r="U35" s="2">
        <v>100</v>
      </c>
      <c r="W35" s="2">
        <v>2805.3092876400001</v>
      </c>
      <c r="X35" s="2">
        <v>319760.36833500001</v>
      </c>
    </row>
    <row r="36" spans="1:24" x14ac:dyDescent="0.25">
      <c r="A36" s="1">
        <v>862</v>
      </c>
      <c r="B36" s="1" t="s">
        <v>34</v>
      </c>
      <c r="C36" s="1" t="s">
        <v>1551</v>
      </c>
      <c r="D36" s="1" t="s">
        <v>27</v>
      </c>
      <c r="E36" s="2">
        <v>74</v>
      </c>
      <c r="F36" s="2">
        <v>5</v>
      </c>
      <c r="G36" s="1" t="s">
        <v>1551</v>
      </c>
      <c r="I36" s="1" t="s">
        <v>1551</v>
      </c>
      <c r="J36" s="2">
        <v>19</v>
      </c>
      <c r="K36" s="2">
        <v>0.01</v>
      </c>
      <c r="L36" s="1" t="s">
        <v>37</v>
      </c>
      <c r="M36" s="2">
        <v>2.08659785045</v>
      </c>
      <c r="N36" s="2">
        <v>100</v>
      </c>
      <c r="O36" s="1" t="s">
        <v>36</v>
      </c>
      <c r="P36" s="2">
        <v>100</v>
      </c>
      <c r="Q36" s="2">
        <v>5</v>
      </c>
      <c r="R36" s="2">
        <v>5</v>
      </c>
      <c r="S36" s="2">
        <v>90891.838797000004</v>
      </c>
      <c r="T36" s="2">
        <v>1173.1690060999999</v>
      </c>
      <c r="U36" s="2">
        <v>100</v>
      </c>
      <c r="W36" s="2">
        <v>1173.1690060999999</v>
      </c>
      <c r="X36" s="2">
        <v>90891.838797000004</v>
      </c>
    </row>
    <row r="37" spans="1:24" x14ac:dyDescent="0.25">
      <c r="A37" s="1">
        <v>863</v>
      </c>
      <c r="B37" s="1" t="s">
        <v>34</v>
      </c>
      <c r="C37" s="1" t="s">
        <v>1552</v>
      </c>
      <c r="D37" s="1" t="s">
        <v>27</v>
      </c>
      <c r="E37" s="2">
        <v>74</v>
      </c>
      <c r="F37" s="2">
        <v>5</v>
      </c>
      <c r="G37" s="1" t="s">
        <v>1552</v>
      </c>
      <c r="I37" s="1" t="s">
        <v>1552</v>
      </c>
      <c r="J37" s="2">
        <v>23</v>
      </c>
      <c r="K37" s="2">
        <v>2.4767534000000001E-2</v>
      </c>
      <c r="L37" s="1" t="s">
        <v>37</v>
      </c>
      <c r="M37" s="2">
        <v>1.0695234692</v>
      </c>
      <c r="N37" s="2">
        <v>100</v>
      </c>
      <c r="O37" s="1" t="s">
        <v>36</v>
      </c>
      <c r="P37" s="2">
        <v>100</v>
      </c>
      <c r="Q37" s="2">
        <v>5</v>
      </c>
      <c r="R37" s="2">
        <v>5</v>
      </c>
      <c r="S37" s="2">
        <v>46588.255964800002</v>
      </c>
      <c r="T37" s="2">
        <v>918.58142992800003</v>
      </c>
      <c r="U37" s="2">
        <v>100</v>
      </c>
      <c r="W37" s="2">
        <v>918.58142992800003</v>
      </c>
      <c r="X37" s="2">
        <v>46588.255964800002</v>
      </c>
    </row>
    <row r="38" spans="1:24" x14ac:dyDescent="0.25">
      <c r="A38" s="1">
        <v>864</v>
      </c>
      <c r="B38" s="1" t="s">
        <v>34</v>
      </c>
      <c r="C38" s="1" t="s">
        <v>1553</v>
      </c>
      <c r="D38" s="1" t="s">
        <v>27</v>
      </c>
      <c r="E38" s="2">
        <v>74</v>
      </c>
      <c r="F38" s="2">
        <v>5</v>
      </c>
      <c r="G38" s="1" t="s">
        <v>1553</v>
      </c>
      <c r="I38" s="1" t="s">
        <v>1553</v>
      </c>
      <c r="J38" s="2">
        <v>23</v>
      </c>
      <c r="K38" s="2">
        <v>3.9476154999999999E-2</v>
      </c>
      <c r="L38" s="1" t="s">
        <v>37</v>
      </c>
      <c r="M38" s="2">
        <v>0.64660541976499997</v>
      </c>
      <c r="N38" s="2">
        <v>100</v>
      </c>
      <c r="O38" s="1" t="s">
        <v>36</v>
      </c>
      <c r="P38" s="2">
        <v>100</v>
      </c>
      <c r="Q38" s="2">
        <v>5</v>
      </c>
      <c r="R38" s="2">
        <v>5</v>
      </c>
      <c r="S38" s="2">
        <v>28166.019420500001</v>
      </c>
      <c r="T38" s="2">
        <v>677.46046620699997</v>
      </c>
      <c r="U38" s="2">
        <v>100</v>
      </c>
      <c r="W38" s="2">
        <v>677.46046620699997</v>
      </c>
      <c r="X38" s="2">
        <v>28166.019420500001</v>
      </c>
    </row>
    <row r="39" spans="1:24" x14ac:dyDescent="0.25">
      <c r="A39" s="1">
        <v>865</v>
      </c>
      <c r="B39" s="1" t="s">
        <v>34</v>
      </c>
      <c r="C39" s="1" t="s">
        <v>1554</v>
      </c>
      <c r="D39" s="1" t="s">
        <v>27</v>
      </c>
      <c r="E39" s="2">
        <v>74</v>
      </c>
      <c r="F39" s="2">
        <v>5</v>
      </c>
      <c r="G39" s="1" t="s">
        <v>1554</v>
      </c>
      <c r="I39" s="1" t="s">
        <v>1554</v>
      </c>
      <c r="J39" s="2">
        <v>19</v>
      </c>
      <c r="K39" s="2">
        <v>3.6608351999999997E-2</v>
      </c>
      <c r="L39" s="1" t="s">
        <v>37</v>
      </c>
      <c r="M39" s="2">
        <v>2.2806212235299999</v>
      </c>
      <c r="N39" s="2">
        <v>100</v>
      </c>
      <c r="O39" s="1" t="s">
        <v>36</v>
      </c>
      <c r="P39" s="2">
        <v>100</v>
      </c>
      <c r="Q39" s="2">
        <v>5</v>
      </c>
      <c r="R39" s="2">
        <v>5</v>
      </c>
      <c r="S39" s="2">
        <v>99343.463121799999</v>
      </c>
      <c r="T39" s="2">
        <v>1416.2990828500001</v>
      </c>
      <c r="U39" s="2">
        <v>100</v>
      </c>
      <c r="W39" s="2">
        <v>1416.2990828500001</v>
      </c>
      <c r="X39" s="2">
        <v>99343.463121799999</v>
      </c>
    </row>
    <row r="40" spans="1:24" x14ac:dyDescent="0.25">
      <c r="A40" s="1">
        <v>866</v>
      </c>
      <c r="B40" s="1" t="s">
        <v>34</v>
      </c>
      <c r="C40" s="1" t="s">
        <v>1555</v>
      </c>
      <c r="D40" s="1" t="s">
        <v>27</v>
      </c>
      <c r="E40" s="2">
        <v>74</v>
      </c>
      <c r="F40" s="2">
        <v>5</v>
      </c>
      <c r="G40" s="1" t="s">
        <v>1555</v>
      </c>
      <c r="I40" s="1" t="s">
        <v>1555</v>
      </c>
      <c r="J40" s="2">
        <v>19</v>
      </c>
      <c r="K40" s="2">
        <v>3.9370397000000001E-2</v>
      </c>
      <c r="L40" s="1" t="s">
        <v>37</v>
      </c>
      <c r="M40" s="2">
        <v>1.3544570223700001</v>
      </c>
      <c r="N40" s="2">
        <v>100</v>
      </c>
      <c r="O40" s="1" t="s">
        <v>36</v>
      </c>
      <c r="P40" s="2">
        <v>100</v>
      </c>
      <c r="Q40" s="2">
        <v>5</v>
      </c>
      <c r="R40" s="2">
        <v>5</v>
      </c>
      <c r="S40" s="2">
        <v>58999.911894099998</v>
      </c>
      <c r="T40" s="2">
        <v>1010.43913256</v>
      </c>
      <c r="U40" s="2">
        <v>100</v>
      </c>
      <c r="W40" s="2">
        <v>1010.43913256</v>
      </c>
      <c r="X40" s="2">
        <v>58999.911894099998</v>
      </c>
    </row>
    <row r="41" spans="1:24" x14ac:dyDescent="0.25">
      <c r="A41" s="1">
        <v>867</v>
      </c>
      <c r="B41" s="1" t="s">
        <v>34</v>
      </c>
      <c r="C41" s="1" t="s">
        <v>1482</v>
      </c>
      <c r="D41" s="1" t="s">
        <v>27</v>
      </c>
      <c r="E41" s="2">
        <v>74</v>
      </c>
      <c r="F41" s="2">
        <v>5</v>
      </c>
      <c r="G41" s="1" t="s">
        <v>1482</v>
      </c>
      <c r="I41" s="1" t="s">
        <v>1482</v>
      </c>
      <c r="J41" s="2">
        <v>15</v>
      </c>
      <c r="K41" s="2">
        <v>8.2763813000000006E-2</v>
      </c>
      <c r="L41" s="1" t="s">
        <v>37</v>
      </c>
      <c r="M41" s="2">
        <v>0.39521189534399997</v>
      </c>
      <c r="N41" s="2">
        <v>100</v>
      </c>
      <c r="O41" s="1" t="s">
        <v>36</v>
      </c>
      <c r="P41" s="2">
        <v>100</v>
      </c>
      <c r="Q41" s="2">
        <v>5</v>
      </c>
      <c r="R41" s="2">
        <v>5</v>
      </c>
      <c r="S41" s="2">
        <v>17215.3612995</v>
      </c>
      <c r="T41" s="2">
        <v>575.75204217500004</v>
      </c>
      <c r="U41" s="2">
        <v>100</v>
      </c>
      <c r="W41" s="2">
        <v>575.75204217500004</v>
      </c>
      <c r="X41" s="2">
        <v>17215.3612995</v>
      </c>
    </row>
    <row r="42" spans="1:24" x14ac:dyDescent="0.25">
      <c r="A42" s="1">
        <v>868</v>
      </c>
      <c r="B42" s="1" t="s">
        <v>34</v>
      </c>
      <c r="C42" s="1" t="s">
        <v>1498</v>
      </c>
      <c r="D42" s="1" t="s">
        <v>27</v>
      </c>
      <c r="E42" s="2">
        <v>74</v>
      </c>
      <c r="F42" s="2">
        <v>5</v>
      </c>
      <c r="G42" s="1" t="s">
        <v>1498</v>
      </c>
      <c r="I42" s="1" t="s">
        <v>1498</v>
      </c>
      <c r="J42" s="2">
        <v>18</v>
      </c>
      <c r="K42" s="2">
        <v>3.5501761999999999E-2</v>
      </c>
      <c r="L42" s="1" t="s">
        <v>37</v>
      </c>
      <c r="M42" s="2">
        <v>0.84578360732400004</v>
      </c>
      <c r="N42" s="2">
        <v>100</v>
      </c>
      <c r="O42" s="1" t="s">
        <v>36</v>
      </c>
      <c r="P42" s="2">
        <v>100</v>
      </c>
      <c r="Q42" s="2">
        <v>5</v>
      </c>
      <c r="R42" s="2">
        <v>5</v>
      </c>
      <c r="S42" s="2">
        <v>36842.186565800002</v>
      </c>
      <c r="T42" s="2">
        <v>771.70565395200003</v>
      </c>
      <c r="U42" s="2">
        <v>100</v>
      </c>
      <c r="W42" s="2">
        <v>771.70565395200003</v>
      </c>
      <c r="X42" s="2">
        <v>36842.186565800002</v>
      </c>
    </row>
    <row r="43" spans="1:24" x14ac:dyDescent="0.25">
      <c r="A43" s="1">
        <v>874</v>
      </c>
      <c r="B43" s="1" t="s">
        <v>34</v>
      </c>
      <c r="C43" s="1" t="s">
        <v>1564</v>
      </c>
      <c r="D43" s="1" t="s">
        <v>27</v>
      </c>
      <c r="E43" s="2">
        <v>74</v>
      </c>
      <c r="F43" s="2">
        <v>5</v>
      </c>
      <c r="G43" s="1" t="s">
        <v>1564</v>
      </c>
      <c r="I43" s="1" t="s">
        <v>1564</v>
      </c>
      <c r="J43" s="2">
        <v>18</v>
      </c>
      <c r="K43" s="2">
        <v>1.1768499E-2</v>
      </c>
      <c r="L43" s="1" t="s">
        <v>37</v>
      </c>
      <c r="M43" s="2">
        <v>2.9352217968900001</v>
      </c>
      <c r="N43" s="2">
        <v>100</v>
      </c>
      <c r="O43" s="1" t="s">
        <v>36</v>
      </c>
      <c r="P43" s="2">
        <v>100</v>
      </c>
      <c r="Q43" s="2">
        <v>5</v>
      </c>
      <c r="R43" s="2">
        <v>5</v>
      </c>
      <c r="S43" s="2">
        <v>127857.75004</v>
      </c>
      <c r="T43" s="2">
        <v>1615.0000756500001</v>
      </c>
      <c r="U43" s="2">
        <v>100</v>
      </c>
      <c r="W43" s="2">
        <v>1615.0000756500001</v>
      </c>
      <c r="X43" s="2">
        <v>127857.75004</v>
      </c>
    </row>
    <row r="44" spans="1:24" x14ac:dyDescent="0.25">
      <c r="A44" s="1">
        <v>875</v>
      </c>
      <c r="B44" s="1" t="s">
        <v>34</v>
      </c>
      <c r="C44" s="1" t="s">
        <v>1565</v>
      </c>
      <c r="D44" s="1" t="s">
        <v>27</v>
      </c>
      <c r="E44" s="2">
        <v>74</v>
      </c>
      <c r="F44" s="2">
        <v>5</v>
      </c>
      <c r="G44" s="1" t="s">
        <v>1565</v>
      </c>
      <c r="I44" s="1" t="s">
        <v>1565</v>
      </c>
      <c r="J44" s="2">
        <v>18</v>
      </c>
      <c r="K44" s="2">
        <v>0.01</v>
      </c>
      <c r="L44" s="1" t="s">
        <v>37</v>
      </c>
      <c r="M44" s="2">
        <v>2.1637491989800002</v>
      </c>
      <c r="N44" s="2">
        <v>100</v>
      </c>
      <c r="O44" s="1" t="s">
        <v>36</v>
      </c>
      <c r="P44" s="2">
        <v>100</v>
      </c>
      <c r="Q44" s="2">
        <v>5</v>
      </c>
      <c r="R44" s="2">
        <v>5</v>
      </c>
      <c r="S44" s="2">
        <v>94252.538096100005</v>
      </c>
      <c r="T44" s="2">
        <v>1716.8802024900001</v>
      </c>
      <c r="U44" s="2">
        <v>100</v>
      </c>
      <c r="W44" s="2">
        <v>1716.8802024900001</v>
      </c>
      <c r="X44" s="2">
        <v>94252.538096100005</v>
      </c>
    </row>
    <row r="45" spans="1:24" x14ac:dyDescent="0.25">
      <c r="A45" s="1">
        <v>22</v>
      </c>
      <c r="B45" s="1" t="s">
        <v>34</v>
      </c>
      <c r="C45" s="1" t="s">
        <v>78</v>
      </c>
      <c r="D45" s="1" t="s">
        <v>27</v>
      </c>
      <c r="E45" s="2">
        <v>74</v>
      </c>
      <c r="F45" s="2">
        <v>5</v>
      </c>
      <c r="G45" s="1" t="s">
        <v>78</v>
      </c>
      <c r="I45" s="1" t="s">
        <v>78</v>
      </c>
      <c r="J45" s="2">
        <v>15</v>
      </c>
      <c r="K45" s="2">
        <v>4.1113824E-2</v>
      </c>
      <c r="L45" s="1" t="s">
        <v>37</v>
      </c>
      <c r="M45" s="2">
        <v>0.71616381975800003</v>
      </c>
      <c r="N45" s="2">
        <v>100</v>
      </c>
      <c r="O45" s="1" t="s">
        <v>36</v>
      </c>
      <c r="P45" s="2">
        <v>100</v>
      </c>
      <c r="Q45" s="2">
        <v>5</v>
      </c>
      <c r="R45" s="2">
        <v>5</v>
      </c>
      <c r="S45" s="2">
        <v>31195.971204400001</v>
      </c>
      <c r="T45" s="2">
        <v>705.55852729799994</v>
      </c>
      <c r="U45" s="2">
        <v>100</v>
      </c>
      <c r="W45" s="2">
        <v>705.55852729799994</v>
      </c>
      <c r="X45" s="2">
        <v>31195.971204400001</v>
      </c>
    </row>
    <row r="46" spans="1:24" x14ac:dyDescent="0.25">
      <c r="A46" s="1">
        <v>881</v>
      </c>
      <c r="B46" s="1" t="s">
        <v>34</v>
      </c>
      <c r="C46" s="1" t="s">
        <v>1575</v>
      </c>
      <c r="D46" s="1" t="s">
        <v>27</v>
      </c>
      <c r="E46" s="2">
        <v>74</v>
      </c>
      <c r="F46" s="2">
        <v>5</v>
      </c>
      <c r="G46" s="1" t="s">
        <v>1575</v>
      </c>
      <c r="I46" s="1" t="s">
        <v>1575</v>
      </c>
      <c r="J46" s="2">
        <v>19</v>
      </c>
      <c r="K46" s="2">
        <v>5.4000415000000003E-2</v>
      </c>
      <c r="L46" s="1" t="s">
        <v>37</v>
      </c>
      <c r="M46" s="2">
        <v>0.52842468425400002</v>
      </c>
      <c r="N46" s="2">
        <v>100</v>
      </c>
      <c r="O46" s="1" t="s">
        <v>36</v>
      </c>
      <c r="P46" s="2">
        <v>100</v>
      </c>
      <c r="Q46" s="2">
        <v>5</v>
      </c>
      <c r="R46" s="2">
        <v>5</v>
      </c>
      <c r="S46" s="2">
        <v>23018.0871735</v>
      </c>
      <c r="T46" s="2">
        <v>620.05762341699995</v>
      </c>
      <c r="U46" s="2">
        <v>100</v>
      </c>
      <c r="W46" s="2">
        <v>620.05762341699995</v>
      </c>
      <c r="X46" s="2">
        <v>23018.0871735</v>
      </c>
    </row>
    <row r="47" spans="1:24" x14ac:dyDescent="0.25">
      <c r="A47" s="1">
        <v>890</v>
      </c>
      <c r="B47" s="1" t="s">
        <v>24</v>
      </c>
      <c r="C47" s="1" t="s">
        <v>1591</v>
      </c>
      <c r="D47" s="1" t="s">
        <v>27</v>
      </c>
      <c r="E47" s="2">
        <v>74</v>
      </c>
      <c r="F47" s="2">
        <v>12.7022007409</v>
      </c>
      <c r="G47" s="1" t="s">
        <v>1592</v>
      </c>
      <c r="I47" s="1" t="s">
        <v>1591</v>
      </c>
      <c r="J47" s="2">
        <v>17</v>
      </c>
      <c r="K47" s="2">
        <v>0.01</v>
      </c>
      <c r="L47" s="1" t="s">
        <v>58</v>
      </c>
      <c r="M47" s="2">
        <v>1.7674401986099999</v>
      </c>
      <c r="N47" s="2">
        <v>100</v>
      </c>
      <c r="O47" s="1" t="s">
        <v>33</v>
      </c>
      <c r="P47" s="2">
        <v>100</v>
      </c>
      <c r="Q47" s="2">
        <v>12.7022007409</v>
      </c>
      <c r="R47" s="2">
        <v>12.7022007409</v>
      </c>
      <c r="S47" s="2">
        <v>76989.387092999998</v>
      </c>
      <c r="T47" s="2">
        <v>2544.5644085499998</v>
      </c>
      <c r="U47" s="2">
        <v>100</v>
      </c>
      <c r="W47" s="2">
        <v>2544.5644085499998</v>
      </c>
      <c r="X47" s="2">
        <v>76989.387092999998</v>
      </c>
    </row>
    <row r="48" spans="1:24" x14ac:dyDescent="0.25">
      <c r="A48" s="1">
        <v>26</v>
      </c>
      <c r="B48" s="1" t="s">
        <v>34</v>
      </c>
      <c r="C48" s="1" t="s">
        <v>84</v>
      </c>
      <c r="D48" s="1" t="s">
        <v>27</v>
      </c>
      <c r="E48" s="2">
        <v>74</v>
      </c>
      <c r="F48" s="2">
        <v>60.6858897193</v>
      </c>
      <c r="G48" s="1" t="s">
        <v>84</v>
      </c>
      <c r="I48" s="1" t="s">
        <v>84</v>
      </c>
      <c r="J48" s="2">
        <v>17</v>
      </c>
      <c r="K48" s="2">
        <v>0.01</v>
      </c>
      <c r="L48" s="1" t="s">
        <v>37</v>
      </c>
      <c r="M48" s="2">
        <v>16.811024292100001</v>
      </c>
      <c r="N48" s="2">
        <v>90</v>
      </c>
      <c r="O48" s="1" t="s">
        <v>36</v>
      </c>
      <c r="P48" s="2">
        <v>90</v>
      </c>
      <c r="Q48" s="2">
        <v>60.6858897193</v>
      </c>
      <c r="R48" s="2">
        <v>60.6858897193</v>
      </c>
      <c r="S48" s="2">
        <v>732285.28901499999</v>
      </c>
      <c r="T48" s="2">
        <v>14299.915094399999</v>
      </c>
      <c r="U48" s="2">
        <v>90</v>
      </c>
      <c r="W48" s="2">
        <v>14299.915094399999</v>
      </c>
      <c r="X48" s="2">
        <v>732285.28901499999</v>
      </c>
    </row>
    <row r="49" spans="1:24" x14ac:dyDescent="0.25">
      <c r="A49" s="1">
        <v>27</v>
      </c>
      <c r="B49" s="1" t="s">
        <v>85</v>
      </c>
      <c r="C49" s="1" t="s">
        <v>86</v>
      </c>
      <c r="D49" s="1" t="s">
        <v>27</v>
      </c>
      <c r="E49" s="2">
        <v>74</v>
      </c>
      <c r="F49" s="2">
        <v>40.841194396100001</v>
      </c>
      <c r="G49" s="1" t="s">
        <v>87</v>
      </c>
      <c r="I49" s="1" t="s">
        <v>86</v>
      </c>
      <c r="J49" s="2">
        <v>17</v>
      </c>
      <c r="K49" s="2">
        <v>0.01</v>
      </c>
      <c r="L49" s="1" t="s">
        <v>58</v>
      </c>
      <c r="M49" s="2">
        <v>16.635882300900001</v>
      </c>
      <c r="N49" s="2">
        <v>49.672291719699999</v>
      </c>
      <c r="O49" s="1" t="s">
        <v>33</v>
      </c>
      <c r="P49" s="2">
        <v>49.672291719699999</v>
      </c>
      <c r="Q49" s="2">
        <v>40.842126555699998</v>
      </c>
      <c r="R49" s="2">
        <v>40.842126555699998</v>
      </c>
      <c r="S49" s="2">
        <v>724656.13439200004</v>
      </c>
      <c r="T49" s="2">
        <v>4066.7459956299999</v>
      </c>
      <c r="U49" s="2">
        <v>49.672291719699999</v>
      </c>
      <c r="W49" s="2">
        <v>4066.7459956299999</v>
      </c>
      <c r="X49" s="2">
        <v>724656.13439200004</v>
      </c>
    </row>
    <row r="50" spans="1:24" x14ac:dyDescent="0.25">
      <c r="A50" s="1">
        <v>28</v>
      </c>
      <c r="B50" s="1" t="s">
        <v>85</v>
      </c>
      <c r="C50" s="1" t="s">
        <v>88</v>
      </c>
      <c r="D50" s="1" t="s">
        <v>27</v>
      </c>
      <c r="E50" s="2">
        <v>74</v>
      </c>
      <c r="F50" s="2">
        <v>39.107231565500001</v>
      </c>
      <c r="G50" s="1" t="s">
        <v>89</v>
      </c>
      <c r="I50" s="1" t="s">
        <v>88</v>
      </c>
      <c r="J50" s="2">
        <v>17</v>
      </c>
      <c r="K50" s="2">
        <v>0.01</v>
      </c>
      <c r="L50" s="1" t="s">
        <v>58</v>
      </c>
      <c r="M50" s="2">
        <v>9.7320140916300009</v>
      </c>
      <c r="N50" s="2">
        <v>50.366014505700001</v>
      </c>
      <c r="O50" s="1" t="s">
        <v>33</v>
      </c>
      <c r="P50" s="2">
        <v>50.366014505700001</v>
      </c>
      <c r="Q50" s="2">
        <v>39.109117715300002</v>
      </c>
      <c r="R50" s="2">
        <v>39.109117715300002</v>
      </c>
      <c r="S50" s="2">
        <v>423924.83812700002</v>
      </c>
      <c r="T50" s="2">
        <v>3564.8011078099998</v>
      </c>
      <c r="U50" s="2">
        <v>50.366014505700001</v>
      </c>
      <c r="W50" s="2">
        <v>3564.8011078099998</v>
      </c>
      <c r="X50" s="2">
        <v>423924.83812700002</v>
      </c>
    </row>
    <row r="51" spans="1:24" x14ac:dyDescent="0.25">
      <c r="A51" s="1">
        <v>29</v>
      </c>
      <c r="B51" s="1" t="s">
        <v>85</v>
      </c>
      <c r="C51" s="1" t="s">
        <v>90</v>
      </c>
      <c r="D51" s="1" t="s">
        <v>27</v>
      </c>
      <c r="E51" s="2">
        <v>74</v>
      </c>
      <c r="F51" s="2">
        <v>38.565421008900003</v>
      </c>
      <c r="G51" s="1" t="s">
        <v>91</v>
      </c>
      <c r="I51" s="1" t="s">
        <v>90</v>
      </c>
      <c r="J51" s="2">
        <v>17</v>
      </c>
      <c r="K51" s="2">
        <v>0.01</v>
      </c>
      <c r="L51" s="1" t="s">
        <v>58</v>
      </c>
      <c r="M51" s="2">
        <v>10.3716485351</v>
      </c>
      <c r="N51" s="2">
        <v>53.450173807799999</v>
      </c>
      <c r="O51" s="1" t="s">
        <v>33</v>
      </c>
      <c r="P51" s="2">
        <v>53.450173807799999</v>
      </c>
      <c r="Q51" s="2">
        <v>38.562953609099999</v>
      </c>
      <c r="R51" s="2">
        <v>38.562953609099999</v>
      </c>
      <c r="S51" s="2">
        <v>451787.203033</v>
      </c>
      <c r="T51" s="2">
        <v>3720.0084782600002</v>
      </c>
      <c r="U51" s="2">
        <v>53.450173807799999</v>
      </c>
      <c r="W51" s="2">
        <v>3720.0084782600002</v>
      </c>
      <c r="X51" s="2">
        <v>451787.203033</v>
      </c>
    </row>
    <row r="52" spans="1:24" x14ac:dyDescent="0.25">
      <c r="A52" s="1">
        <v>30</v>
      </c>
      <c r="B52" s="1" t="s">
        <v>85</v>
      </c>
      <c r="C52" s="1" t="s">
        <v>92</v>
      </c>
      <c r="D52" s="1" t="s">
        <v>27</v>
      </c>
      <c r="E52" s="2">
        <v>74</v>
      </c>
      <c r="F52" s="2">
        <v>45.990014410199997</v>
      </c>
      <c r="G52" s="1" t="s">
        <v>93</v>
      </c>
      <c r="I52" s="1" t="s">
        <v>92</v>
      </c>
      <c r="J52" s="2">
        <v>18</v>
      </c>
      <c r="K52" s="2">
        <v>1.1372914E-2</v>
      </c>
      <c r="L52" s="1" t="s">
        <v>58</v>
      </c>
      <c r="M52" s="2">
        <v>51.871552014199999</v>
      </c>
      <c r="N52" s="2">
        <v>56.062975625500002</v>
      </c>
      <c r="O52" s="1" t="s">
        <v>33</v>
      </c>
      <c r="P52" s="2">
        <v>58.889912052200003</v>
      </c>
      <c r="Q52" s="2">
        <v>45.904601220300002</v>
      </c>
      <c r="R52" s="2">
        <v>44.872939507200002</v>
      </c>
      <c r="S52" s="2">
        <v>2259515.7676499998</v>
      </c>
      <c r="T52" s="2">
        <v>6913.3871820699997</v>
      </c>
      <c r="U52" s="2">
        <v>58.889912052200003</v>
      </c>
      <c r="W52" s="2">
        <v>6913.3871820699997</v>
      </c>
      <c r="X52" s="2">
        <v>2259515.7676499998</v>
      </c>
    </row>
    <row r="53" spans="1:24" x14ac:dyDescent="0.25">
      <c r="A53" s="1">
        <v>31</v>
      </c>
      <c r="B53" s="1" t="s">
        <v>85</v>
      </c>
      <c r="C53" s="1" t="s">
        <v>94</v>
      </c>
      <c r="D53" s="1" t="s">
        <v>27</v>
      </c>
      <c r="E53" s="2">
        <v>74</v>
      </c>
      <c r="F53" s="2">
        <v>57.404712887800002</v>
      </c>
      <c r="G53" s="1" t="s">
        <v>95</v>
      </c>
      <c r="I53" s="1" t="s">
        <v>94</v>
      </c>
      <c r="J53" s="2">
        <v>17</v>
      </c>
      <c r="K53" s="2">
        <v>0.01</v>
      </c>
      <c r="L53" s="1" t="s">
        <v>58</v>
      </c>
      <c r="M53" s="2">
        <v>31.375792270800002</v>
      </c>
      <c r="N53" s="2">
        <v>38.6428158704</v>
      </c>
      <c r="O53" s="1" t="s">
        <v>33</v>
      </c>
      <c r="P53" s="2">
        <v>55.450621585500002</v>
      </c>
      <c r="Q53" s="2">
        <v>57.4047054153</v>
      </c>
      <c r="R53" s="2">
        <v>46.806691727999997</v>
      </c>
      <c r="S53" s="2">
        <v>1366724.0444</v>
      </c>
      <c r="T53" s="2">
        <v>6157.2453177999996</v>
      </c>
      <c r="U53" s="2">
        <v>55.450621585500002</v>
      </c>
      <c r="W53" s="2">
        <v>6157.2453177999996</v>
      </c>
      <c r="X53" s="2">
        <v>1366724.0444</v>
      </c>
    </row>
    <row r="54" spans="1:24" x14ac:dyDescent="0.25">
      <c r="A54" s="1">
        <v>32</v>
      </c>
      <c r="B54" s="1" t="s">
        <v>85</v>
      </c>
      <c r="C54" s="1" t="s">
        <v>96</v>
      </c>
      <c r="D54" s="1" t="s">
        <v>27</v>
      </c>
      <c r="E54" s="2">
        <v>74</v>
      </c>
      <c r="F54" s="2">
        <v>34.427185295599998</v>
      </c>
      <c r="G54" s="1" t="s">
        <v>97</v>
      </c>
      <c r="I54" s="1" t="s">
        <v>96</v>
      </c>
      <c r="J54" s="2">
        <v>18</v>
      </c>
      <c r="K54" s="2">
        <v>0.01</v>
      </c>
      <c r="L54" s="1" t="s">
        <v>98</v>
      </c>
      <c r="M54" s="2">
        <v>3.24064806194</v>
      </c>
      <c r="N54" s="2">
        <v>50.046924023199999</v>
      </c>
      <c r="O54" s="1" t="s">
        <v>33</v>
      </c>
      <c r="P54" s="2">
        <v>50.049292510199997</v>
      </c>
      <c r="Q54" s="2">
        <v>34.442966943899997</v>
      </c>
      <c r="R54" s="2">
        <v>34.442084357699997</v>
      </c>
      <c r="S54" s="2">
        <v>141162.06492800001</v>
      </c>
      <c r="T54" s="2">
        <v>2261.8985689000001</v>
      </c>
      <c r="U54" s="2">
        <v>50.049292510199997</v>
      </c>
      <c r="W54" s="2">
        <v>2261.8985689000001</v>
      </c>
      <c r="X54" s="2">
        <v>141162.06492800001</v>
      </c>
    </row>
    <row r="55" spans="1:24" x14ac:dyDescent="0.25">
      <c r="A55" s="1">
        <v>33</v>
      </c>
      <c r="B55" s="1" t="s">
        <v>85</v>
      </c>
      <c r="C55" s="1" t="s">
        <v>99</v>
      </c>
      <c r="D55" s="1" t="s">
        <v>27</v>
      </c>
      <c r="E55" s="2">
        <v>74</v>
      </c>
      <c r="F55" s="2">
        <v>33.825002832400003</v>
      </c>
      <c r="G55" s="1" t="s">
        <v>100</v>
      </c>
      <c r="I55" s="1" t="s">
        <v>99</v>
      </c>
      <c r="J55" s="2">
        <v>18</v>
      </c>
      <c r="K55" s="2">
        <v>0.01</v>
      </c>
      <c r="L55" s="1" t="s">
        <v>98</v>
      </c>
      <c r="M55" s="2">
        <v>3.0352083970199999</v>
      </c>
      <c r="N55" s="2">
        <v>51.662856591599997</v>
      </c>
      <c r="O55" s="1" t="s">
        <v>33</v>
      </c>
      <c r="P55" s="2">
        <v>51.662856591599997</v>
      </c>
      <c r="Q55" s="2">
        <v>33.804585943200003</v>
      </c>
      <c r="R55" s="2">
        <v>33.804585943200003</v>
      </c>
      <c r="S55" s="2">
        <v>132213.14892000001</v>
      </c>
      <c r="T55" s="2">
        <v>2245.0707013000001</v>
      </c>
      <c r="U55" s="2">
        <v>51.662856591599997</v>
      </c>
      <c r="W55" s="2">
        <v>2245.0707013000001</v>
      </c>
      <c r="X55" s="2">
        <v>132213.14892000001</v>
      </c>
    </row>
    <row r="56" spans="1:24" x14ac:dyDescent="0.25">
      <c r="A56" s="1">
        <v>34</v>
      </c>
      <c r="B56" s="1" t="s">
        <v>85</v>
      </c>
      <c r="C56" s="1" t="s">
        <v>101</v>
      </c>
      <c r="D56" s="1" t="s">
        <v>27</v>
      </c>
      <c r="E56" s="2">
        <v>74</v>
      </c>
      <c r="F56" s="2">
        <v>37.073861785200002</v>
      </c>
      <c r="G56" s="1" t="s">
        <v>102</v>
      </c>
      <c r="I56" s="1" t="s">
        <v>101</v>
      </c>
      <c r="J56" s="2">
        <v>18</v>
      </c>
      <c r="K56" s="2">
        <v>0.01</v>
      </c>
      <c r="L56" s="1" t="s">
        <v>98</v>
      </c>
      <c r="M56" s="2">
        <v>8.0115654430400003</v>
      </c>
      <c r="N56" s="2">
        <v>51.6587876687</v>
      </c>
      <c r="O56" s="1" t="s">
        <v>33</v>
      </c>
      <c r="P56" s="2">
        <v>51.6587876687</v>
      </c>
      <c r="Q56" s="2">
        <v>37.072982012499999</v>
      </c>
      <c r="R56" s="2">
        <v>37.072982012499999</v>
      </c>
      <c r="S56" s="2">
        <v>348982.39476499998</v>
      </c>
      <c r="T56" s="2">
        <v>3165.2584435799999</v>
      </c>
      <c r="U56" s="2">
        <v>51.6587876687</v>
      </c>
      <c r="W56" s="2">
        <v>3165.2584435799999</v>
      </c>
      <c r="X56" s="2">
        <v>348982.39476499998</v>
      </c>
    </row>
    <row r="57" spans="1:24" x14ac:dyDescent="0.25">
      <c r="A57" s="1">
        <v>35</v>
      </c>
      <c r="B57" s="1" t="s">
        <v>85</v>
      </c>
      <c r="C57" s="1" t="s">
        <v>103</v>
      </c>
      <c r="D57" s="1" t="s">
        <v>27</v>
      </c>
      <c r="E57" s="2">
        <v>74</v>
      </c>
      <c r="F57" s="2">
        <v>38.8712216025</v>
      </c>
      <c r="G57" s="1" t="s">
        <v>104</v>
      </c>
      <c r="I57" s="1" t="s">
        <v>103</v>
      </c>
      <c r="J57" s="2">
        <v>18</v>
      </c>
      <c r="K57" s="2">
        <v>0.01</v>
      </c>
      <c r="L57" s="1" t="s">
        <v>98</v>
      </c>
      <c r="M57" s="2">
        <v>8.1069563247099996</v>
      </c>
      <c r="N57" s="2">
        <v>52.915902858700001</v>
      </c>
      <c r="O57" s="1" t="s">
        <v>33</v>
      </c>
      <c r="P57" s="2">
        <v>52.915902858700001</v>
      </c>
      <c r="Q57" s="2">
        <v>38.868583764500002</v>
      </c>
      <c r="R57" s="2">
        <v>38.868583764500002</v>
      </c>
      <c r="S57" s="2">
        <v>353137.60495000001</v>
      </c>
      <c r="T57" s="2">
        <v>3683.9858933700002</v>
      </c>
      <c r="U57" s="2">
        <v>52.915902858700001</v>
      </c>
      <c r="W57" s="2">
        <v>3683.9858933700002</v>
      </c>
      <c r="X57" s="2">
        <v>353137.60495000001</v>
      </c>
    </row>
    <row r="58" spans="1:24" x14ac:dyDescent="0.25">
      <c r="A58" s="1">
        <v>36</v>
      </c>
      <c r="B58" s="1" t="s">
        <v>85</v>
      </c>
      <c r="C58" s="1" t="s">
        <v>105</v>
      </c>
      <c r="D58" s="1" t="s">
        <v>27</v>
      </c>
      <c r="E58" s="2">
        <v>74</v>
      </c>
      <c r="F58" s="2">
        <v>38.524528200900001</v>
      </c>
      <c r="G58" s="1" t="s">
        <v>106</v>
      </c>
      <c r="I58" s="1" t="s">
        <v>105</v>
      </c>
      <c r="J58" s="2">
        <v>18</v>
      </c>
      <c r="K58" s="2">
        <v>0.01</v>
      </c>
      <c r="L58" s="1" t="s">
        <v>98</v>
      </c>
      <c r="M58" s="2">
        <v>7.9233470637499996</v>
      </c>
      <c r="N58" s="2">
        <v>49.769184127700001</v>
      </c>
      <c r="O58" s="1" t="s">
        <v>33</v>
      </c>
      <c r="P58" s="2">
        <v>49.769184127700001</v>
      </c>
      <c r="Q58" s="2">
        <v>38.5206447614</v>
      </c>
      <c r="R58" s="2">
        <v>38.5206447614</v>
      </c>
      <c r="S58" s="2">
        <v>345139.61753400002</v>
      </c>
      <c r="T58" s="2">
        <v>3330.3125277300001</v>
      </c>
      <c r="U58" s="2">
        <v>49.769184127700001</v>
      </c>
      <c r="W58" s="2">
        <v>3330.3125277300001</v>
      </c>
      <c r="X58" s="2">
        <v>345139.61753400002</v>
      </c>
    </row>
    <row r="59" spans="1:24" x14ac:dyDescent="0.25">
      <c r="A59" s="1">
        <v>37</v>
      </c>
      <c r="B59" s="1" t="s">
        <v>85</v>
      </c>
      <c r="C59" s="1" t="s">
        <v>107</v>
      </c>
      <c r="D59" s="1" t="s">
        <v>27</v>
      </c>
      <c r="E59" s="2">
        <v>74</v>
      </c>
      <c r="F59" s="2">
        <v>28.212588681300002</v>
      </c>
      <c r="G59" s="1" t="s">
        <v>108</v>
      </c>
      <c r="I59" s="1" t="s">
        <v>107</v>
      </c>
      <c r="J59" s="2">
        <v>18</v>
      </c>
      <c r="K59" s="2">
        <v>2.0474076000000001E-2</v>
      </c>
      <c r="L59" s="1" t="s">
        <v>98</v>
      </c>
      <c r="M59" s="2">
        <v>11.700634410399999</v>
      </c>
      <c r="N59" s="2">
        <v>48.045647927300003</v>
      </c>
      <c r="O59" s="1" t="s">
        <v>33</v>
      </c>
      <c r="P59" s="2">
        <v>48.045647927300003</v>
      </c>
      <c r="Q59" s="2">
        <v>28.2190749749</v>
      </c>
      <c r="R59" s="2">
        <v>28.2190749749</v>
      </c>
      <c r="S59" s="2">
        <v>509677.59620199999</v>
      </c>
      <c r="T59" s="2">
        <v>3259.1608778599998</v>
      </c>
      <c r="U59" s="2">
        <v>48.045647927300003</v>
      </c>
      <c r="W59" s="2">
        <v>3259.1608778599998</v>
      </c>
      <c r="X59" s="2">
        <v>509677.59620199999</v>
      </c>
    </row>
    <row r="60" spans="1:24" x14ac:dyDescent="0.25">
      <c r="A60" s="1">
        <v>38</v>
      </c>
      <c r="B60" s="1" t="s">
        <v>85</v>
      </c>
      <c r="C60" s="1" t="s">
        <v>109</v>
      </c>
      <c r="D60" s="1" t="s">
        <v>27</v>
      </c>
      <c r="E60" s="2">
        <v>74</v>
      </c>
      <c r="F60" s="2">
        <v>38.871385088300002</v>
      </c>
      <c r="G60" s="1" t="s">
        <v>110</v>
      </c>
      <c r="I60" s="1" t="s">
        <v>109</v>
      </c>
      <c r="J60" s="2">
        <v>18</v>
      </c>
      <c r="K60" s="2">
        <v>0.01</v>
      </c>
      <c r="L60" s="1" t="s">
        <v>98</v>
      </c>
      <c r="M60" s="2">
        <v>7.2609534160500004</v>
      </c>
      <c r="N60" s="2">
        <v>44.912770875600003</v>
      </c>
      <c r="O60" s="1" t="s">
        <v>33</v>
      </c>
      <c r="P60" s="2">
        <v>44.912770875600003</v>
      </c>
      <c r="Q60" s="2">
        <v>38.872832776300001</v>
      </c>
      <c r="R60" s="2">
        <v>38.872832776300001</v>
      </c>
      <c r="S60" s="2">
        <v>316285.86565599998</v>
      </c>
      <c r="T60" s="2">
        <v>2971.8464375100002</v>
      </c>
      <c r="U60" s="2">
        <v>44.912770875600003</v>
      </c>
      <c r="W60" s="2">
        <v>2971.8464375100002</v>
      </c>
      <c r="X60" s="2">
        <v>316285.86565599998</v>
      </c>
    </row>
    <row r="61" spans="1:24" x14ac:dyDescent="0.25">
      <c r="A61" s="1">
        <v>39</v>
      </c>
      <c r="B61" s="1" t="s">
        <v>85</v>
      </c>
      <c r="C61" s="1" t="s">
        <v>111</v>
      </c>
      <c r="D61" s="1" t="s">
        <v>27</v>
      </c>
      <c r="E61" s="2">
        <v>74</v>
      </c>
      <c r="F61" s="2">
        <v>40.880484997899998</v>
      </c>
      <c r="G61" s="1" t="s">
        <v>112</v>
      </c>
      <c r="I61" s="1" t="s">
        <v>111</v>
      </c>
      <c r="J61" s="2">
        <v>18</v>
      </c>
      <c r="K61" s="2">
        <v>0.01</v>
      </c>
      <c r="L61" s="1" t="s">
        <v>98</v>
      </c>
      <c r="M61" s="2">
        <v>15.7707772452</v>
      </c>
      <c r="N61" s="2">
        <v>54.042259496100002</v>
      </c>
      <c r="O61" s="1" t="s">
        <v>33</v>
      </c>
      <c r="P61" s="2">
        <v>54.042259496100002</v>
      </c>
      <c r="Q61" s="2">
        <v>40.880594076100003</v>
      </c>
      <c r="R61" s="2">
        <v>40.880594076100003</v>
      </c>
      <c r="S61" s="2">
        <v>686972.30890399998</v>
      </c>
      <c r="T61" s="2">
        <v>4421.3975959400004</v>
      </c>
      <c r="U61" s="2">
        <v>54.042259496100002</v>
      </c>
      <c r="W61" s="2">
        <v>4421.3975959400004</v>
      </c>
      <c r="X61" s="2">
        <v>686972.30890399998</v>
      </c>
    </row>
    <row r="62" spans="1:24" x14ac:dyDescent="0.25">
      <c r="A62" s="1">
        <v>40</v>
      </c>
      <c r="B62" s="1" t="s">
        <v>85</v>
      </c>
      <c r="C62" s="1" t="s">
        <v>113</v>
      </c>
      <c r="D62" s="1" t="s">
        <v>27</v>
      </c>
      <c r="E62" s="2">
        <v>74</v>
      </c>
      <c r="F62" s="2">
        <v>34.047814400699998</v>
      </c>
      <c r="G62" s="1" t="s">
        <v>114</v>
      </c>
      <c r="I62" s="1" t="s">
        <v>113</v>
      </c>
      <c r="J62" s="2">
        <v>18</v>
      </c>
      <c r="K62" s="2">
        <v>0.01</v>
      </c>
      <c r="L62" s="1" t="s">
        <v>98</v>
      </c>
      <c r="M62" s="2">
        <v>8.9867599455300002</v>
      </c>
      <c r="N62" s="2">
        <v>61.557976513200003</v>
      </c>
      <c r="O62" s="1" t="s">
        <v>33</v>
      </c>
      <c r="P62" s="2">
        <v>61.557976513200003</v>
      </c>
      <c r="Q62" s="2">
        <v>34.045200141400002</v>
      </c>
      <c r="R62" s="2">
        <v>34.045200141400002</v>
      </c>
      <c r="S62" s="2">
        <v>391461.697376</v>
      </c>
      <c r="T62" s="2">
        <v>3365.4825094900002</v>
      </c>
      <c r="U62" s="2">
        <v>61.557976513200003</v>
      </c>
      <c r="W62" s="2">
        <v>3365.4825094900002</v>
      </c>
      <c r="X62" s="2">
        <v>391461.697376</v>
      </c>
    </row>
    <row r="63" spans="1:24" x14ac:dyDescent="0.25">
      <c r="A63" s="1">
        <v>41</v>
      </c>
      <c r="B63" s="1" t="s">
        <v>85</v>
      </c>
      <c r="C63" s="1" t="s">
        <v>115</v>
      </c>
      <c r="D63" s="1" t="s">
        <v>27</v>
      </c>
      <c r="E63" s="2">
        <v>74</v>
      </c>
      <c r="F63" s="2">
        <v>29.0940884364</v>
      </c>
      <c r="G63" s="1" t="s">
        <v>116</v>
      </c>
      <c r="I63" s="1" t="s">
        <v>115</v>
      </c>
      <c r="J63" s="2">
        <v>18</v>
      </c>
      <c r="K63" s="2">
        <v>1.2770616E-2</v>
      </c>
      <c r="L63" s="1" t="s">
        <v>98</v>
      </c>
      <c r="M63" s="2">
        <v>1.6745255721700001</v>
      </c>
      <c r="N63" s="2">
        <v>46.4858940397</v>
      </c>
      <c r="O63" s="1" t="s">
        <v>33</v>
      </c>
      <c r="P63" s="2">
        <v>46.4858940397</v>
      </c>
      <c r="Q63" s="2">
        <v>29.077010125499999</v>
      </c>
      <c r="R63" s="2">
        <v>29.077010125499999</v>
      </c>
      <c r="S63" s="2">
        <v>72942.042154700001</v>
      </c>
      <c r="T63" s="2">
        <v>1364.0048655200001</v>
      </c>
      <c r="U63" s="2">
        <v>46.4858940397</v>
      </c>
      <c r="W63" s="2">
        <v>1364.0048655200001</v>
      </c>
      <c r="X63" s="2">
        <v>72942.042154700001</v>
      </c>
    </row>
    <row r="64" spans="1:24" x14ac:dyDescent="0.25">
      <c r="A64" s="1">
        <v>42</v>
      </c>
      <c r="B64" s="1" t="s">
        <v>85</v>
      </c>
      <c r="C64" s="1" t="s">
        <v>117</v>
      </c>
      <c r="D64" s="1" t="s">
        <v>27</v>
      </c>
      <c r="E64" s="2">
        <v>74</v>
      </c>
      <c r="F64" s="2">
        <v>31.315971621999999</v>
      </c>
      <c r="G64" s="1" t="s">
        <v>118</v>
      </c>
      <c r="I64" s="1" t="s">
        <v>117</v>
      </c>
      <c r="J64" s="2">
        <v>18</v>
      </c>
      <c r="K64" s="2">
        <v>0.01</v>
      </c>
      <c r="L64" s="1" t="s">
        <v>98</v>
      </c>
      <c r="M64" s="2">
        <v>2.4361465712500001</v>
      </c>
      <c r="N64" s="2">
        <v>48.926177701599997</v>
      </c>
      <c r="O64" s="1" t="s">
        <v>33</v>
      </c>
      <c r="P64" s="2">
        <v>48.926177701599997</v>
      </c>
      <c r="Q64" s="2">
        <v>31.320853017400001</v>
      </c>
      <c r="R64" s="2">
        <v>31.320853017400001</v>
      </c>
      <c r="S64" s="2">
        <v>106118.12016999999</v>
      </c>
      <c r="T64" s="2">
        <v>1427.2904467000001</v>
      </c>
      <c r="U64" s="2">
        <v>48.926177701599997</v>
      </c>
      <c r="W64" s="2">
        <v>1427.2904467000001</v>
      </c>
      <c r="X64" s="2">
        <v>106118.12016999999</v>
      </c>
    </row>
    <row r="65" spans="1:24" x14ac:dyDescent="0.25">
      <c r="A65" s="1">
        <v>43</v>
      </c>
      <c r="B65" s="1" t="s">
        <v>85</v>
      </c>
      <c r="C65" s="1" t="s">
        <v>119</v>
      </c>
      <c r="D65" s="1" t="s">
        <v>27</v>
      </c>
      <c r="E65" s="2">
        <v>74</v>
      </c>
      <c r="F65" s="2">
        <v>36.7733150348</v>
      </c>
      <c r="G65" s="1" t="s">
        <v>120</v>
      </c>
      <c r="I65" s="1" t="s">
        <v>119</v>
      </c>
      <c r="J65" s="2">
        <v>18</v>
      </c>
      <c r="K65" s="2">
        <v>0.01</v>
      </c>
      <c r="L65" s="1" t="s">
        <v>98</v>
      </c>
      <c r="M65" s="2">
        <v>3.99210739318</v>
      </c>
      <c r="N65" s="2">
        <v>45.644615750600003</v>
      </c>
      <c r="O65" s="1" t="s">
        <v>33</v>
      </c>
      <c r="P65" s="2">
        <v>45.644615750600003</v>
      </c>
      <c r="Q65" s="2">
        <v>33.539420404399998</v>
      </c>
      <c r="R65" s="2">
        <v>33.539420404399998</v>
      </c>
      <c r="S65" s="2">
        <v>173895.50246300001</v>
      </c>
      <c r="T65" s="2">
        <v>1735.26892933</v>
      </c>
      <c r="U65" s="2">
        <v>45.644615750600003</v>
      </c>
      <c r="W65" s="2">
        <v>1735.26892933</v>
      </c>
      <c r="X65" s="2">
        <v>173895.50246300001</v>
      </c>
    </row>
    <row r="66" spans="1:24" x14ac:dyDescent="0.25">
      <c r="A66" s="1">
        <v>44</v>
      </c>
      <c r="B66" s="1" t="s">
        <v>85</v>
      </c>
      <c r="C66" s="1" t="s">
        <v>121</v>
      </c>
      <c r="D66" s="1" t="s">
        <v>27</v>
      </c>
      <c r="E66" s="2">
        <v>74</v>
      </c>
      <c r="F66" s="2">
        <v>23.242389319899999</v>
      </c>
      <c r="G66" s="1" t="s">
        <v>122</v>
      </c>
      <c r="I66" s="1" t="s">
        <v>121</v>
      </c>
      <c r="J66" s="2">
        <v>18</v>
      </c>
      <c r="K66" s="2">
        <v>0.01</v>
      </c>
      <c r="L66" s="1" t="s">
        <v>98</v>
      </c>
      <c r="M66" s="2">
        <v>0.35806723035400001</v>
      </c>
      <c r="N66" s="2">
        <v>63.658098525500002</v>
      </c>
      <c r="O66" s="1" t="s">
        <v>33</v>
      </c>
      <c r="P66" s="2">
        <v>63.658098525500002</v>
      </c>
      <c r="Q66" s="2">
        <v>23.232943875099998</v>
      </c>
      <c r="R66" s="2">
        <v>23.232943875099998</v>
      </c>
      <c r="S66" s="2">
        <v>15597.3461647</v>
      </c>
      <c r="T66" s="2">
        <v>703.46112277899999</v>
      </c>
      <c r="U66" s="2">
        <v>63.658098525500002</v>
      </c>
      <c r="W66" s="2">
        <v>703.46112277899999</v>
      </c>
      <c r="X66" s="2">
        <v>15597.3461647</v>
      </c>
    </row>
    <row r="67" spans="1:24" x14ac:dyDescent="0.25">
      <c r="A67" s="1">
        <v>45</v>
      </c>
      <c r="B67" s="1" t="s">
        <v>85</v>
      </c>
      <c r="C67" s="1" t="s">
        <v>123</v>
      </c>
      <c r="D67" s="1" t="s">
        <v>27</v>
      </c>
      <c r="E67" s="2">
        <v>74</v>
      </c>
      <c r="F67" s="2">
        <v>39.218972928200003</v>
      </c>
      <c r="G67" s="1" t="s">
        <v>124</v>
      </c>
      <c r="I67" s="1" t="s">
        <v>123</v>
      </c>
      <c r="J67" s="2">
        <v>18</v>
      </c>
      <c r="K67" s="2">
        <v>0.01</v>
      </c>
      <c r="L67" s="1" t="s">
        <v>98</v>
      </c>
      <c r="M67" s="2">
        <v>10.8170873786</v>
      </c>
      <c r="N67" s="2">
        <v>45.619829547800002</v>
      </c>
      <c r="O67" s="1" t="s">
        <v>33</v>
      </c>
      <c r="P67" s="2">
        <v>45.619829547800002</v>
      </c>
      <c r="Q67" s="2">
        <v>37.621361243099997</v>
      </c>
      <c r="R67" s="2">
        <v>37.621361243099997</v>
      </c>
      <c r="S67" s="2">
        <v>471190.44144299999</v>
      </c>
      <c r="T67" s="2">
        <v>2880.8296091000002</v>
      </c>
      <c r="U67" s="2">
        <v>45.619829547800002</v>
      </c>
      <c r="W67" s="2">
        <v>2880.8296091000002</v>
      </c>
      <c r="X67" s="2">
        <v>471190.44144299999</v>
      </c>
    </row>
    <row r="68" spans="1:24" x14ac:dyDescent="0.25">
      <c r="A68" s="1">
        <v>46</v>
      </c>
      <c r="B68" s="1" t="s">
        <v>85</v>
      </c>
      <c r="C68" s="1" t="s">
        <v>125</v>
      </c>
      <c r="D68" s="1" t="s">
        <v>27</v>
      </c>
      <c r="E68" s="2">
        <v>74</v>
      </c>
      <c r="F68" s="2">
        <v>26.696792966899999</v>
      </c>
      <c r="G68" s="1" t="s">
        <v>126</v>
      </c>
      <c r="I68" s="1" t="s">
        <v>125</v>
      </c>
      <c r="J68" s="2">
        <v>18</v>
      </c>
      <c r="K68" s="2">
        <v>0.01</v>
      </c>
      <c r="L68" s="1" t="s">
        <v>98</v>
      </c>
      <c r="M68" s="2">
        <v>3.1492787036799998</v>
      </c>
      <c r="N68" s="2">
        <v>66.371092149500001</v>
      </c>
      <c r="O68" s="1" t="s">
        <v>33</v>
      </c>
      <c r="P68" s="2">
        <v>81.561104339099998</v>
      </c>
      <c r="Q68" s="2">
        <v>27.718684415599999</v>
      </c>
      <c r="R68" s="2">
        <v>10.799887889100001</v>
      </c>
      <c r="S68" s="2">
        <v>137182.031602</v>
      </c>
      <c r="T68" s="2">
        <v>2160.3048393099998</v>
      </c>
      <c r="U68" s="2">
        <v>81.561104339099998</v>
      </c>
      <c r="W68" s="2">
        <v>2160.3048393099998</v>
      </c>
      <c r="X68" s="2">
        <v>137182.031602</v>
      </c>
    </row>
    <row r="69" spans="1:24" x14ac:dyDescent="0.25">
      <c r="A69" s="1">
        <v>47</v>
      </c>
      <c r="B69" s="1" t="s">
        <v>85</v>
      </c>
      <c r="C69" s="1" t="s">
        <v>127</v>
      </c>
      <c r="D69" s="1" t="s">
        <v>27</v>
      </c>
      <c r="E69" s="2">
        <v>74</v>
      </c>
      <c r="F69" s="2">
        <v>26.334375927699998</v>
      </c>
      <c r="G69" s="1" t="s">
        <v>128</v>
      </c>
      <c r="I69" s="1" t="s">
        <v>127</v>
      </c>
      <c r="J69" s="2">
        <v>18</v>
      </c>
      <c r="K69" s="2">
        <v>0.01</v>
      </c>
      <c r="L69" s="1" t="s">
        <v>98</v>
      </c>
      <c r="M69" s="2">
        <v>5.77404878769</v>
      </c>
      <c r="N69" s="2">
        <v>66.408542692300003</v>
      </c>
      <c r="O69" s="1" t="s">
        <v>33</v>
      </c>
      <c r="P69" s="2">
        <v>81.574479533000002</v>
      </c>
      <c r="Q69" s="2">
        <v>27.354845373900002</v>
      </c>
      <c r="R69" s="2">
        <v>10.451062434600001</v>
      </c>
      <c r="S69" s="2">
        <v>251516.55912300001</v>
      </c>
      <c r="T69" s="2">
        <v>2197.5033759900002</v>
      </c>
      <c r="U69" s="2">
        <v>81.574479533000002</v>
      </c>
      <c r="W69" s="2">
        <v>2197.5033759900002</v>
      </c>
      <c r="X69" s="2">
        <v>251516.55912300001</v>
      </c>
    </row>
    <row r="70" spans="1:24" x14ac:dyDescent="0.25">
      <c r="A70" s="1">
        <v>48</v>
      </c>
      <c r="B70" s="1" t="s">
        <v>85</v>
      </c>
      <c r="C70" s="1" t="s">
        <v>129</v>
      </c>
      <c r="D70" s="1" t="s">
        <v>27</v>
      </c>
      <c r="E70" s="2">
        <v>74</v>
      </c>
      <c r="F70" s="2">
        <v>23.5583164938</v>
      </c>
      <c r="G70" s="1" t="s">
        <v>130</v>
      </c>
      <c r="I70" s="1" t="s">
        <v>129</v>
      </c>
      <c r="J70" s="2">
        <v>18</v>
      </c>
      <c r="K70" s="2">
        <v>0.01</v>
      </c>
      <c r="L70" s="1" t="s">
        <v>98</v>
      </c>
      <c r="M70" s="2">
        <v>2.2691832862400001</v>
      </c>
      <c r="N70" s="2">
        <v>66.525170352200007</v>
      </c>
      <c r="O70" s="1" t="s">
        <v>33</v>
      </c>
      <c r="P70" s="2">
        <v>81.616132268599998</v>
      </c>
      <c r="Q70" s="2">
        <v>24.574359445900001</v>
      </c>
      <c r="R70" s="2">
        <v>7.7173508120300003</v>
      </c>
      <c r="S70" s="2">
        <v>98845.228566499994</v>
      </c>
      <c r="T70" s="2">
        <v>1422.69822142</v>
      </c>
      <c r="U70" s="2">
        <v>81.616132268599998</v>
      </c>
      <c r="W70" s="2">
        <v>1422.69822142</v>
      </c>
      <c r="X70" s="2">
        <v>98845.228566499994</v>
      </c>
    </row>
    <row r="71" spans="1:24" x14ac:dyDescent="0.25">
      <c r="A71" s="1">
        <v>49</v>
      </c>
      <c r="B71" s="1" t="s">
        <v>85</v>
      </c>
      <c r="C71" s="1" t="s">
        <v>131</v>
      </c>
      <c r="D71" s="1" t="s">
        <v>27</v>
      </c>
      <c r="E71" s="2">
        <v>74</v>
      </c>
      <c r="F71" s="2">
        <v>32.242413520100001</v>
      </c>
      <c r="G71" s="1" t="s">
        <v>132</v>
      </c>
      <c r="I71" s="1" t="s">
        <v>131</v>
      </c>
      <c r="J71" s="2">
        <v>18</v>
      </c>
      <c r="K71" s="2">
        <v>0.01</v>
      </c>
      <c r="L71" s="1" t="s">
        <v>98</v>
      </c>
      <c r="M71" s="2">
        <v>1.88409442781</v>
      </c>
      <c r="N71" s="2">
        <v>46.5610105656</v>
      </c>
      <c r="O71" s="1" t="s">
        <v>33</v>
      </c>
      <c r="P71" s="2">
        <v>46.5610105656</v>
      </c>
      <c r="Q71" s="2">
        <v>32.257208126999998</v>
      </c>
      <c r="R71" s="2">
        <v>32.257208126999998</v>
      </c>
      <c r="S71" s="2">
        <v>82070.824991000001</v>
      </c>
      <c r="T71" s="2">
        <v>1404.3473447700001</v>
      </c>
      <c r="U71" s="2">
        <v>46.5610105656</v>
      </c>
      <c r="W71" s="2">
        <v>1404.3473447700001</v>
      </c>
      <c r="X71" s="2">
        <v>82070.824991000001</v>
      </c>
    </row>
    <row r="72" spans="1:24" x14ac:dyDescent="0.25">
      <c r="A72" s="1">
        <v>50</v>
      </c>
      <c r="B72" s="1" t="s">
        <v>85</v>
      </c>
      <c r="C72" s="1" t="s">
        <v>133</v>
      </c>
      <c r="D72" s="1" t="s">
        <v>27</v>
      </c>
      <c r="E72" s="2">
        <v>74</v>
      </c>
      <c r="F72" s="2">
        <v>36.375671565099999</v>
      </c>
      <c r="G72" s="1" t="s">
        <v>134</v>
      </c>
      <c r="I72" s="1" t="s">
        <v>133</v>
      </c>
      <c r="J72" s="2">
        <v>18</v>
      </c>
      <c r="K72" s="2">
        <v>0.01</v>
      </c>
      <c r="L72" s="1" t="s">
        <v>98</v>
      </c>
      <c r="M72" s="2">
        <v>4.51505565144</v>
      </c>
      <c r="N72" s="2">
        <v>42.721198504999997</v>
      </c>
      <c r="O72" s="1" t="s">
        <v>33</v>
      </c>
      <c r="P72" s="2">
        <v>42.721198504999997</v>
      </c>
      <c r="Q72" s="2">
        <v>36.375653118000002</v>
      </c>
      <c r="R72" s="2">
        <v>36.375653118000002</v>
      </c>
      <c r="S72" s="2">
        <v>196675.03747400001</v>
      </c>
      <c r="T72" s="2">
        <v>1834.99660337</v>
      </c>
      <c r="U72" s="2">
        <v>42.721198504999997</v>
      </c>
      <c r="W72" s="2">
        <v>1834.99660337</v>
      </c>
      <c r="X72" s="2">
        <v>196675.03747400001</v>
      </c>
    </row>
    <row r="73" spans="1:24" x14ac:dyDescent="0.25">
      <c r="A73" s="1">
        <v>51</v>
      </c>
      <c r="B73" s="1" t="s">
        <v>85</v>
      </c>
      <c r="C73" s="1" t="s">
        <v>135</v>
      </c>
      <c r="D73" s="1" t="s">
        <v>27</v>
      </c>
      <c r="E73" s="2">
        <v>74</v>
      </c>
      <c r="F73" s="2">
        <v>33.1465373391</v>
      </c>
      <c r="G73" s="1" t="s">
        <v>136</v>
      </c>
      <c r="I73" s="1" t="s">
        <v>135</v>
      </c>
      <c r="J73" s="2">
        <v>18</v>
      </c>
      <c r="K73" s="2">
        <v>0.01</v>
      </c>
      <c r="L73" s="1" t="s">
        <v>98</v>
      </c>
      <c r="M73" s="2">
        <v>4.56006125547</v>
      </c>
      <c r="N73" s="2">
        <v>47.808899905399997</v>
      </c>
      <c r="O73" s="1" t="s">
        <v>33</v>
      </c>
      <c r="P73" s="2">
        <v>47.808899905399997</v>
      </c>
      <c r="Q73" s="2">
        <v>33.146531294100001</v>
      </c>
      <c r="R73" s="2">
        <v>33.146531294100001</v>
      </c>
      <c r="S73" s="2">
        <v>198635.47374399999</v>
      </c>
      <c r="T73" s="2">
        <v>1850.8472381300001</v>
      </c>
      <c r="U73" s="2">
        <v>47.808899905399997</v>
      </c>
      <c r="W73" s="2">
        <v>1850.8472381300001</v>
      </c>
      <c r="X73" s="2">
        <v>198635.47374399999</v>
      </c>
    </row>
    <row r="74" spans="1:24" x14ac:dyDescent="0.25">
      <c r="A74" s="1">
        <v>52</v>
      </c>
      <c r="B74" s="1" t="s">
        <v>85</v>
      </c>
      <c r="C74" s="1" t="s">
        <v>137</v>
      </c>
      <c r="D74" s="1" t="s">
        <v>27</v>
      </c>
      <c r="E74" s="2">
        <v>74</v>
      </c>
      <c r="F74" s="2">
        <v>14.578048724</v>
      </c>
      <c r="G74" s="1" t="s">
        <v>138</v>
      </c>
      <c r="I74" s="1" t="s">
        <v>137</v>
      </c>
      <c r="J74" s="2">
        <v>18</v>
      </c>
      <c r="K74" s="2">
        <v>5.0438914000000001E-2</v>
      </c>
      <c r="L74" s="1" t="s">
        <v>98</v>
      </c>
      <c r="M74" s="2">
        <v>1.72851699367</v>
      </c>
      <c r="N74" s="2">
        <v>56.893447947200002</v>
      </c>
      <c r="O74" s="1" t="s">
        <v>33</v>
      </c>
      <c r="P74" s="2">
        <v>56.893447947200002</v>
      </c>
      <c r="Q74" s="2">
        <v>14.5778710263</v>
      </c>
      <c r="R74" s="2">
        <v>14.5778710263</v>
      </c>
      <c r="S74" s="2">
        <v>75293.899067599996</v>
      </c>
      <c r="T74" s="2">
        <v>1431.5638038</v>
      </c>
      <c r="U74" s="2">
        <v>56.893447947200002</v>
      </c>
      <c r="W74" s="2">
        <v>1431.5638038</v>
      </c>
      <c r="X74" s="2">
        <v>75293.899067599996</v>
      </c>
    </row>
    <row r="75" spans="1:24" x14ac:dyDescent="0.25">
      <c r="A75" s="1">
        <v>53</v>
      </c>
      <c r="B75" s="1" t="s">
        <v>85</v>
      </c>
      <c r="C75" s="1" t="s">
        <v>139</v>
      </c>
      <c r="D75" s="1" t="s">
        <v>27</v>
      </c>
      <c r="E75" s="2">
        <v>74</v>
      </c>
      <c r="F75" s="2">
        <v>32.132048987200001</v>
      </c>
      <c r="G75" s="1" t="s">
        <v>140</v>
      </c>
      <c r="I75" s="1" t="s">
        <v>139</v>
      </c>
      <c r="J75" s="2">
        <v>18</v>
      </c>
      <c r="K75" s="2">
        <v>0.01</v>
      </c>
      <c r="L75" s="1" t="s">
        <v>98</v>
      </c>
      <c r="M75" s="2">
        <v>1.8459667497000001</v>
      </c>
      <c r="N75" s="2">
        <v>50.525713635899997</v>
      </c>
      <c r="O75" s="1" t="s">
        <v>33</v>
      </c>
      <c r="P75" s="2">
        <v>51.961142230999997</v>
      </c>
      <c r="Q75" s="2">
        <v>32.109688846899999</v>
      </c>
      <c r="R75" s="2">
        <v>31.572346526600001</v>
      </c>
      <c r="S75" s="2">
        <v>80409.989976199999</v>
      </c>
      <c r="T75" s="2">
        <v>1700.02166388</v>
      </c>
      <c r="U75" s="2">
        <v>51.961142230999997</v>
      </c>
      <c r="W75" s="2">
        <v>1700.02166388</v>
      </c>
      <c r="X75" s="2">
        <v>80409.989976199999</v>
      </c>
    </row>
    <row r="76" spans="1:24" x14ac:dyDescent="0.25">
      <c r="A76" s="1">
        <v>54</v>
      </c>
      <c r="B76" s="1" t="s">
        <v>85</v>
      </c>
      <c r="C76" s="1" t="s">
        <v>141</v>
      </c>
      <c r="D76" s="1" t="s">
        <v>27</v>
      </c>
      <c r="E76" s="2">
        <v>74</v>
      </c>
      <c r="F76" s="2">
        <v>31.268660072900001</v>
      </c>
      <c r="G76" s="1" t="s">
        <v>142</v>
      </c>
      <c r="I76" s="1" t="s">
        <v>141</v>
      </c>
      <c r="J76" s="2">
        <v>18</v>
      </c>
      <c r="K76" s="2">
        <v>0.01</v>
      </c>
      <c r="L76" s="1" t="s">
        <v>98</v>
      </c>
      <c r="M76" s="2">
        <v>1.42151055165</v>
      </c>
      <c r="N76" s="2">
        <v>48.053553709699997</v>
      </c>
      <c r="O76" s="1" t="s">
        <v>33</v>
      </c>
      <c r="P76" s="2">
        <v>49.578879029299998</v>
      </c>
      <c r="Q76" s="2">
        <v>31.296507398799999</v>
      </c>
      <c r="R76" s="2">
        <v>30.730717105</v>
      </c>
      <c r="S76" s="2">
        <v>61920.751946299999</v>
      </c>
      <c r="T76" s="2">
        <v>1280.1384463300001</v>
      </c>
      <c r="U76" s="2">
        <v>49.578879029299998</v>
      </c>
      <c r="W76" s="2">
        <v>1280.1384463300001</v>
      </c>
      <c r="X76" s="2">
        <v>61920.751946299999</v>
      </c>
    </row>
    <row r="77" spans="1:24" x14ac:dyDescent="0.25">
      <c r="A77" s="1">
        <v>55</v>
      </c>
      <c r="B77" s="1" t="s">
        <v>85</v>
      </c>
      <c r="C77" s="1" t="s">
        <v>143</v>
      </c>
      <c r="D77" s="1" t="s">
        <v>27</v>
      </c>
      <c r="E77" s="2">
        <v>74</v>
      </c>
      <c r="F77" s="2">
        <v>31.465855473600001</v>
      </c>
      <c r="G77" s="1" t="s">
        <v>144</v>
      </c>
      <c r="I77" s="1" t="s">
        <v>143</v>
      </c>
      <c r="J77" s="2">
        <v>18</v>
      </c>
      <c r="K77" s="2">
        <v>0.01</v>
      </c>
      <c r="L77" s="1" t="s">
        <v>98</v>
      </c>
      <c r="M77" s="2">
        <v>3.4216263281099999</v>
      </c>
      <c r="N77" s="2">
        <v>50.888281293699997</v>
      </c>
      <c r="O77" s="1" t="s">
        <v>33</v>
      </c>
      <c r="P77" s="2">
        <v>50.888281293699997</v>
      </c>
      <c r="Q77" s="2">
        <v>31.465135479899999</v>
      </c>
      <c r="R77" s="2">
        <v>31.465135479899999</v>
      </c>
      <c r="S77" s="2">
        <v>149045.446669</v>
      </c>
      <c r="T77" s="2">
        <v>1675.7712962799999</v>
      </c>
      <c r="U77" s="2">
        <v>50.888281293699997</v>
      </c>
      <c r="W77" s="2">
        <v>1675.7712962799999</v>
      </c>
      <c r="X77" s="2">
        <v>149045.446669</v>
      </c>
    </row>
    <row r="78" spans="1:24" x14ac:dyDescent="0.25">
      <c r="A78" s="1">
        <v>56</v>
      </c>
      <c r="B78" s="1" t="s">
        <v>85</v>
      </c>
      <c r="C78" s="1" t="s">
        <v>145</v>
      </c>
      <c r="D78" s="1" t="s">
        <v>27</v>
      </c>
      <c r="E78" s="2">
        <v>74</v>
      </c>
      <c r="F78" s="2">
        <v>27.490258018999999</v>
      </c>
      <c r="G78" s="1" t="s">
        <v>146</v>
      </c>
      <c r="I78" s="1" t="s">
        <v>145</v>
      </c>
      <c r="J78" s="2">
        <v>18</v>
      </c>
      <c r="K78" s="2">
        <v>0.01</v>
      </c>
      <c r="L78" s="1" t="s">
        <v>98</v>
      </c>
      <c r="M78" s="2">
        <v>3.7493463136599998</v>
      </c>
      <c r="N78" s="2">
        <v>68.876692385599995</v>
      </c>
      <c r="O78" s="1" t="s">
        <v>33</v>
      </c>
      <c r="P78" s="2">
        <v>68.876692385599995</v>
      </c>
      <c r="Q78" s="2">
        <v>25.907217467599999</v>
      </c>
      <c r="R78" s="2">
        <v>25.907217467599999</v>
      </c>
      <c r="S78" s="2">
        <v>163320.872137</v>
      </c>
      <c r="T78" s="2">
        <v>2007.9199978300001</v>
      </c>
      <c r="U78" s="2">
        <v>68.876692385599995</v>
      </c>
      <c r="W78" s="2">
        <v>2007.9199978300001</v>
      </c>
      <c r="X78" s="2">
        <v>163320.872137</v>
      </c>
    </row>
    <row r="79" spans="1:24" x14ac:dyDescent="0.25">
      <c r="A79" s="1">
        <v>57</v>
      </c>
      <c r="B79" s="1" t="s">
        <v>85</v>
      </c>
      <c r="C79" s="1" t="s">
        <v>147</v>
      </c>
      <c r="D79" s="1" t="s">
        <v>27</v>
      </c>
      <c r="E79" s="2">
        <v>74</v>
      </c>
      <c r="F79" s="2">
        <v>32.560199492199999</v>
      </c>
      <c r="G79" s="1" t="s">
        <v>148</v>
      </c>
      <c r="I79" s="1" t="s">
        <v>147</v>
      </c>
      <c r="J79" s="2">
        <v>18</v>
      </c>
      <c r="K79" s="2">
        <v>0.01</v>
      </c>
      <c r="L79" s="1" t="s">
        <v>98</v>
      </c>
      <c r="M79" s="2">
        <v>3.4937938319800002</v>
      </c>
      <c r="N79" s="2">
        <v>49.983254702499998</v>
      </c>
      <c r="O79" s="1" t="s">
        <v>33</v>
      </c>
      <c r="P79" s="2">
        <v>49.983254702499998</v>
      </c>
      <c r="Q79" s="2">
        <v>32.571729743500001</v>
      </c>
      <c r="R79" s="2">
        <v>32.571729743500001</v>
      </c>
      <c r="S79" s="2">
        <v>152189.050563</v>
      </c>
      <c r="T79" s="2">
        <v>1847.55955253</v>
      </c>
      <c r="U79" s="2">
        <v>49.983254702499998</v>
      </c>
      <c r="W79" s="2">
        <v>1847.55955253</v>
      </c>
      <c r="X79" s="2">
        <v>152189.050563</v>
      </c>
    </row>
    <row r="80" spans="1:24" x14ac:dyDescent="0.25">
      <c r="A80" s="1">
        <v>58</v>
      </c>
      <c r="B80" s="1" t="s">
        <v>85</v>
      </c>
      <c r="C80" s="1" t="s">
        <v>149</v>
      </c>
      <c r="D80" s="1" t="s">
        <v>27</v>
      </c>
      <c r="E80" s="2">
        <v>74</v>
      </c>
      <c r="F80" s="2">
        <v>32.444973144499997</v>
      </c>
      <c r="G80" s="1" t="s">
        <v>150</v>
      </c>
      <c r="I80" s="1" t="s">
        <v>149</v>
      </c>
      <c r="J80" s="2">
        <v>18</v>
      </c>
      <c r="K80" s="2">
        <v>0.01</v>
      </c>
      <c r="L80" s="1" t="s">
        <v>98</v>
      </c>
      <c r="M80" s="2">
        <v>4.1778929648499998</v>
      </c>
      <c r="N80" s="2">
        <v>55.195605883600003</v>
      </c>
      <c r="O80" s="1" t="s">
        <v>33</v>
      </c>
      <c r="P80" s="2">
        <v>61.821740449799996</v>
      </c>
      <c r="Q80" s="2">
        <v>32.439837350399998</v>
      </c>
      <c r="R80" s="2">
        <v>29.8831157708</v>
      </c>
      <c r="S80" s="2">
        <v>181988.289594</v>
      </c>
      <c r="T80" s="2">
        <v>2287.1836464200001</v>
      </c>
      <c r="U80" s="2">
        <v>61.821740449799996</v>
      </c>
      <c r="W80" s="2">
        <v>2287.1836464200001</v>
      </c>
      <c r="X80" s="2">
        <v>181988.289594</v>
      </c>
    </row>
    <row r="81" spans="1:24" x14ac:dyDescent="0.25">
      <c r="A81" s="1">
        <v>59</v>
      </c>
      <c r="B81" s="1" t="s">
        <v>85</v>
      </c>
      <c r="C81" s="1" t="s">
        <v>151</v>
      </c>
      <c r="D81" s="1" t="s">
        <v>27</v>
      </c>
      <c r="E81" s="2">
        <v>74</v>
      </c>
      <c r="F81" s="2">
        <v>50.085200390399997</v>
      </c>
      <c r="G81" s="1" t="s">
        <v>152</v>
      </c>
      <c r="I81" s="1" t="s">
        <v>151</v>
      </c>
      <c r="J81" s="2">
        <v>17</v>
      </c>
      <c r="K81" s="2">
        <v>0.01</v>
      </c>
      <c r="L81" s="1" t="s">
        <v>153</v>
      </c>
      <c r="M81" s="2">
        <v>4.4270310341599997</v>
      </c>
      <c r="N81" s="2">
        <v>28.410806508099999</v>
      </c>
      <c r="O81" s="1" t="s">
        <v>33</v>
      </c>
      <c r="P81" s="2">
        <v>51.5583259482</v>
      </c>
      <c r="Q81" s="2">
        <v>50.085193281999999</v>
      </c>
      <c r="R81" s="2">
        <v>32.003470715699997</v>
      </c>
      <c r="S81" s="2">
        <v>192840.70048299999</v>
      </c>
      <c r="T81" s="2">
        <v>1898.58362734</v>
      </c>
      <c r="U81" s="2">
        <v>51.5583259482</v>
      </c>
      <c r="W81" s="2">
        <v>1898.58362734</v>
      </c>
      <c r="X81" s="2">
        <v>192840.70048299999</v>
      </c>
    </row>
    <row r="82" spans="1:24" x14ac:dyDescent="0.25">
      <c r="A82" s="1">
        <v>60</v>
      </c>
      <c r="B82" s="1" t="s">
        <v>85</v>
      </c>
      <c r="C82" s="1" t="s">
        <v>154</v>
      </c>
      <c r="D82" s="1" t="s">
        <v>27</v>
      </c>
      <c r="E82" s="2">
        <v>74</v>
      </c>
      <c r="F82" s="2">
        <v>47.423451418399999</v>
      </c>
      <c r="G82" s="1" t="s">
        <v>155</v>
      </c>
      <c r="I82" s="1" t="s">
        <v>154</v>
      </c>
      <c r="J82" s="2">
        <v>17</v>
      </c>
      <c r="K82" s="2">
        <v>0.01</v>
      </c>
      <c r="L82" s="1" t="s">
        <v>153</v>
      </c>
      <c r="M82" s="2">
        <v>5.3483932528900002</v>
      </c>
      <c r="N82" s="2">
        <v>35.259192068399997</v>
      </c>
      <c r="O82" s="1" t="s">
        <v>33</v>
      </c>
      <c r="P82" s="2">
        <v>56.313348965199999</v>
      </c>
      <c r="Q82" s="2">
        <v>47.423454529099999</v>
      </c>
      <c r="R82" s="2">
        <v>33.635632393100003</v>
      </c>
      <c r="S82" s="2">
        <v>232975.07819299999</v>
      </c>
      <c r="T82" s="2">
        <v>2699.0221484899998</v>
      </c>
      <c r="U82" s="2">
        <v>56.313348965199999</v>
      </c>
      <c r="W82" s="2">
        <v>2699.0221484899998</v>
      </c>
      <c r="X82" s="2">
        <v>232975.07819299999</v>
      </c>
    </row>
    <row r="83" spans="1:24" x14ac:dyDescent="0.25">
      <c r="A83" s="1">
        <v>61</v>
      </c>
      <c r="B83" s="1" t="s">
        <v>85</v>
      </c>
      <c r="C83" s="1" t="s">
        <v>156</v>
      </c>
      <c r="D83" s="1" t="s">
        <v>27</v>
      </c>
      <c r="E83" s="2">
        <v>74</v>
      </c>
      <c r="F83" s="2">
        <v>50.217899036299997</v>
      </c>
      <c r="G83" s="1" t="s">
        <v>157</v>
      </c>
      <c r="I83" s="1" t="s">
        <v>156</v>
      </c>
      <c r="J83" s="2">
        <v>17</v>
      </c>
      <c r="K83" s="2">
        <v>0.01</v>
      </c>
      <c r="L83" s="1" t="s">
        <v>153</v>
      </c>
      <c r="M83" s="2">
        <v>4.4973207012799996</v>
      </c>
      <c r="N83" s="2">
        <v>29.093786831700001</v>
      </c>
      <c r="O83" s="1" t="s">
        <v>33</v>
      </c>
      <c r="P83" s="2">
        <v>52.106848197300003</v>
      </c>
      <c r="Q83" s="2">
        <v>50.218003835399998</v>
      </c>
      <c r="R83" s="2">
        <v>32.488945115</v>
      </c>
      <c r="S83" s="2">
        <v>195902.506135</v>
      </c>
      <c r="T83" s="2">
        <v>2052.5115485699998</v>
      </c>
      <c r="U83" s="2">
        <v>52.106848197300003</v>
      </c>
      <c r="W83" s="2">
        <v>2052.5115485699998</v>
      </c>
      <c r="X83" s="2">
        <v>195902.506135</v>
      </c>
    </row>
    <row r="84" spans="1:24" x14ac:dyDescent="0.25">
      <c r="A84" s="1">
        <v>62</v>
      </c>
      <c r="B84" s="1" t="s">
        <v>85</v>
      </c>
      <c r="C84" s="1" t="s">
        <v>158</v>
      </c>
      <c r="D84" s="1" t="s">
        <v>27</v>
      </c>
      <c r="E84" s="2">
        <v>74</v>
      </c>
      <c r="F84" s="2">
        <v>34.992092389200003</v>
      </c>
      <c r="G84" s="1" t="s">
        <v>159</v>
      </c>
      <c r="I84" s="1" t="s">
        <v>158</v>
      </c>
      <c r="J84" s="2">
        <v>17</v>
      </c>
      <c r="K84" s="2">
        <v>0.01</v>
      </c>
      <c r="L84" s="1" t="s">
        <v>153</v>
      </c>
      <c r="M84" s="2">
        <v>4.2083489759099999</v>
      </c>
      <c r="N84" s="2">
        <v>45.180553518300002</v>
      </c>
      <c r="O84" s="1" t="s">
        <v>33</v>
      </c>
      <c r="P84" s="2">
        <v>54.462168891300003</v>
      </c>
      <c r="Q84" s="2">
        <v>34.993745159600003</v>
      </c>
      <c r="R84" s="2">
        <v>31.5370060013</v>
      </c>
      <c r="S84" s="2">
        <v>183314.948129</v>
      </c>
      <c r="T84" s="2">
        <v>2025.2763709400001</v>
      </c>
      <c r="U84" s="2">
        <v>54.462168891300003</v>
      </c>
      <c r="W84" s="2">
        <v>2025.2763709400001</v>
      </c>
      <c r="X84" s="2">
        <v>183314.948129</v>
      </c>
    </row>
    <row r="85" spans="1:24" x14ac:dyDescent="0.25">
      <c r="A85" s="1">
        <v>63</v>
      </c>
      <c r="B85" s="1" t="s">
        <v>85</v>
      </c>
      <c r="C85" s="1" t="s">
        <v>160</v>
      </c>
      <c r="D85" s="1" t="s">
        <v>27</v>
      </c>
      <c r="E85" s="2">
        <v>74</v>
      </c>
      <c r="F85" s="2">
        <v>27.637482382000002</v>
      </c>
      <c r="G85" s="1" t="s">
        <v>161</v>
      </c>
      <c r="I85" s="1" t="s">
        <v>160</v>
      </c>
      <c r="J85" s="2">
        <v>17</v>
      </c>
      <c r="K85" s="2">
        <v>1.2358192E-2</v>
      </c>
      <c r="L85" s="1" t="s">
        <v>153</v>
      </c>
      <c r="M85" s="2">
        <v>1.1993311985199999</v>
      </c>
      <c r="N85" s="2">
        <v>48.862976676400002</v>
      </c>
      <c r="O85" s="1" t="s">
        <v>33</v>
      </c>
      <c r="P85" s="2">
        <v>49.863670084900001</v>
      </c>
      <c r="Q85" s="2">
        <v>27.639664793000001</v>
      </c>
      <c r="R85" s="2">
        <v>27.297664998599998</v>
      </c>
      <c r="S85" s="2">
        <v>52242.658036300003</v>
      </c>
      <c r="T85" s="2">
        <v>1073.94647773</v>
      </c>
      <c r="U85" s="2">
        <v>49.863670084900001</v>
      </c>
      <c r="W85" s="2">
        <v>1073.94647773</v>
      </c>
      <c r="X85" s="2">
        <v>52242.658036300003</v>
      </c>
    </row>
    <row r="86" spans="1:24" x14ac:dyDescent="0.25">
      <c r="A86" s="1">
        <v>64</v>
      </c>
      <c r="B86" s="1" t="s">
        <v>85</v>
      </c>
      <c r="C86" s="1" t="s">
        <v>162</v>
      </c>
      <c r="D86" s="1" t="s">
        <v>27</v>
      </c>
      <c r="E86" s="2">
        <v>74</v>
      </c>
      <c r="F86" s="2">
        <v>31.624860904399998</v>
      </c>
      <c r="G86" s="1" t="s">
        <v>163</v>
      </c>
      <c r="I86" s="1" t="s">
        <v>162</v>
      </c>
      <c r="J86" s="2">
        <v>17</v>
      </c>
      <c r="K86" s="2">
        <v>0.01</v>
      </c>
      <c r="L86" s="1" t="s">
        <v>153</v>
      </c>
      <c r="M86" s="2">
        <v>8.2566518692000006</v>
      </c>
      <c r="N86" s="2">
        <v>57.022379159099998</v>
      </c>
      <c r="O86" s="1" t="s">
        <v>33</v>
      </c>
      <c r="P86" s="2">
        <v>57.203528562499997</v>
      </c>
      <c r="Q86" s="2">
        <v>31.620303416999999</v>
      </c>
      <c r="R86" s="2">
        <v>31.5508476752</v>
      </c>
      <c r="S86" s="2">
        <v>359658.31678499997</v>
      </c>
      <c r="T86" s="2">
        <v>2422.7168275600002</v>
      </c>
      <c r="U86" s="2">
        <v>57.203528562499997</v>
      </c>
      <c r="W86" s="2">
        <v>2422.7168275600002</v>
      </c>
      <c r="X86" s="2">
        <v>359658.31678499997</v>
      </c>
    </row>
    <row r="87" spans="1:24" x14ac:dyDescent="0.25">
      <c r="A87" s="1">
        <v>65</v>
      </c>
      <c r="B87" s="1" t="s">
        <v>85</v>
      </c>
      <c r="C87" s="1" t="s">
        <v>164</v>
      </c>
      <c r="D87" s="1" t="s">
        <v>27</v>
      </c>
      <c r="E87" s="2">
        <v>74</v>
      </c>
      <c r="F87" s="2">
        <v>37.773779743600002</v>
      </c>
      <c r="G87" s="1" t="s">
        <v>165</v>
      </c>
      <c r="I87" s="1" t="s">
        <v>164</v>
      </c>
      <c r="J87" s="2">
        <v>17</v>
      </c>
      <c r="K87" s="2">
        <v>0.01</v>
      </c>
      <c r="L87" s="1" t="s">
        <v>153</v>
      </c>
      <c r="M87" s="2">
        <v>2.7628408556999999</v>
      </c>
      <c r="N87" s="2">
        <v>41.988329270599998</v>
      </c>
      <c r="O87" s="1" t="s">
        <v>33</v>
      </c>
      <c r="P87" s="2">
        <v>56.229428779800003</v>
      </c>
      <c r="Q87" s="2">
        <v>37.786209224799997</v>
      </c>
      <c r="R87" s="2">
        <v>30.603869718399999</v>
      </c>
      <c r="S87" s="2">
        <v>120348.86627699999</v>
      </c>
      <c r="T87" s="2">
        <v>1896.7538291799999</v>
      </c>
      <c r="U87" s="2">
        <v>56.229428779800003</v>
      </c>
      <c r="W87" s="2">
        <v>1896.7538291799999</v>
      </c>
      <c r="X87" s="2">
        <v>120348.86627699999</v>
      </c>
    </row>
    <row r="88" spans="1:24" x14ac:dyDescent="0.25">
      <c r="A88" s="1">
        <v>66</v>
      </c>
      <c r="B88" s="1" t="s">
        <v>85</v>
      </c>
      <c r="C88" s="1" t="s">
        <v>166</v>
      </c>
      <c r="D88" s="1" t="s">
        <v>27</v>
      </c>
      <c r="E88" s="2">
        <v>74</v>
      </c>
      <c r="F88" s="2">
        <v>21.959376517100001</v>
      </c>
      <c r="G88" s="1" t="s">
        <v>167</v>
      </c>
      <c r="I88" s="1" t="s">
        <v>166</v>
      </c>
      <c r="J88" s="2">
        <v>18</v>
      </c>
      <c r="K88" s="2">
        <v>1.3723485000000001E-2</v>
      </c>
      <c r="L88" s="1" t="s">
        <v>98</v>
      </c>
      <c r="M88" s="2">
        <v>0.49341891567700003</v>
      </c>
      <c r="N88" s="2">
        <v>58.373905832299997</v>
      </c>
      <c r="O88" s="1" t="s">
        <v>33</v>
      </c>
      <c r="P88" s="2">
        <v>58.373905832299997</v>
      </c>
      <c r="Q88" s="2">
        <v>21.945808498400002</v>
      </c>
      <c r="R88" s="2">
        <v>21.945808498400002</v>
      </c>
      <c r="S88" s="2">
        <v>21493.241993700001</v>
      </c>
      <c r="T88" s="2">
        <v>648.20644851500003</v>
      </c>
      <c r="U88" s="2">
        <v>58.373905832299997</v>
      </c>
      <c r="W88" s="2">
        <v>648.20644851500003</v>
      </c>
      <c r="X88" s="2">
        <v>21493.241993700001</v>
      </c>
    </row>
    <row r="89" spans="1:24" x14ac:dyDescent="0.25">
      <c r="A89" s="1">
        <v>67</v>
      </c>
      <c r="B89" s="1" t="s">
        <v>85</v>
      </c>
      <c r="C89" s="1" t="s">
        <v>168</v>
      </c>
      <c r="D89" s="1" t="s">
        <v>27</v>
      </c>
      <c r="E89" s="2">
        <v>74</v>
      </c>
      <c r="F89" s="2">
        <v>30.2773655843</v>
      </c>
      <c r="G89" s="1" t="s">
        <v>169</v>
      </c>
      <c r="I89" s="1" t="s">
        <v>168</v>
      </c>
      <c r="J89" s="2">
        <v>18</v>
      </c>
      <c r="K89" s="2">
        <v>0.01</v>
      </c>
      <c r="L89" s="1" t="s">
        <v>98</v>
      </c>
      <c r="M89" s="2">
        <v>2.9882116839799999</v>
      </c>
      <c r="N89" s="2">
        <v>54.227070807399997</v>
      </c>
      <c r="O89" s="1" t="s">
        <v>33</v>
      </c>
      <c r="P89" s="2">
        <v>54.227070807399997</v>
      </c>
      <c r="Q89" s="2">
        <v>30.274972119400001</v>
      </c>
      <c r="R89" s="2">
        <v>30.274972119400001</v>
      </c>
      <c r="S89" s="2">
        <v>130165.980289</v>
      </c>
      <c r="T89" s="2">
        <v>1665.96865781</v>
      </c>
      <c r="U89" s="2">
        <v>54.227070807399997</v>
      </c>
      <c r="W89" s="2">
        <v>1665.96865781</v>
      </c>
      <c r="X89" s="2">
        <v>130165.980289</v>
      </c>
    </row>
    <row r="90" spans="1:24" x14ac:dyDescent="0.25">
      <c r="A90" s="1">
        <v>68</v>
      </c>
      <c r="B90" s="1" t="s">
        <v>85</v>
      </c>
      <c r="C90" s="1" t="s">
        <v>170</v>
      </c>
      <c r="D90" s="1" t="s">
        <v>27</v>
      </c>
      <c r="E90" s="2">
        <v>74</v>
      </c>
      <c r="F90" s="2">
        <v>28.4654515143</v>
      </c>
      <c r="G90" s="1" t="s">
        <v>171</v>
      </c>
      <c r="I90" s="1" t="s">
        <v>170</v>
      </c>
      <c r="J90" s="2">
        <v>18</v>
      </c>
      <c r="K90" s="2">
        <v>0.01</v>
      </c>
      <c r="L90" s="1" t="s">
        <v>98</v>
      </c>
      <c r="M90" s="2">
        <v>0.824086526476</v>
      </c>
      <c r="N90" s="2">
        <v>51.046631149600003</v>
      </c>
      <c r="O90" s="1" t="s">
        <v>33</v>
      </c>
      <c r="P90" s="2">
        <v>51.046631149600003</v>
      </c>
      <c r="Q90" s="2">
        <v>28.485469123600001</v>
      </c>
      <c r="R90" s="2">
        <v>28.485469123600001</v>
      </c>
      <c r="S90" s="2">
        <v>35897.065504600003</v>
      </c>
      <c r="T90" s="2">
        <v>851.12398107800004</v>
      </c>
      <c r="U90" s="2">
        <v>51.046631149600003</v>
      </c>
      <c r="W90" s="2">
        <v>851.12398107800004</v>
      </c>
      <c r="X90" s="2">
        <v>35897.065504600003</v>
      </c>
    </row>
    <row r="91" spans="1:24" x14ac:dyDescent="0.25">
      <c r="A91" s="1">
        <v>69</v>
      </c>
      <c r="B91" s="1" t="s">
        <v>85</v>
      </c>
      <c r="C91" s="1" t="s">
        <v>172</v>
      </c>
      <c r="D91" s="1" t="s">
        <v>27</v>
      </c>
      <c r="E91" s="2">
        <v>74</v>
      </c>
      <c r="F91" s="2">
        <v>10.9528894786</v>
      </c>
      <c r="G91" s="1" t="s">
        <v>173</v>
      </c>
      <c r="I91" s="1" t="s">
        <v>172</v>
      </c>
      <c r="J91" s="2">
        <v>18</v>
      </c>
      <c r="K91" s="2">
        <v>0.01</v>
      </c>
      <c r="L91" s="1" t="s">
        <v>98</v>
      </c>
      <c r="M91" s="2">
        <v>5.9289936476499996</v>
      </c>
      <c r="N91" s="2">
        <v>84.2875621612</v>
      </c>
      <c r="O91" s="1" t="s">
        <v>33</v>
      </c>
      <c r="P91" s="2">
        <v>84.2875621612</v>
      </c>
      <c r="Q91" s="2">
        <v>10.9528894786</v>
      </c>
      <c r="R91" s="2">
        <v>10.9528894786</v>
      </c>
      <c r="S91" s="2">
        <v>258265.93022499999</v>
      </c>
      <c r="T91" s="2">
        <v>2313.1837561799998</v>
      </c>
      <c r="U91" s="2">
        <v>84.2875621612</v>
      </c>
      <c r="W91" s="2">
        <v>2313.1837561799998</v>
      </c>
      <c r="X91" s="2">
        <v>258265.93022499999</v>
      </c>
    </row>
    <row r="92" spans="1:24" x14ac:dyDescent="0.25">
      <c r="A92" s="1">
        <v>70</v>
      </c>
      <c r="B92" s="1" t="s">
        <v>85</v>
      </c>
      <c r="C92" s="1" t="s">
        <v>174</v>
      </c>
      <c r="D92" s="1" t="s">
        <v>27</v>
      </c>
      <c r="E92" s="2">
        <v>74</v>
      </c>
      <c r="F92" s="2">
        <v>33.430498719399999</v>
      </c>
      <c r="G92" s="1" t="s">
        <v>175</v>
      </c>
      <c r="I92" s="1" t="s">
        <v>174</v>
      </c>
      <c r="J92" s="2">
        <v>18</v>
      </c>
      <c r="K92" s="2">
        <v>0.01</v>
      </c>
      <c r="L92" s="1" t="s">
        <v>98</v>
      </c>
      <c r="M92" s="2">
        <v>2.2699206804199998</v>
      </c>
      <c r="N92" s="2">
        <v>49.492396079999999</v>
      </c>
      <c r="O92" s="1" t="s">
        <v>33</v>
      </c>
      <c r="P92" s="2">
        <v>49.492396079999999</v>
      </c>
      <c r="Q92" s="2">
        <v>33.434982291099999</v>
      </c>
      <c r="R92" s="2">
        <v>33.434982291099999</v>
      </c>
      <c r="S92" s="2">
        <v>98877.3493285</v>
      </c>
      <c r="T92" s="2">
        <v>1938.3068333199999</v>
      </c>
      <c r="U92" s="2">
        <v>49.492396079999999</v>
      </c>
      <c r="W92" s="2">
        <v>1938.3068333199999</v>
      </c>
      <c r="X92" s="2">
        <v>98877.3493285</v>
      </c>
    </row>
    <row r="93" spans="1:24" x14ac:dyDescent="0.25">
      <c r="A93" s="1">
        <v>71</v>
      </c>
      <c r="B93" s="1" t="s">
        <v>85</v>
      </c>
      <c r="C93" s="1" t="s">
        <v>176</v>
      </c>
      <c r="D93" s="1" t="s">
        <v>27</v>
      </c>
      <c r="E93" s="2">
        <v>74</v>
      </c>
      <c r="F93" s="2">
        <v>17.744542471300001</v>
      </c>
      <c r="G93" s="1" t="s">
        <v>177</v>
      </c>
      <c r="I93" s="1" t="s">
        <v>176</v>
      </c>
      <c r="J93" s="2">
        <v>18</v>
      </c>
      <c r="K93" s="2">
        <v>1.2767633E-2</v>
      </c>
      <c r="L93" s="1" t="s">
        <v>98</v>
      </c>
      <c r="M93" s="2">
        <v>0.25259747767500002</v>
      </c>
      <c r="N93" s="2">
        <v>71.052813926100001</v>
      </c>
      <c r="O93" s="1" t="s">
        <v>33</v>
      </c>
      <c r="P93" s="2">
        <v>71.052813926100001</v>
      </c>
      <c r="Q93" s="2">
        <v>17.7441764828</v>
      </c>
      <c r="R93" s="2">
        <v>17.7441764828</v>
      </c>
      <c r="S93" s="2">
        <v>11003.102115</v>
      </c>
      <c r="T93" s="2">
        <v>540.92059044200005</v>
      </c>
      <c r="U93" s="2">
        <v>71.052813926100001</v>
      </c>
      <c r="W93" s="2">
        <v>540.92059044200005</v>
      </c>
      <c r="X93" s="2">
        <v>11003.102115</v>
      </c>
    </row>
    <row r="94" spans="1:24" x14ac:dyDescent="0.25">
      <c r="A94" s="1">
        <v>72</v>
      </c>
      <c r="B94" s="1" t="s">
        <v>85</v>
      </c>
      <c r="C94" s="1" t="s">
        <v>178</v>
      </c>
      <c r="D94" s="1" t="s">
        <v>27</v>
      </c>
      <c r="E94" s="2">
        <v>74</v>
      </c>
      <c r="F94" s="2">
        <v>32.758847595900001</v>
      </c>
      <c r="G94" s="1" t="s">
        <v>179</v>
      </c>
      <c r="I94" s="1" t="s">
        <v>178</v>
      </c>
      <c r="J94" s="2">
        <v>18</v>
      </c>
      <c r="K94" s="2">
        <v>0.01</v>
      </c>
      <c r="L94" s="1" t="s">
        <v>98</v>
      </c>
      <c r="M94" s="2">
        <v>2.6867725405799998</v>
      </c>
      <c r="N94" s="2">
        <v>54.377729294399998</v>
      </c>
      <c r="O94" s="1" t="s">
        <v>33</v>
      </c>
      <c r="P94" s="2">
        <v>54.377729294399998</v>
      </c>
      <c r="Q94" s="2">
        <v>32.734124201199997</v>
      </c>
      <c r="R94" s="2">
        <v>32.734124201199997</v>
      </c>
      <c r="S94" s="2">
        <v>117035.343725</v>
      </c>
      <c r="T94" s="2">
        <v>2218.8486721999998</v>
      </c>
      <c r="U94" s="2">
        <v>54.377729294399998</v>
      </c>
      <c r="W94" s="2">
        <v>2218.8486721999998</v>
      </c>
      <c r="X94" s="2">
        <v>117035.343725</v>
      </c>
    </row>
    <row r="95" spans="1:24" x14ac:dyDescent="0.25">
      <c r="A95" s="1">
        <v>73</v>
      </c>
      <c r="B95" s="1" t="s">
        <v>85</v>
      </c>
      <c r="C95" s="1" t="s">
        <v>180</v>
      </c>
      <c r="D95" s="1" t="s">
        <v>27</v>
      </c>
      <c r="E95" s="2">
        <v>74</v>
      </c>
      <c r="F95" s="2">
        <v>29.382226091900002</v>
      </c>
      <c r="G95" s="1" t="s">
        <v>181</v>
      </c>
      <c r="I95" s="1" t="s">
        <v>180</v>
      </c>
      <c r="J95" s="2">
        <v>18</v>
      </c>
      <c r="K95" s="2">
        <v>0.01</v>
      </c>
      <c r="L95" s="1" t="s">
        <v>98</v>
      </c>
      <c r="M95" s="2">
        <v>1.0151563729799999</v>
      </c>
      <c r="N95" s="2">
        <v>50.651155158800002</v>
      </c>
      <c r="O95" s="1" t="s">
        <v>33</v>
      </c>
      <c r="P95" s="2">
        <v>50.651155158800002</v>
      </c>
      <c r="Q95" s="2">
        <v>29.4034263697</v>
      </c>
      <c r="R95" s="2">
        <v>29.4034263697</v>
      </c>
      <c r="S95" s="2">
        <v>44220.034726600003</v>
      </c>
      <c r="T95" s="2">
        <v>1039.83071612</v>
      </c>
      <c r="U95" s="2">
        <v>50.651155158800002</v>
      </c>
      <c r="W95" s="2">
        <v>1039.83071612</v>
      </c>
      <c r="X95" s="2">
        <v>44220.034726600003</v>
      </c>
    </row>
    <row r="96" spans="1:24" x14ac:dyDescent="0.25">
      <c r="A96" s="1">
        <v>74</v>
      </c>
      <c r="B96" s="1" t="s">
        <v>85</v>
      </c>
      <c r="C96" s="1" t="s">
        <v>182</v>
      </c>
      <c r="D96" s="1" t="s">
        <v>27</v>
      </c>
      <c r="E96" s="2">
        <v>74</v>
      </c>
      <c r="F96" s="2">
        <v>28.990685138100002</v>
      </c>
      <c r="G96" s="1" t="s">
        <v>183</v>
      </c>
      <c r="I96" s="1" t="s">
        <v>182</v>
      </c>
      <c r="J96" s="2">
        <v>18</v>
      </c>
      <c r="K96" s="2">
        <v>0.01</v>
      </c>
      <c r="L96" s="1" t="s">
        <v>98</v>
      </c>
      <c r="M96" s="2">
        <v>1.2211511640699999</v>
      </c>
      <c r="N96" s="2">
        <v>52.790339917899999</v>
      </c>
      <c r="O96" s="1" t="s">
        <v>33</v>
      </c>
      <c r="P96" s="2">
        <v>52.790339917899999</v>
      </c>
      <c r="Q96" s="2">
        <v>29.010837565500001</v>
      </c>
      <c r="R96" s="2">
        <v>29.010837565500001</v>
      </c>
      <c r="S96" s="2">
        <v>53193.131933700002</v>
      </c>
      <c r="T96" s="2">
        <v>1148.83140529</v>
      </c>
      <c r="U96" s="2">
        <v>52.790339917899999</v>
      </c>
      <c r="W96" s="2">
        <v>1148.83140529</v>
      </c>
      <c r="X96" s="2">
        <v>53193.131933700002</v>
      </c>
    </row>
    <row r="97" spans="1:24" x14ac:dyDescent="0.25">
      <c r="A97" s="1">
        <v>75</v>
      </c>
      <c r="B97" s="1" t="s">
        <v>85</v>
      </c>
      <c r="C97" s="1" t="s">
        <v>184</v>
      </c>
      <c r="D97" s="1" t="s">
        <v>27</v>
      </c>
      <c r="E97" s="2">
        <v>74</v>
      </c>
      <c r="F97" s="2">
        <v>31.603938907300002</v>
      </c>
      <c r="G97" s="1" t="s">
        <v>185</v>
      </c>
      <c r="I97" s="1" t="s">
        <v>184</v>
      </c>
      <c r="J97" s="2">
        <v>18</v>
      </c>
      <c r="K97" s="2">
        <v>0.01</v>
      </c>
      <c r="L97" s="1" t="s">
        <v>98</v>
      </c>
      <c r="M97" s="2">
        <v>1.5657082708800001</v>
      </c>
      <c r="N97" s="2">
        <v>48.466267649199999</v>
      </c>
      <c r="O97" s="1" t="s">
        <v>33</v>
      </c>
      <c r="P97" s="2">
        <v>48.466267649199999</v>
      </c>
      <c r="Q97" s="2">
        <v>31.5832963732</v>
      </c>
      <c r="R97" s="2">
        <v>31.5832963732</v>
      </c>
      <c r="S97" s="2">
        <v>68201.979470899998</v>
      </c>
      <c r="T97" s="2">
        <v>1389.11030992</v>
      </c>
      <c r="U97" s="2">
        <v>48.466267649199999</v>
      </c>
      <c r="W97" s="2">
        <v>1389.11030992</v>
      </c>
      <c r="X97" s="2">
        <v>68201.979470899998</v>
      </c>
    </row>
    <row r="98" spans="1:24" x14ac:dyDescent="0.25">
      <c r="A98" s="1">
        <v>76</v>
      </c>
      <c r="B98" s="1" t="s">
        <v>85</v>
      </c>
      <c r="C98" s="1" t="s">
        <v>186</v>
      </c>
      <c r="D98" s="1" t="s">
        <v>27</v>
      </c>
      <c r="E98" s="2">
        <v>74</v>
      </c>
      <c r="F98" s="2">
        <v>30.408410651699999</v>
      </c>
      <c r="G98" s="1" t="s">
        <v>187</v>
      </c>
      <c r="I98" s="1" t="s">
        <v>186</v>
      </c>
      <c r="J98" s="2">
        <v>18</v>
      </c>
      <c r="K98" s="2">
        <v>0.01</v>
      </c>
      <c r="L98" s="1" t="s">
        <v>98</v>
      </c>
      <c r="M98" s="2">
        <v>1.1558455080600001</v>
      </c>
      <c r="N98" s="2">
        <v>49.022458237199999</v>
      </c>
      <c r="O98" s="1" t="s">
        <v>33</v>
      </c>
      <c r="P98" s="2">
        <v>49.022458237199999</v>
      </c>
      <c r="Q98" s="2">
        <v>30.4400741611</v>
      </c>
      <c r="R98" s="2">
        <v>30.4400741611</v>
      </c>
      <c r="S98" s="2">
        <v>50348.428936600001</v>
      </c>
      <c r="T98" s="2">
        <v>1147.9735802600001</v>
      </c>
      <c r="U98" s="2">
        <v>49.022458237199999</v>
      </c>
      <c r="W98" s="2">
        <v>1147.9735802600001</v>
      </c>
      <c r="X98" s="2">
        <v>50348.428936600001</v>
      </c>
    </row>
    <row r="99" spans="1:24" x14ac:dyDescent="0.25">
      <c r="A99" s="1">
        <v>77</v>
      </c>
      <c r="B99" s="1" t="s">
        <v>85</v>
      </c>
      <c r="C99" s="1" t="s">
        <v>188</v>
      </c>
      <c r="D99" s="1" t="s">
        <v>27</v>
      </c>
      <c r="E99" s="2">
        <v>74</v>
      </c>
      <c r="F99" s="2">
        <v>29.873412044399998</v>
      </c>
      <c r="G99" s="1" t="s">
        <v>189</v>
      </c>
      <c r="I99" s="1" t="s">
        <v>188</v>
      </c>
      <c r="J99" s="2">
        <v>18</v>
      </c>
      <c r="K99" s="2">
        <v>0.01</v>
      </c>
      <c r="L99" s="1" t="s">
        <v>98</v>
      </c>
      <c r="M99" s="2">
        <v>1.07374102917</v>
      </c>
      <c r="N99" s="2">
        <v>49.347117796900001</v>
      </c>
      <c r="O99" s="1" t="s">
        <v>33</v>
      </c>
      <c r="P99" s="2">
        <v>49.347117796900001</v>
      </c>
      <c r="Q99" s="2">
        <v>29.903029458500001</v>
      </c>
      <c r="R99" s="2">
        <v>29.903029458500001</v>
      </c>
      <c r="S99" s="2">
        <v>46771.972142300001</v>
      </c>
      <c r="T99" s="2">
        <v>1048.21337197</v>
      </c>
      <c r="U99" s="2">
        <v>49.347117796900001</v>
      </c>
      <c r="W99" s="2">
        <v>1048.21337197</v>
      </c>
      <c r="X99" s="2">
        <v>46771.972142300001</v>
      </c>
    </row>
    <row r="100" spans="1:24" x14ac:dyDescent="0.25">
      <c r="A100" s="1">
        <v>78</v>
      </c>
      <c r="B100" s="1" t="s">
        <v>85</v>
      </c>
      <c r="C100" s="1" t="s">
        <v>190</v>
      </c>
      <c r="D100" s="1" t="s">
        <v>27</v>
      </c>
      <c r="E100" s="2">
        <v>74</v>
      </c>
      <c r="F100" s="2">
        <v>29.912869843300001</v>
      </c>
      <c r="G100" s="1" t="s">
        <v>191</v>
      </c>
      <c r="I100" s="1" t="s">
        <v>190</v>
      </c>
      <c r="J100" s="2">
        <v>18</v>
      </c>
      <c r="K100" s="2">
        <v>0.01</v>
      </c>
      <c r="L100" s="1" t="s">
        <v>98</v>
      </c>
      <c r="M100" s="2">
        <v>1.42667574713</v>
      </c>
      <c r="N100" s="2">
        <v>51.623289295699998</v>
      </c>
      <c r="O100" s="1" t="s">
        <v>33</v>
      </c>
      <c r="P100" s="2">
        <v>51.623289295699998</v>
      </c>
      <c r="Q100" s="2">
        <v>29.887750060399998</v>
      </c>
      <c r="R100" s="2">
        <v>29.887750060399998</v>
      </c>
      <c r="S100" s="2">
        <v>62145.7469614</v>
      </c>
      <c r="T100" s="2">
        <v>1262.7622236499999</v>
      </c>
      <c r="U100" s="2">
        <v>51.623289295699998</v>
      </c>
      <c r="W100" s="2">
        <v>1262.7622236499999</v>
      </c>
      <c r="X100" s="2">
        <v>62145.7469614</v>
      </c>
    </row>
    <row r="101" spans="1:24" x14ac:dyDescent="0.25">
      <c r="A101" s="1">
        <v>79</v>
      </c>
      <c r="B101" s="1" t="s">
        <v>85</v>
      </c>
      <c r="C101" s="1" t="s">
        <v>192</v>
      </c>
      <c r="D101" s="1" t="s">
        <v>27</v>
      </c>
      <c r="E101" s="2">
        <v>74</v>
      </c>
      <c r="F101" s="2">
        <v>19.443042313999999</v>
      </c>
      <c r="G101" s="1" t="s">
        <v>193</v>
      </c>
      <c r="I101" s="1" t="s">
        <v>192</v>
      </c>
      <c r="J101" s="2">
        <v>18</v>
      </c>
      <c r="K101" s="2">
        <v>1.5328494E-2</v>
      </c>
      <c r="L101" s="1" t="s">
        <v>98</v>
      </c>
      <c r="M101" s="2">
        <v>0.196841305962</v>
      </c>
      <c r="N101" s="2">
        <v>61.0264694436</v>
      </c>
      <c r="O101" s="1" t="s">
        <v>33</v>
      </c>
      <c r="P101" s="2">
        <v>61.0264694436</v>
      </c>
      <c r="Q101" s="2">
        <v>19.443667854200001</v>
      </c>
      <c r="R101" s="2">
        <v>19.443667854200001</v>
      </c>
      <c r="S101" s="2">
        <v>8574.3729901200004</v>
      </c>
      <c r="T101" s="2">
        <v>416.14136892400001</v>
      </c>
      <c r="U101" s="2">
        <v>61.0264694436</v>
      </c>
      <c r="W101" s="2">
        <v>416.14136892400001</v>
      </c>
      <c r="X101" s="2">
        <v>8574.3729901200004</v>
      </c>
    </row>
    <row r="102" spans="1:24" x14ac:dyDescent="0.25">
      <c r="A102" s="1">
        <v>80</v>
      </c>
      <c r="B102" s="1" t="s">
        <v>85</v>
      </c>
      <c r="C102" s="1" t="s">
        <v>194</v>
      </c>
      <c r="D102" s="1" t="s">
        <v>27</v>
      </c>
      <c r="E102" s="2">
        <v>74</v>
      </c>
      <c r="F102" s="2">
        <v>31.231380450300001</v>
      </c>
      <c r="G102" s="1" t="s">
        <v>195</v>
      </c>
      <c r="I102" s="1" t="s">
        <v>194</v>
      </c>
      <c r="J102" s="2">
        <v>18</v>
      </c>
      <c r="K102" s="2">
        <v>0.01</v>
      </c>
      <c r="L102" s="1" t="s">
        <v>98</v>
      </c>
      <c r="M102" s="2">
        <v>1.65251445306</v>
      </c>
      <c r="N102" s="2">
        <v>51.750848528100001</v>
      </c>
      <c r="O102" s="1" t="s">
        <v>33</v>
      </c>
      <c r="P102" s="2">
        <v>51.750848528100001</v>
      </c>
      <c r="Q102" s="2">
        <v>31.210086538700001</v>
      </c>
      <c r="R102" s="2">
        <v>31.210086538700001</v>
      </c>
      <c r="S102" s="2">
        <v>71983.241641600005</v>
      </c>
      <c r="T102" s="2">
        <v>1587.6967385999999</v>
      </c>
      <c r="U102" s="2">
        <v>51.750848528100001</v>
      </c>
      <c r="W102" s="2">
        <v>1587.6967385999999</v>
      </c>
      <c r="X102" s="2">
        <v>71983.241641600005</v>
      </c>
    </row>
    <row r="103" spans="1:24" x14ac:dyDescent="0.25">
      <c r="A103" s="1">
        <v>81</v>
      </c>
      <c r="B103" s="1" t="s">
        <v>85</v>
      </c>
      <c r="C103" s="1" t="s">
        <v>196</v>
      </c>
      <c r="D103" s="1" t="s">
        <v>27</v>
      </c>
      <c r="E103" s="2">
        <v>74</v>
      </c>
      <c r="F103" s="2">
        <v>27.888477107</v>
      </c>
      <c r="G103" s="1" t="s">
        <v>197</v>
      </c>
      <c r="I103" s="1" t="s">
        <v>196</v>
      </c>
      <c r="J103" s="2">
        <v>18</v>
      </c>
      <c r="K103" s="2">
        <v>0.01</v>
      </c>
      <c r="L103" s="1" t="s">
        <v>98</v>
      </c>
      <c r="M103" s="2">
        <v>0.60946304394100004</v>
      </c>
      <c r="N103" s="2">
        <v>51.322013581100002</v>
      </c>
      <c r="O103" s="1" t="s">
        <v>33</v>
      </c>
      <c r="P103" s="2">
        <v>51.322013581100002</v>
      </c>
      <c r="Q103" s="2">
        <v>27.910547946200001</v>
      </c>
      <c r="R103" s="2">
        <v>27.910547946200001</v>
      </c>
      <c r="S103" s="2">
        <v>26548.104001299998</v>
      </c>
      <c r="T103" s="2">
        <v>722.93191810899998</v>
      </c>
      <c r="U103" s="2">
        <v>51.322013581100002</v>
      </c>
      <c r="W103" s="2">
        <v>722.93191810899998</v>
      </c>
      <c r="X103" s="2">
        <v>26548.104001299998</v>
      </c>
    </row>
    <row r="104" spans="1:24" x14ac:dyDescent="0.25">
      <c r="A104" s="1">
        <v>82</v>
      </c>
      <c r="B104" s="1" t="s">
        <v>85</v>
      </c>
      <c r="C104" s="1" t="s">
        <v>198</v>
      </c>
      <c r="D104" s="1" t="s">
        <v>27</v>
      </c>
      <c r="E104" s="2">
        <v>74</v>
      </c>
      <c r="F104" s="2">
        <v>27.969441287599999</v>
      </c>
      <c r="G104" s="1" t="s">
        <v>199</v>
      </c>
      <c r="I104" s="1" t="s">
        <v>198</v>
      </c>
      <c r="J104" s="2">
        <v>18</v>
      </c>
      <c r="K104" s="2">
        <v>0.01</v>
      </c>
      <c r="L104" s="1" t="s">
        <v>98</v>
      </c>
      <c r="M104" s="2">
        <v>1.03914795205</v>
      </c>
      <c r="N104" s="2">
        <v>55.558268438900001</v>
      </c>
      <c r="O104" s="1" t="s">
        <v>33</v>
      </c>
      <c r="P104" s="2">
        <v>55.558268438900001</v>
      </c>
      <c r="Q104" s="2">
        <v>27.944614674699999</v>
      </c>
      <c r="R104" s="2">
        <v>27.944614674699999</v>
      </c>
      <c r="S104" s="2">
        <v>45265.103730399998</v>
      </c>
      <c r="T104" s="2">
        <v>1129.5116893700001</v>
      </c>
      <c r="U104" s="2">
        <v>55.558268438900001</v>
      </c>
      <c r="W104" s="2">
        <v>1129.5116893700001</v>
      </c>
      <c r="X104" s="2">
        <v>45265.103730399998</v>
      </c>
    </row>
    <row r="105" spans="1:24" x14ac:dyDescent="0.25">
      <c r="A105" s="1">
        <v>83</v>
      </c>
      <c r="B105" s="1" t="s">
        <v>85</v>
      </c>
      <c r="C105" s="1" t="s">
        <v>200</v>
      </c>
      <c r="D105" s="1" t="s">
        <v>27</v>
      </c>
      <c r="E105" s="2">
        <v>74</v>
      </c>
      <c r="F105" s="2">
        <v>30.6594279716</v>
      </c>
      <c r="G105" s="1" t="s">
        <v>201</v>
      </c>
      <c r="I105" s="1" t="s">
        <v>200</v>
      </c>
      <c r="J105" s="2">
        <v>18</v>
      </c>
      <c r="K105" s="2">
        <v>0.01</v>
      </c>
      <c r="L105" s="1" t="s">
        <v>98</v>
      </c>
      <c r="M105" s="2">
        <v>2.3619629297000002</v>
      </c>
      <c r="N105" s="2">
        <v>53.4449726888</v>
      </c>
      <c r="O105" s="1" t="s">
        <v>33</v>
      </c>
      <c r="P105" s="2">
        <v>53.4449726888</v>
      </c>
      <c r="Q105" s="2">
        <v>30.664439936099999</v>
      </c>
      <c r="R105" s="2">
        <v>30.664439936099999</v>
      </c>
      <c r="S105" s="2">
        <v>102886.69366999999</v>
      </c>
      <c r="T105" s="2">
        <v>1650.8774837200001</v>
      </c>
      <c r="U105" s="2">
        <v>53.4449726888</v>
      </c>
      <c r="W105" s="2">
        <v>1650.8774837200001</v>
      </c>
      <c r="X105" s="2">
        <v>102886.69366999999</v>
      </c>
    </row>
    <row r="106" spans="1:24" x14ac:dyDescent="0.25">
      <c r="A106" s="1">
        <v>84</v>
      </c>
      <c r="B106" s="1" t="s">
        <v>85</v>
      </c>
      <c r="C106" s="1" t="s">
        <v>202</v>
      </c>
      <c r="D106" s="1" t="s">
        <v>27</v>
      </c>
      <c r="E106" s="2">
        <v>74</v>
      </c>
      <c r="F106" s="2">
        <v>29.4661794431</v>
      </c>
      <c r="G106" s="1" t="s">
        <v>203</v>
      </c>
      <c r="I106" s="1" t="s">
        <v>202</v>
      </c>
      <c r="J106" s="2">
        <v>18</v>
      </c>
      <c r="K106" s="2">
        <v>0.01</v>
      </c>
      <c r="L106" s="1" t="s">
        <v>98</v>
      </c>
      <c r="M106" s="2">
        <v>1.4515589450799999</v>
      </c>
      <c r="N106" s="2">
        <v>54.355476778800004</v>
      </c>
      <c r="O106" s="1" t="s">
        <v>33</v>
      </c>
      <c r="P106" s="2">
        <v>54.355476778800004</v>
      </c>
      <c r="Q106" s="2">
        <v>29.441722998300001</v>
      </c>
      <c r="R106" s="2">
        <v>29.441722998300001</v>
      </c>
      <c r="S106" s="2">
        <v>63229.654728300004</v>
      </c>
      <c r="T106" s="2">
        <v>1395.77933306</v>
      </c>
      <c r="U106" s="2">
        <v>54.355476778800004</v>
      </c>
      <c r="W106" s="2">
        <v>1395.77933306</v>
      </c>
      <c r="X106" s="2">
        <v>63229.654728300004</v>
      </c>
    </row>
    <row r="107" spans="1:24" x14ac:dyDescent="0.25">
      <c r="A107" s="1">
        <v>85</v>
      </c>
      <c r="B107" s="1" t="s">
        <v>85</v>
      </c>
      <c r="C107" s="1" t="s">
        <v>204</v>
      </c>
      <c r="D107" s="1" t="s">
        <v>27</v>
      </c>
      <c r="E107" s="2">
        <v>74</v>
      </c>
      <c r="F107" s="2">
        <v>33.4124688112</v>
      </c>
      <c r="G107" s="1" t="s">
        <v>205</v>
      </c>
      <c r="I107" s="1" t="s">
        <v>204</v>
      </c>
      <c r="J107" s="2">
        <v>18</v>
      </c>
      <c r="K107" s="2">
        <v>0.01</v>
      </c>
      <c r="L107" s="1" t="s">
        <v>98</v>
      </c>
      <c r="M107" s="2">
        <v>6.0568806563599997</v>
      </c>
      <c r="N107" s="2">
        <v>48.9342346854</v>
      </c>
      <c r="O107" s="1" t="s">
        <v>33</v>
      </c>
      <c r="P107" s="2">
        <v>48.9342346854</v>
      </c>
      <c r="Q107" s="2">
        <v>33.412966799899998</v>
      </c>
      <c r="R107" s="2">
        <v>33.412966799899998</v>
      </c>
      <c r="S107" s="2">
        <v>263836.66604099999</v>
      </c>
      <c r="T107" s="2">
        <v>2066.3640584099999</v>
      </c>
      <c r="U107" s="2">
        <v>48.9342346854</v>
      </c>
      <c r="W107" s="2">
        <v>2066.3640584099999</v>
      </c>
      <c r="X107" s="2">
        <v>263836.66604099999</v>
      </c>
    </row>
    <row r="108" spans="1:24" x14ac:dyDescent="0.25">
      <c r="A108" s="1">
        <v>86</v>
      </c>
      <c r="B108" s="1" t="s">
        <v>85</v>
      </c>
      <c r="C108" s="1" t="s">
        <v>206</v>
      </c>
      <c r="D108" s="1" t="s">
        <v>27</v>
      </c>
      <c r="E108" s="2">
        <v>74</v>
      </c>
      <c r="F108" s="2">
        <v>43.815173027599997</v>
      </c>
      <c r="G108" s="1" t="s">
        <v>207</v>
      </c>
      <c r="I108" s="1" t="s">
        <v>206</v>
      </c>
      <c r="J108" s="2">
        <v>18</v>
      </c>
      <c r="K108" s="2">
        <v>0.01</v>
      </c>
      <c r="L108" s="1" t="s">
        <v>98</v>
      </c>
      <c r="M108" s="2">
        <v>2.4201536827500001</v>
      </c>
      <c r="N108" s="2">
        <v>34.387921753500002</v>
      </c>
      <c r="O108" s="1" t="s">
        <v>33</v>
      </c>
      <c r="P108" s="2">
        <v>34.387921753500002</v>
      </c>
      <c r="Q108" s="2">
        <v>43.815202684600003</v>
      </c>
      <c r="R108" s="2">
        <v>43.815202684600003</v>
      </c>
      <c r="S108" s="2">
        <v>105421.472733</v>
      </c>
      <c r="T108" s="2">
        <v>1619.31424371</v>
      </c>
      <c r="U108" s="2">
        <v>34.387921753500002</v>
      </c>
      <c r="W108" s="2">
        <v>1619.31424371</v>
      </c>
      <c r="X108" s="2">
        <v>105421.472733</v>
      </c>
    </row>
    <row r="109" spans="1:24" x14ac:dyDescent="0.25">
      <c r="A109" s="1">
        <v>87</v>
      </c>
      <c r="B109" s="1" t="s">
        <v>85</v>
      </c>
      <c r="C109" s="1" t="s">
        <v>208</v>
      </c>
      <c r="D109" s="1" t="s">
        <v>27</v>
      </c>
      <c r="E109" s="2">
        <v>74</v>
      </c>
      <c r="F109" s="2">
        <v>41.533680400500003</v>
      </c>
      <c r="G109" s="1" t="s">
        <v>209</v>
      </c>
      <c r="I109" s="1" t="s">
        <v>208</v>
      </c>
      <c r="J109" s="2">
        <v>18</v>
      </c>
      <c r="K109" s="2">
        <v>0.01</v>
      </c>
      <c r="L109" s="1" t="s">
        <v>98</v>
      </c>
      <c r="M109" s="2">
        <v>3.2295990735600002</v>
      </c>
      <c r="N109" s="2">
        <v>40.8622381968</v>
      </c>
      <c r="O109" s="1" t="s">
        <v>33</v>
      </c>
      <c r="P109" s="2">
        <v>40.8622381968</v>
      </c>
      <c r="Q109" s="2">
        <v>41.533679616199997</v>
      </c>
      <c r="R109" s="2">
        <v>41.533679616199997</v>
      </c>
      <c r="S109" s="2">
        <v>140680.77291999999</v>
      </c>
      <c r="T109" s="2">
        <v>2512.8630109599999</v>
      </c>
      <c r="U109" s="2">
        <v>40.8622381968</v>
      </c>
      <c r="W109" s="2">
        <v>2512.8630109599999</v>
      </c>
      <c r="X109" s="2">
        <v>140680.77291999999</v>
      </c>
    </row>
    <row r="110" spans="1:24" x14ac:dyDescent="0.25">
      <c r="A110" s="1">
        <v>88</v>
      </c>
      <c r="B110" s="1" t="s">
        <v>85</v>
      </c>
      <c r="C110" s="1" t="s">
        <v>210</v>
      </c>
      <c r="D110" s="1" t="s">
        <v>27</v>
      </c>
      <c r="E110" s="2">
        <v>74</v>
      </c>
      <c r="F110" s="2">
        <v>28.933426769499999</v>
      </c>
      <c r="G110" s="1" t="s">
        <v>211</v>
      </c>
      <c r="I110" s="1" t="s">
        <v>210</v>
      </c>
      <c r="J110" s="2">
        <v>18</v>
      </c>
      <c r="K110" s="2">
        <v>0.01</v>
      </c>
      <c r="L110" s="1" t="s">
        <v>98</v>
      </c>
      <c r="M110" s="2">
        <v>1.56128577532</v>
      </c>
      <c r="N110" s="2">
        <v>52.401324044799999</v>
      </c>
      <c r="O110" s="1" t="s">
        <v>33</v>
      </c>
      <c r="P110" s="2">
        <v>52.401324044799999</v>
      </c>
      <c r="Q110" s="2">
        <v>28.933413699199999</v>
      </c>
      <c r="R110" s="2">
        <v>28.933413699199999</v>
      </c>
      <c r="S110" s="2">
        <v>68009.336334899999</v>
      </c>
      <c r="T110" s="2">
        <v>1127.83100552</v>
      </c>
      <c r="U110" s="2">
        <v>52.401324044799999</v>
      </c>
      <c r="W110" s="2">
        <v>1127.83100552</v>
      </c>
      <c r="X110" s="2">
        <v>68009.336334899999</v>
      </c>
    </row>
    <row r="111" spans="1:24" x14ac:dyDescent="0.25">
      <c r="A111" s="1">
        <v>89</v>
      </c>
      <c r="B111" s="1" t="s">
        <v>85</v>
      </c>
      <c r="C111" s="1" t="s">
        <v>212</v>
      </c>
      <c r="D111" s="1" t="s">
        <v>27</v>
      </c>
      <c r="E111" s="2">
        <v>74</v>
      </c>
      <c r="F111" s="2">
        <v>27.566074742600001</v>
      </c>
      <c r="G111" s="1" t="s">
        <v>213</v>
      </c>
      <c r="I111" s="1" t="s">
        <v>212</v>
      </c>
      <c r="J111" s="2">
        <v>18</v>
      </c>
      <c r="K111" s="2">
        <v>0.01</v>
      </c>
      <c r="L111" s="1" t="s">
        <v>98</v>
      </c>
      <c r="M111" s="2">
        <v>0.79507147204799999</v>
      </c>
      <c r="N111" s="2">
        <v>53.054608616599999</v>
      </c>
      <c r="O111" s="1" t="s">
        <v>33</v>
      </c>
      <c r="P111" s="2">
        <v>53.054608616599999</v>
      </c>
      <c r="Q111" s="2">
        <v>27.566069599199999</v>
      </c>
      <c r="R111" s="2">
        <v>27.566069599199999</v>
      </c>
      <c r="S111" s="2">
        <v>34633.174789299999</v>
      </c>
      <c r="T111" s="2">
        <v>811.93570326099996</v>
      </c>
      <c r="U111" s="2">
        <v>53.054608616599999</v>
      </c>
      <c r="W111" s="2">
        <v>811.93570326099996</v>
      </c>
      <c r="X111" s="2">
        <v>34633.174789299999</v>
      </c>
    </row>
    <row r="112" spans="1:24" x14ac:dyDescent="0.25">
      <c r="A112" s="1">
        <v>90</v>
      </c>
      <c r="B112" s="1" t="s">
        <v>85</v>
      </c>
      <c r="C112" s="1" t="s">
        <v>214</v>
      </c>
      <c r="D112" s="1" t="s">
        <v>27</v>
      </c>
      <c r="E112" s="2">
        <v>74</v>
      </c>
      <c r="F112" s="2">
        <v>27.045940593899999</v>
      </c>
      <c r="G112" s="1" t="s">
        <v>215</v>
      </c>
      <c r="I112" s="1" t="s">
        <v>214</v>
      </c>
      <c r="J112" s="2">
        <v>18</v>
      </c>
      <c r="K112" s="2">
        <v>1.046686E-2</v>
      </c>
      <c r="L112" s="1" t="s">
        <v>98</v>
      </c>
      <c r="M112" s="2">
        <v>0.50197023095799997</v>
      </c>
      <c r="N112" s="2">
        <v>51.2457016404</v>
      </c>
      <c r="O112" s="1" t="s">
        <v>33</v>
      </c>
      <c r="P112" s="2">
        <v>51.2457016404</v>
      </c>
      <c r="Q112" s="2">
        <v>27.0459421013</v>
      </c>
      <c r="R112" s="2">
        <v>27.0459421013</v>
      </c>
      <c r="S112" s="2">
        <v>21865.7357973</v>
      </c>
      <c r="T112" s="2">
        <v>624.15878503099998</v>
      </c>
      <c r="U112" s="2">
        <v>51.2457016404</v>
      </c>
      <c r="W112" s="2">
        <v>624.15878503099998</v>
      </c>
      <c r="X112" s="2">
        <v>21865.7357973</v>
      </c>
    </row>
    <row r="113" spans="1:24" x14ac:dyDescent="0.25">
      <c r="A113" s="1">
        <v>91</v>
      </c>
      <c r="B113" s="1" t="s">
        <v>85</v>
      </c>
      <c r="C113" s="1" t="s">
        <v>216</v>
      </c>
      <c r="D113" s="1" t="s">
        <v>27</v>
      </c>
      <c r="E113" s="2">
        <v>74</v>
      </c>
      <c r="F113" s="2">
        <v>30.072808853800002</v>
      </c>
      <c r="G113" s="1" t="s">
        <v>217</v>
      </c>
      <c r="I113" s="1" t="s">
        <v>216</v>
      </c>
      <c r="J113" s="2">
        <v>18</v>
      </c>
      <c r="K113" s="2">
        <v>0.01</v>
      </c>
      <c r="L113" s="1" t="s">
        <v>98</v>
      </c>
      <c r="M113" s="2">
        <v>1.8739415859899999</v>
      </c>
      <c r="N113" s="2">
        <v>55.144856655600002</v>
      </c>
      <c r="O113" s="1" t="s">
        <v>33</v>
      </c>
      <c r="P113" s="2">
        <v>55.144856655600002</v>
      </c>
      <c r="Q113" s="2">
        <v>30.072784951900001</v>
      </c>
      <c r="R113" s="2">
        <v>30.072784951900001</v>
      </c>
      <c r="S113" s="2">
        <v>81628.568970399996</v>
      </c>
      <c r="T113" s="2">
        <v>1633.99177719</v>
      </c>
      <c r="U113" s="2">
        <v>55.144856655600002</v>
      </c>
      <c r="W113" s="2">
        <v>1633.99177719</v>
      </c>
      <c r="X113" s="2">
        <v>81628.568970399996</v>
      </c>
    </row>
    <row r="114" spans="1:24" x14ac:dyDescent="0.25">
      <c r="A114" s="1">
        <v>92</v>
      </c>
      <c r="B114" s="1" t="s">
        <v>85</v>
      </c>
      <c r="C114" s="1" t="s">
        <v>218</v>
      </c>
      <c r="D114" s="1" t="s">
        <v>27</v>
      </c>
      <c r="E114" s="2">
        <v>74</v>
      </c>
      <c r="F114" s="2">
        <v>33.065119072199998</v>
      </c>
      <c r="G114" s="1" t="s">
        <v>219</v>
      </c>
      <c r="I114" s="1" t="s">
        <v>218</v>
      </c>
      <c r="J114" s="2">
        <v>18</v>
      </c>
      <c r="K114" s="2">
        <v>0.01</v>
      </c>
      <c r="L114" s="1" t="s">
        <v>98</v>
      </c>
      <c r="M114" s="2">
        <v>2.2771444982500002</v>
      </c>
      <c r="N114" s="2">
        <v>50.624692494000001</v>
      </c>
      <c r="O114" s="1" t="s">
        <v>33</v>
      </c>
      <c r="P114" s="2">
        <v>50.624692494000001</v>
      </c>
      <c r="Q114" s="2">
        <v>33.085228272999998</v>
      </c>
      <c r="R114" s="2">
        <v>33.085228272999998</v>
      </c>
      <c r="S114" s="2">
        <v>99192.017574400001</v>
      </c>
      <c r="T114" s="2">
        <v>1955.24487802</v>
      </c>
      <c r="U114" s="2">
        <v>50.624692494000001</v>
      </c>
      <c r="W114" s="2">
        <v>1955.24487802</v>
      </c>
      <c r="X114" s="2">
        <v>99192.017574400001</v>
      </c>
    </row>
    <row r="115" spans="1:24" x14ac:dyDescent="0.25">
      <c r="A115" s="1">
        <v>93</v>
      </c>
      <c r="B115" s="1" t="s">
        <v>85</v>
      </c>
      <c r="C115" s="1" t="s">
        <v>220</v>
      </c>
      <c r="D115" s="1" t="s">
        <v>27</v>
      </c>
      <c r="E115" s="2">
        <v>74</v>
      </c>
      <c r="F115" s="2">
        <v>25.482877863100001</v>
      </c>
      <c r="G115" s="1" t="s">
        <v>221</v>
      </c>
      <c r="I115" s="1" t="s">
        <v>220</v>
      </c>
      <c r="J115" s="2">
        <v>18</v>
      </c>
      <c r="K115" s="2">
        <v>1.3422778999999999E-2</v>
      </c>
      <c r="L115" s="1" t="s">
        <v>98</v>
      </c>
      <c r="M115" s="2">
        <v>1.2964626718000001</v>
      </c>
      <c r="N115" s="2">
        <v>54.789894230199998</v>
      </c>
      <c r="O115" s="1" t="s">
        <v>33</v>
      </c>
      <c r="P115" s="2">
        <v>54.789894230199998</v>
      </c>
      <c r="Q115" s="2">
        <v>25.460923710300001</v>
      </c>
      <c r="R115" s="2">
        <v>25.460923710300001</v>
      </c>
      <c r="S115" s="2">
        <v>56473.688088299998</v>
      </c>
      <c r="T115" s="2">
        <v>1268.0141745000001</v>
      </c>
      <c r="U115" s="2">
        <v>54.789894230199998</v>
      </c>
      <c r="W115" s="2">
        <v>1268.0141745000001</v>
      </c>
      <c r="X115" s="2">
        <v>56473.688088299998</v>
      </c>
    </row>
    <row r="116" spans="1:24" x14ac:dyDescent="0.25">
      <c r="A116" s="1">
        <v>94</v>
      </c>
      <c r="B116" s="1" t="s">
        <v>85</v>
      </c>
      <c r="C116" s="1" t="s">
        <v>222</v>
      </c>
      <c r="D116" s="1" t="s">
        <v>27</v>
      </c>
      <c r="E116" s="2">
        <v>74</v>
      </c>
      <c r="F116" s="2">
        <v>37.4269874708</v>
      </c>
      <c r="G116" s="1" t="s">
        <v>223</v>
      </c>
      <c r="I116" s="1" t="s">
        <v>222</v>
      </c>
      <c r="J116" s="2">
        <v>18</v>
      </c>
      <c r="K116" s="2">
        <v>0.01</v>
      </c>
      <c r="L116" s="1" t="s">
        <v>98</v>
      </c>
      <c r="M116" s="2">
        <v>9.3038933117999996</v>
      </c>
      <c r="N116" s="2">
        <v>44.8925342175</v>
      </c>
      <c r="O116" s="1" t="s">
        <v>33</v>
      </c>
      <c r="P116" s="2">
        <v>44.8925342175</v>
      </c>
      <c r="Q116" s="2">
        <v>37.433417156700003</v>
      </c>
      <c r="R116" s="2">
        <v>37.433417156700003</v>
      </c>
      <c r="S116" s="2">
        <v>405275.97155299998</v>
      </c>
      <c r="T116" s="2">
        <v>2718.2483326199999</v>
      </c>
      <c r="U116" s="2">
        <v>44.8925342175</v>
      </c>
      <c r="W116" s="2">
        <v>2718.2483326199999</v>
      </c>
      <c r="X116" s="2">
        <v>405275.97155299998</v>
      </c>
    </row>
    <row r="117" spans="1:24" x14ac:dyDescent="0.25">
      <c r="A117" s="1">
        <v>95</v>
      </c>
      <c r="B117" s="1" t="s">
        <v>85</v>
      </c>
      <c r="C117" s="1" t="s">
        <v>224</v>
      </c>
      <c r="D117" s="1" t="s">
        <v>27</v>
      </c>
      <c r="E117" s="2">
        <v>74</v>
      </c>
      <c r="F117" s="2">
        <v>27.274452976100001</v>
      </c>
      <c r="G117" s="1" t="s">
        <v>225</v>
      </c>
      <c r="I117" s="1" t="s">
        <v>224</v>
      </c>
      <c r="J117" s="2">
        <v>18</v>
      </c>
      <c r="K117" s="2">
        <v>0.01</v>
      </c>
      <c r="L117" s="1" t="s">
        <v>98</v>
      </c>
      <c r="M117" s="2">
        <v>0.92669552234899999</v>
      </c>
      <c r="N117" s="2">
        <v>56.830292478899999</v>
      </c>
      <c r="O117" s="1" t="s">
        <v>33</v>
      </c>
      <c r="P117" s="2">
        <v>56.830292478899999</v>
      </c>
      <c r="Q117" s="2">
        <v>27.274433375099999</v>
      </c>
      <c r="R117" s="2">
        <v>27.274433375099999</v>
      </c>
      <c r="S117" s="2">
        <v>40366.695486199998</v>
      </c>
      <c r="T117" s="2">
        <v>1078.2077535400001</v>
      </c>
      <c r="U117" s="2">
        <v>56.830292478899999</v>
      </c>
      <c r="W117" s="2">
        <v>1078.2077535400001</v>
      </c>
      <c r="X117" s="2">
        <v>40366.695486199998</v>
      </c>
    </row>
    <row r="118" spans="1:24" x14ac:dyDescent="0.25">
      <c r="A118" s="1">
        <v>96</v>
      </c>
      <c r="B118" s="1" t="s">
        <v>85</v>
      </c>
      <c r="C118" s="1" t="s">
        <v>226</v>
      </c>
      <c r="D118" s="1" t="s">
        <v>27</v>
      </c>
      <c r="E118" s="2">
        <v>74</v>
      </c>
      <c r="F118" s="2">
        <v>31.3723834215</v>
      </c>
      <c r="G118" s="1" t="s">
        <v>227</v>
      </c>
      <c r="I118" s="1" t="s">
        <v>226</v>
      </c>
      <c r="J118" s="2">
        <v>18</v>
      </c>
      <c r="K118" s="2">
        <v>0.01</v>
      </c>
      <c r="L118" s="1" t="s">
        <v>98</v>
      </c>
      <c r="M118" s="2">
        <v>2.7070991153200001</v>
      </c>
      <c r="N118" s="2">
        <v>52.514069774900001</v>
      </c>
      <c r="O118" s="1" t="s">
        <v>33</v>
      </c>
      <c r="P118" s="2">
        <v>52.514069774900001</v>
      </c>
      <c r="Q118" s="2">
        <v>31.372367541100001</v>
      </c>
      <c r="R118" s="2">
        <v>31.372367541100001</v>
      </c>
      <c r="S118" s="2">
        <v>117920.76577899999</v>
      </c>
      <c r="T118" s="2">
        <v>1750.1165916800001</v>
      </c>
      <c r="U118" s="2">
        <v>52.514069774900001</v>
      </c>
      <c r="W118" s="2">
        <v>1750.1165916800001</v>
      </c>
      <c r="X118" s="2">
        <v>117920.76577899999</v>
      </c>
    </row>
    <row r="119" spans="1:24" x14ac:dyDescent="0.25">
      <c r="A119" s="1">
        <v>97</v>
      </c>
      <c r="B119" s="1" t="s">
        <v>85</v>
      </c>
      <c r="C119" s="1" t="s">
        <v>228</v>
      </c>
      <c r="D119" s="1" t="s">
        <v>27</v>
      </c>
      <c r="E119" s="2">
        <v>74</v>
      </c>
      <c r="F119" s="2">
        <v>30.718618416399998</v>
      </c>
      <c r="G119" s="1" t="s">
        <v>229</v>
      </c>
      <c r="I119" s="1" t="s">
        <v>228</v>
      </c>
      <c r="J119" s="2">
        <v>18</v>
      </c>
      <c r="K119" s="2">
        <v>0.01</v>
      </c>
      <c r="L119" s="1" t="s">
        <v>98</v>
      </c>
      <c r="M119" s="2">
        <v>1.9157729811899999</v>
      </c>
      <c r="N119" s="2">
        <v>48.496833202600001</v>
      </c>
      <c r="O119" s="1" t="s">
        <v>33</v>
      </c>
      <c r="P119" s="2">
        <v>48.496833202600001</v>
      </c>
      <c r="Q119" s="2">
        <v>30.718617057500001</v>
      </c>
      <c r="R119" s="2">
        <v>30.718617057500001</v>
      </c>
      <c r="S119" s="2">
        <v>83450.737256699998</v>
      </c>
      <c r="T119" s="2">
        <v>1226.4163673400001</v>
      </c>
      <c r="U119" s="2">
        <v>48.496833202600001</v>
      </c>
      <c r="W119" s="2">
        <v>1226.4163673400001</v>
      </c>
      <c r="X119" s="2">
        <v>83450.737256699998</v>
      </c>
    </row>
    <row r="120" spans="1:24" x14ac:dyDescent="0.25">
      <c r="A120" s="1">
        <v>98</v>
      </c>
      <c r="B120" s="1" t="s">
        <v>85</v>
      </c>
      <c r="C120" s="1" t="s">
        <v>230</v>
      </c>
      <c r="D120" s="1" t="s">
        <v>27</v>
      </c>
      <c r="E120" s="2">
        <v>74</v>
      </c>
      <c r="F120" s="2">
        <v>29.3189529241</v>
      </c>
      <c r="G120" s="1" t="s">
        <v>231</v>
      </c>
      <c r="I120" s="1" t="s">
        <v>230</v>
      </c>
      <c r="J120" s="2">
        <v>18</v>
      </c>
      <c r="K120" s="2">
        <v>0.01</v>
      </c>
      <c r="L120" s="1" t="s">
        <v>98</v>
      </c>
      <c r="M120" s="2">
        <v>1.70924575306</v>
      </c>
      <c r="N120" s="2">
        <v>52.314849477000003</v>
      </c>
      <c r="O120" s="1" t="s">
        <v>33</v>
      </c>
      <c r="P120" s="2">
        <v>52.314849477000003</v>
      </c>
      <c r="Q120" s="2">
        <v>29.3189538942</v>
      </c>
      <c r="R120" s="2">
        <v>29.3189538942</v>
      </c>
      <c r="S120" s="2">
        <v>74454.447184400007</v>
      </c>
      <c r="T120" s="2">
        <v>1216.1564537100001</v>
      </c>
      <c r="U120" s="2">
        <v>52.314849477000003</v>
      </c>
      <c r="W120" s="2">
        <v>1216.1564537100001</v>
      </c>
      <c r="X120" s="2">
        <v>74454.447184400007</v>
      </c>
    </row>
    <row r="121" spans="1:24" x14ac:dyDescent="0.25">
      <c r="A121" s="1">
        <v>99</v>
      </c>
      <c r="B121" s="1" t="s">
        <v>85</v>
      </c>
      <c r="C121" s="1" t="s">
        <v>232</v>
      </c>
      <c r="D121" s="1" t="s">
        <v>27</v>
      </c>
      <c r="E121" s="2">
        <v>74</v>
      </c>
      <c r="F121" s="2">
        <v>31.002241500299998</v>
      </c>
      <c r="G121" s="1" t="s">
        <v>233</v>
      </c>
      <c r="I121" s="1" t="s">
        <v>232</v>
      </c>
      <c r="J121" s="2">
        <v>18</v>
      </c>
      <c r="K121" s="2">
        <v>0.01</v>
      </c>
      <c r="L121" s="1" t="s">
        <v>98</v>
      </c>
      <c r="M121" s="2">
        <v>0.86828010677300005</v>
      </c>
      <c r="N121" s="2">
        <v>45.996148100299997</v>
      </c>
      <c r="O121" s="1" t="s">
        <v>33</v>
      </c>
      <c r="P121" s="2">
        <v>45.996148100299997</v>
      </c>
      <c r="Q121" s="2">
        <v>31.002232775500001</v>
      </c>
      <c r="R121" s="2">
        <v>31.002232775500001</v>
      </c>
      <c r="S121" s="2">
        <v>37822.130162100002</v>
      </c>
      <c r="T121" s="2">
        <v>998.24167284500004</v>
      </c>
      <c r="U121" s="2">
        <v>45.996148100299997</v>
      </c>
      <c r="W121" s="2">
        <v>998.24167284500004</v>
      </c>
      <c r="X121" s="2">
        <v>37822.130162100002</v>
      </c>
    </row>
    <row r="122" spans="1:24" x14ac:dyDescent="0.25">
      <c r="A122" s="1">
        <v>100</v>
      </c>
      <c r="B122" s="1" t="s">
        <v>85</v>
      </c>
      <c r="C122" s="1" t="s">
        <v>234</v>
      </c>
      <c r="D122" s="1" t="s">
        <v>27</v>
      </c>
      <c r="E122" s="2">
        <v>74</v>
      </c>
      <c r="F122" s="2">
        <v>33.079400889699997</v>
      </c>
      <c r="G122" s="1" t="s">
        <v>235</v>
      </c>
      <c r="I122" s="1" t="s">
        <v>234</v>
      </c>
      <c r="J122" s="2">
        <v>18</v>
      </c>
      <c r="K122" s="2">
        <v>0.01</v>
      </c>
      <c r="L122" s="1" t="s">
        <v>98</v>
      </c>
      <c r="M122" s="2">
        <v>2.7866045859300002</v>
      </c>
      <c r="N122" s="2">
        <v>49.891014246300003</v>
      </c>
      <c r="O122" s="1" t="s">
        <v>33</v>
      </c>
      <c r="P122" s="2">
        <v>49.891014246300003</v>
      </c>
      <c r="Q122" s="2">
        <v>33.079378455399997</v>
      </c>
      <c r="R122" s="2">
        <v>33.079378455399997</v>
      </c>
      <c r="S122" s="2">
        <v>121384.010226</v>
      </c>
      <c r="T122" s="2">
        <v>1917.26462062</v>
      </c>
      <c r="U122" s="2">
        <v>49.891014246300003</v>
      </c>
      <c r="W122" s="2">
        <v>1917.26462062</v>
      </c>
      <c r="X122" s="2">
        <v>121384.010226</v>
      </c>
    </row>
    <row r="123" spans="1:24" x14ac:dyDescent="0.25">
      <c r="A123" s="1">
        <v>101</v>
      </c>
      <c r="B123" s="1" t="s">
        <v>85</v>
      </c>
      <c r="C123" s="1" t="s">
        <v>236</v>
      </c>
      <c r="D123" s="1" t="s">
        <v>27</v>
      </c>
      <c r="E123" s="2">
        <v>74</v>
      </c>
      <c r="F123" s="2">
        <v>31.212170252500002</v>
      </c>
      <c r="G123" s="1" t="s">
        <v>237</v>
      </c>
      <c r="I123" s="1" t="s">
        <v>236</v>
      </c>
      <c r="J123" s="2">
        <v>18</v>
      </c>
      <c r="K123" s="2">
        <v>0.01</v>
      </c>
      <c r="L123" s="1" t="s">
        <v>98</v>
      </c>
      <c r="M123" s="2">
        <v>1.7674084678699999</v>
      </c>
      <c r="N123" s="2">
        <v>48.081594604099998</v>
      </c>
      <c r="O123" s="1" t="s">
        <v>33</v>
      </c>
      <c r="P123" s="2">
        <v>48.081594604099998</v>
      </c>
      <c r="Q123" s="2">
        <v>31.212161035000001</v>
      </c>
      <c r="R123" s="2">
        <v>31.212161035000001</v>
      </c>
      <c r="S123" s="2">
        <v>76988.004907399998</v>
      </c>
      <c r="T123" s="2">
        <v>1289.3142417700001</v>
      </c>
      <c r="U123" s="2">
        <v>48.081594604099998</v>
      </c>
      <c r="W123" s="2">
        <v>1289.3142417700001</v>
      </c>
      <c r="X123" s="2">
        <v>76988.004907399998</v>
      </c>
    </row>
    <row r="124" spans="1:24" x14ac:dyDescent="0.25">
      <c r="A124" s="1">
        <v>102</v>
      </c>
      <c r="B124" s="1" t="s">
        <v>85</v>
      </c>
      <c r="C124" s="1" t="s">
        <v>238</v>
      </c>
      <c r="D124" s="1" t="s">
        <v>27</v>
      </c>
      <c r="E124" s="2">
        <v>74</v>
      </c>
      <c r="F124" s="2">
        <v>32.957137030600002</v>
      </c>
      <c r="G124" s="1" t="s">
        <v>239</v>
      </c>
      <c r="I124" s="1" t="s">
        <v>238</v>
      </c>
      <c r="J124" s="2">
        <v>18</v>
      </c>
      <c r="K124" s="2">
        <v>0.01</v>
      </c>
      <c r="L124" s="1" t="s">
        <v>98</v>
      </c>
      <c r="M124" s="2">
        <v>3.0059669664799999</v>
      </c>
      <c r="N124" s="2">
        <v>46.174515142600001</v>
      </c>
      <c r="O124" s="1" t="s">
        <v>33</v>
      </c>
      <c r="P124" s="2">
        <v>46.174515142600001</v>
      </c>
      <c r="Q124" s="2">
        <v>32.957117569099999</v>
      </c>
      <c r="R124" s="2">
        <v>32.957117569099999</v>
      </c>
      <c r="S124" s="2">
        <v>130939.397301</v>
      </c>
      <c r="T124" s="2">
        <v>1596.9460434299999</v>
      </c>
      <c r="U124" s="2">
        <v>46.174515142600001</v>
      </c>
      <c r="W124" s="2">
        <v>1596.9460434299999</v>
      </c>
      <c r="X124" s="2">
        <v>130939.397301</v>
      </c>
    </row>
    <row r="125" spans="1:24" x14ac:dyDescent="0.25">
      <c r="A125" s="1">
        <v>103</v>
      </c>
      <c r="B125" s="1" t="s">
        <v>85</v>
      </c>
      <c r="C125" s="1" t="s">
        <v>240</v>
      </c>
      <c r="D125" s="1" t="s">
        <v>27</v>
      </c>
      <c r="E125" s="2">
        <v>74</v>
      </c>
      <c r="F125" s="2">
        <v>53.886471898499998</v>
      </c>
      <c r="G125" s="1" t="s">
        <v>241</v>
      </c>
      <c r="I125" s="1" t="s">
        <v>240</v>
      </c>
      <c r="J125" s="2">
        <v>18</v>
      </c>
      <c r="K125" s="2">
        <v>0.01</v>
      </c>
      <c r="L125" s="1" t="s">
        <v>98</v>
      </c>
      <c r="M125" s="2">
        <v>3.71876034212</v>
      </c>
      <c r="N125" s="2">
        <v>75.071912252000004</v>
      </c>
      <c r="O125" s="1" t="s">
        <v>33</v>
      </c>
      <c r="P125" s="2">
        <v>84.668540089999993</v>
      </c>
      <c r="Q125" s="2">
        <v>53.886471898499998</v>
      </c>
      <c r="R125" s="2">
        <v>8.5295742421899998</v>
      </c>
      <c r="S125" s="2">
        <v>161988.552547</v>
      </c>
      <c r="T125" s="2">
        <v>1684.83352242</v>
      </c>
      <c r="U125" s="2">
        <v>84.668540089999993</v>
      </c>
      <c r="W125" s="2">
        <v>1684.83352242</v>
      </c>
      <c r="X125" s="2">
        <v>161988.552547</v>
      </c>
    </row>
    <row r="126" spans="1:24" x14ac:dyDescent="0.25">
      <c r="A126" s="1">
        <v>104</v>
      </c>
      <c r="B126" s="1" t="s">
        <v>85</v>
      </c>
      <c r="C126" s="1" t="s">
        <v>242</v>
      </c>
      <c r="D126" s="1" t="s">
        <v>27</v>
      </c>
      <c r="E126" s="2">
        <v>74</v>
      </c>
      <c r="F126" s="2">
        <v>36.914188171900001</v>
      </c>
      <c r="G126" s="1" t="s">
        <v>243</v>
      </c>
      <c r="I126" s="1" t="s">
        <v>242</v>
      </c>
      <c r="J126" s="2">
        <v>18</v>
      </c>
      <c r="K126" s="2">
        <v>0.01</v>
      </c>
      <c r="L126" s="1" t="s">
        <v>98</v>
      </c>
      <c r="M126" s="2">
        <v>6.84338184922</v>
      </c>
      <c r="N126" s="2">
        <v>48.660665048699997</v>
      </c>
      <c r="O126" s="1" t="s">
        <v>33</v>
      </c>
      <c r="P126" s="2">
        <v>48.660665048699997</v>
      </c>
      <c r="Q126" s="2">
        <v>36.914189223299999</v>
      </c>
      <c r="R126" s="2">
        <v>36.914189223299999</v>
      </c>
      <c r="S126" s="2">
        <v>298096.52096200001</v>
      </c>
      <c r="T126" s="2">
        <v>2841.0760983700002</v>
      </c>
      <c r="U126" s="2">
        <v>48.660665048699997</v>
      </c>
      <c r="W126" s="2">
        <v>2841.0760983700002</v>
      </c>
      <c r="X126" s="2">
        <v>298096.52096200001</v>
      </c>
    </row>
    <row r="127" spans="1:24" x14ac:dyDescent="0.25">
      <c r="A127" s="1">
        <v>105</v>
      </c>
      <c r="B127" s="1" t="s">
        <v>85</v>
      </c>
      <c r="C127" s="1" t="s">
        <v>244</v>
      </c>
      <c r="D127" s="1" t="s">
        <v>27</v>
      </c>
      <c r="E127" s="2">
        <v>74</v>
      </c>
      <c r="F127" s="2">
        <v>38.6696957021</v>
      </c>
      <c r="G127" s="1" t="s">
        <v>245</v>
      </c>
      <c r="I127" s="1" t="s">
        <v>244</v>
      </c>
      <c r="J127" s="2">
        <v>18</v>
      </c>
      <c r="K127" s="2">
        <v>0.01</v>
      </c>
      <c r="L127" s="1" t="s">
        <v>98</v>
      </c>
      <c r="M127" s="2">
        <v>4.5975696770400001</v>
      </c>
      <c r="N127" s="2">
        <v>40.7713975283</v>
      </c>
      <c r="O127" s="1" t="s">
        <v>33</v>
      </c>
      <c r="P127" s="2">
        <v>40.7713975283</v>
      </c>
      <c r="Q127" s="2">
        <v>38.669699772100003</v>
      </c>
      <c r="R127" s="2">
        <v>38.669699772100003</v>
      </c>
      <c r="S127" s="2">
        <v>200269.33405199999</v>
      </c>
      <c r="T127" s="2">
        <v>1922.11219897</v>
      </c>
      <c r="U127" s="2">
        <v>40.7713975283</v>
      </c>
      <c r="W127" s="2">
        <v>1922.11219897</v>
      </c>
      <c r="X127" s="2">
        <v>200269.33405199999</v>
      </c>
    </row>
    <row r="128" spans="1:24" x14ac:dyDescent="0.25">
      <c r="A128" s="1">
        <v>106</v>
      </c>
      <c r="B128" s="1" t="s">
        <v>85</v>
      </c>
      <c r="C128" s="1" t="s">
        <v>246</v>
      </c>
      <c r="D128" s="1" t="s">
        <v>27</v>
      </c>
      <c r="E128" s="2">
        <v>74</v>
      </c>
      <c r="F128" s="2">
        <v>32.025593346699999</v>
      </c>
      <c r="G128" s="1" t="s">
        <v>247</v>
      </c>
      <c r="I128" s="1" t="s">
        <v>246</v>
      </c>
      <c r="J128" s="2">
        <v>18</v>
      </c>
      <c r="K128" s="2">
        <v>0.01</v>
      </c>
      <c r="L128" s="1" t="s">
        <v>98</v>
      </c>
      <c r="M128" s="2">
        <v>2.5373594726499999</v>
      </c>
      <c r="N128" s="2">
        <v>47.942425189300003</v>
      </c>
      <c r="O128" s="1" t="s">
        <v>33</v>
      </c>
      <c r="P128" s="2">
        <v>47.942425189300003</v>
      </c>
      <c r="Q128" s="2">
        <v>32.025586556199997</v>
      </c>
      <c r="R128" s="2">
        <v>32.025586556199997</v>
      </c>
      <c r="S128" s="2">
        <v>110526.93652</v>
      </c>
      <c r="T128" s="2">
        <v>1507.8027427300001</v>
      </c>
      <c r="U128" s="2">
        <v>47.942425189300003</v>
      </c>
      <c r="W128" s="2">
        <v>1507.8027427300001</v>
      </c>
      <c r="X128" s="2">
        <v>110526.93652</v>
      </c>
    </row>
    <row r="129" spans="1:24" x14ac:dyDescent="0.25">
      <c r="A129" s="1">
        <v>107</v>
      </c>
      <c r="B129" s="1" t="s">
        <v>85</v>
      </c>
      <c r="C129" s="1" t="s">
        <v>248</v>
      </c>
      <c r="D129" s="1" t="s">
        <v>27</v>
      </c>
      <c r="E129" s="2">
        <v>74</v>
      </c>
      <c r="F129" s="2">
        <v>28.274873868499999</v>
      </c>
      <c r="G129" s="1" t="s">
        <v>249</v>
      </c>
      <c r="I129" s="1" t="s">
        <v>248</v>
      </c>
      <c r="J129" s="2">
        <v>18</v>
      </c>
      <c r="K129" s="2">
        <v>1.0303408999999999E-2</v>
      </c>
      <c r="L129" s="1" t="s">
        <v>98</v>
      </c>
      <c r="M129" s="2">
        <v>1.1093238533000001</v>
      </c>
      <c r="N129" s="2">
        <v>51.6151080709</v>
      </c>
      <c r="O129" s="1" t="s">
        <v>33</v>
      </c>
      <c r="P129" s="2">
        <v>51.6151080709</v>
      </c>
      <c r="Q129" s="2">
        <v>28.2748683433</v>
      </c>
      <c r="R129" s="2">
        <v>28.2748683433</v>
      </c>
      <c r="S129" s="2">
        <v>48321.953761299999</v>
      </c>
      <c r="T129" s="2">
        <v>956.61001451799996</v>
      </c>
      <c r="U129" s="2">
        <v>51.6151080709</v>
      </c>
      <c r="W129" s="2">
        <v>956.61001451799996</v>
      </c>
      <c r="X129" s="2">
        <v>48321.953761299999</v>
      </c>
    </row>
    <row r="130" spans="1:24" x14ac:dyDescent="0.25">
      <c r="A130" s="1">
        <v>108</v>
      </c>
      <c r="B130" s="1" t="s">
        <v>34</v>
      </c>
      <c r="C130" s="1" t="s">
        <v>250</v>
      </c>
      <c r="D130" s="1" t="s">
        <v>27</v>
      </c>
      <c r="E130" s="2">
        <v>74</v>
      </c>
      <c r="F130" s="2">
        <v>56.155681695399998</v>
      </c>
      <c r="G130" s="1" t="s">
        <v>250</v>
      </c>
      <c r="I130" s="1" t="s">
        <v>250</v>
      </c>
      <c r="J130" s="2">
        <v>18</v>
      </c>
      <c r="K130" s="2">
        <v>1.3595606999999999E-2</v>
      </c>
      <c r="L130" s="1" t="s">
        <v>37</v>
      </c>
      <c r="M130" s="2">
        <v>2.2706444881899999</v>
      </c>
      <c r="N130" s="2">
        <v>10</v>
      </c>
      <c r="O130" s="1" t="s">
        <v>36</v>
      </c>
      <c r="P130" s="2">
        <v>10</v>
      </c>
      <c r="Q130" s="2">
        <v>56.155681695399998</v>
      </c>
      <c r="R130" s="2">
        <v>56.155681695399998</v>
      </c>
      <c r="S130" s="2">
        <v>98908.878268700006</v>
      </c>
      <c r="T130" s="2">
        <v>1360.0660558300001</v>
      </c>
      <c r="U130" s="2">
        <v>10</v>
      </c>
      <c r="W130" s="2">
        <v>1360.0660558300001</v>
      </c>
      <c r="X130" s="2">
        <v>98908.878268700006</v>
      </c>
    </row>
    <row r="131" spans="1:24" x14ac:dyDescent="0.25">
      <c r="A131" s="1">
        <v>109</v>
      </c>
      <c r="B131" s="1" t="s">
        <v>85</v>
      </c>
      <c r="C131" s="1" t="s">
        <v>251</v>
      </c>
      <c r="D131" s="1" t="s">
        <v>27</v>
      </c>
      <c r="E131" s="2">
        <v>74</v>
      </c>
      <c r="F131" s="2">
        <v>28.164359571599999</v>
      </c>
      <c r="G131" s="1" t="s">
        <v>252</v>
      </c>
      <c r="I131" s="1" t="s">
        <v>251</v>
      </c>
      <c r="J131" s="2">
        <v>17</v>
      </c>
      <c r="K131" s="2">
        <v>1.2208788999999999E-2</v>
      </c>
      <c r="L131" s="1" t="s">
        <v>153</v>
      </c>
      <c r="M131" s="2">
        <v>1.44648477989</v>
      </c>
      <c r="N131" s="2">
        <v>49.735683720200001</v>
      </c>
      <c r="O131" s="1" t="s">
        <v>33</v>
      </c>
      <c r="P131" s="2">
        <v>49.735683720200001</v>
      </c>
      <c r="Q131" s="2">
        <v>28.139585373100001</v>
      </c>
      <c r="R131" s="2">
        <v>28.139585373100001</v>
      </c>
      <c r="S131" s="2">
        <v>63008.624976699997</v>
      </c>
      <c r="T131" s="2">
        <v>1255.84812096</v>
      </c>
      <c r="U131" s="2">
        <v>49.735683720200001</v>
      </c>
      <c r="W131" s="2">
        <v>1255.84812096</v>
      </c>
      <c r="X131" s="2">
        <v>63008.624976699997</v>
      </c>
    </row>
    <row r="132" spans="1:24" x14ac:dyDescent="0.25">
      <c r="A132" s="1">
        <v>110</v>
      </c>
      <c r="B132" s="1" t="s">
        <v>85</v>
      </c>
      <c r="C132" s="1" t="s">
        <v>253</v>
      </c>
      <c r="D132" s="1" t="s">
        <v>27</v>
      </c>
      <c r="E132" s="2">
        <v>74</v>
      </c>
      <c r="F132" s="2">
        <v>32.119877236299999</v>
      </c>
      <c r="G132" s="1" t="s">
        <v>254</v>
      </c>
      <c r="I132" s="1" t="s">
        <v>253</v>
      </c>
      <c r="J132" s="2">
        <v>17</v>
      </c>
      <c r="K132" s="2">
        <v>0.01</v>
      </c>
      <c r="L132" s="1" t="s">
        <v>153</v>
      </c>
      <c r="M132" s="2">
        <v>1.88952629213</v>
      </c>
      <c r="N132" s="2">
        <v>44.478307063000003</v>
      </c>
      <c r="O132" s="1" t="s">
        <v>33</v>
      </c>
      <c r="P132" s="2">
        <v>44.478307063000003</v>
      </c>
      <c r="Q132" s="2">
        <v>32.128853531600001</v>
      </c>
      <c r="R132" s="2">
        <v>32.128853531600001</v>
      </c>
      <c r="S132" s="2">
        <v>82307.436054399994</v>
      </c>
      <c r="T132" s="2">
        <v>1140.5530689</v>
      </c>
      <c r="U132" s="2">
        <v>44.478307063000003</v>
      </c>
      <c r="W132" s="2">
        <v>1140.5530689</v>
      </c>
      <c r="X132" s="2">
        <v>82307.436054399994</v>
      </c>
    </row>
    <row r="133" spans="1:24" x14ac:dyDescent="0.25">
      <c r="A133" s="1">
        <v>111</v>
      </c>
      <c r="B133" s="1" t="s">
        <v>85</v>
      </c>
      <c r="C133" s="1" t="s">
        <v>255</v>
      </c>
      <c r="D133" s="1" t="s">
        <v>27</v>
      </c>
      <c r="E133" s="2">
        <v>74</v>
      </c>
      <c r="F133" s="2">
        <v>45.804370926899999</v>
      </c>
      <c r="G133" s="1" t="s">
        <v>256</v>
      </c>
      <c r="I133" s="1" t="s">
        <v>255</v>
      </c>
      <c r="J133" s="2">
        <v>17</v>
      </c>
      <c r="K133" s="2">
        <v>0.01</v>
      </c>
      <c r="L133" s="1" t="s">
        <v>153</v>
      </c>
      <c r="M133" s="2">
        <v>8.6814974348499998</v>
      </c>
      <c r="N133" s="2">
        <v>41.238866926500002</v>
      </c>
      <c r="O133" s="1" t="s">
        <v>33</v>
      </c>
      <c r="P133" s="2">
        <v>55.471280264400001</v>
      </c>
      <c r="Q133" s="2">
        <v>45.810109617999998</v>
      </c>
      <c r="R133" s="2">
        <v>38.059265758899997</v>
      </c>
      <c r="S133" s="2">
        <v>378164.51559899998</v>
      </c>
      <c r="T133" s="2">
        <v>3735.5634148099998</v>
      </c>
      <c r="U133" s="2">
        <v>55.471280264400001</v>
      </c>
      <c r="W133" s="2">
        <v>3735.5634148099998</v>
      </c>
      <c r="X133" s="2">
        <v>378164.51559899998</v>
      </c>
    </row>
    <row r="134" spans="1:24" x14ac:dyDescent="0.25">
      <c r="A134" s="1">
        <v>112</v>
      </c>
      <c r="B134" s="1" t="s">
        <v>85</v>
      </c>
      <c r="C134" s="1" t="s">
        <v>257</v>
      </c>
      <c r="D134" s="1" t="s">
        <v>27</v>
      </c>
      <c r="E134" s="2">
        <v>74</v>
      </c>
      <c r="F134" s="2">
        <v>35.3985313218</v>
      </c>
      <c r="G134" s="1" t="s">
        <v>258</v>
      </c>
      <c r="I134" s="1" t="s">
        <v>257</v>
      </c>
      <c r="J134" s="2">
        <v>17</v>
      </c>
      <c r="K134" s="2">
        <v>0.01</v>
      </c>
      <c r="L134" s="1" t="s">
        <v>153</v>
      </c>
      <c r="M134" s="2">
        <v>9.5614436824899993</v>
      </c>
      <c r="N134" s="2">
        <v>47.811837731499999</v>
      </c>
      <c r="O134" s="1" t="s">
        <v>33</v>
      </c>
      <c r="P134" s="2">
        <v>55.916645393400003</v>
      </c>
      <c r="Q134" s="2">
        <v>35.4029934494</v>
      </c>
      <c r="R134" s="2">
        <v>32.360990715</v>
      </c>
      <c r="S134" s="2">
        <v>416494.820825</v>
      </c>
      <c r="T134" s="2">
        <v>2537.8503109799999</v>
      </c>
      <c r="U134" s="2">
        <v>55.916645393400003</v>
      </c>
      <c r="W134" s="2">
        <v>2537.8503109799999</v>
      </c>
      <c r="X134" s="2">
        <v>416494.820825</v>
      </c>
    </row>
    <row r="135" spans="1:24" x14ac:dyDescent="0.25">
      <c r="A135" s="1">
        <v>113</v>
      </c>
      <c r="B135" s="1" t="s">
        <v>85</v>
      </c>
      <c r="C135" s="1" t="s">
        <v>259</v>
      </c>
      <c r="D135" s="1" t="s">
        <v>27</v>
      </c>
      <c r="E135" s="2">
        <v>74</v>
      </c>
      <c r="F135" s="2">
        <v>34.356539253199998</v>
      </c>
      <c r="G135" s="1" t="s">
        <v>260</v>
      </c>
      <c r="I135" s="1" t="s">
        <v>259</v>
      </c>
      <c r="J135" s="2">
        <v>18</v>
      </c>
      <c r="K135" s="2">
        <v>0.01</v>
      </c>
      <c r="L135" s="1" t="s">
        <v>153</v>
      </c>
      <c r="M135" s="2">
        <v>4.8999844487399997</v>
      </c>
      <c r="N135" s="2">
        <v>50.089488075299997</v>
      </c>
      <c r="O135" s="1" t="s">
        <v>33</v>
      </c>
      <c r="P135" s="2">
        <v>58.145122763899998</v>
      </c>
      <c r="Q135" s="2">
        <v>34.1297946631</v>
      </c>
      <c r="R135" s="2">
        <v>31.078918829599999</v>
      </c>
      <c r="S135" s="2">
        <v>213442.468815</v>
      </c>
      <c r="T135" s="2">
        <v>2265.6879535200001</v>
      </c>
      <c r="U135" s="2">
        <v>58.145122763899998</v>
      </c>
      <c r="W135" s="2">
        <v>2265.6879535200001</v>
      </c>
      <c r="X135" s="2">
        <v>213442.468815</v>
      </c>
    </row>
    <row r="136" spans="1:24" x14ac:dyDescent="0.25">
      <c r="A136" s="1">
        <v>114</v>
      </c>
      <c r="B136" s="1" t="s">
        <v>85</v>
      </c>
      <c r="C136" s="1" t="s">
        <v>261</v>
      </c>
      <c r="D136" s="1" t="s">
        <v>27</v>
      </c>
      <c r="E136" s="2">
        <v>74</v>
      </c>
      <c r="F136" s="2">
        <v>27.087319175000001</v>
      </c>
      <c r="G136" s="1" t="s">
        <v>262</v>
      </c>
      <c r="I136" s="1" t="s">
        <v>261</v>
      </c>
      <c r="J136" s="2">
        <v>18</v>
      </c>
      <c r="K136" s="2">
        <v>0.01</v>
      </c>
      <c r="L136" s="1" t="s">
        <v>98</v>
      </c>
      <c r="M136" s="2">
        <v>4.7509763067900002</v>
      </c>
      <c r="N136" s="2">
        <v>79.639546545599998</v>
      </c>
      <c r="O136" s="1" t="s">
        <v>33</v>
      </c>
      <c r="P136" s="2">
        <v>83.067439865300003</v>
      </c>
      <c r="Q136" s="2">
        <v>58.175258829199997</v>
      </c>
      <c r="R136" s="2">
        <v>12.8183611728</v>
      </c>
      <c r="S136" s="2">
        <v>206951.70011400001</v>
      </c>
      <c r="T136" s="2">
        <v>2685.2523848599999</v>
      </c>
      <c r="U136" s="2">
        <v>83.067439865300003</v>
      </c>
      <c r="W136" s="2">
        <v>2685.2523848599999</v>
      </c>
      <c r="X136" s="2">
        <v>206951.70011400001</v>
      </c>
    </row>
    <row r="137" spans="1:24" x14ac:dyDescent="0.25">
      <c r="A137" s="1">
        <v>115</v>
      </c>
      <c r="B137" s="1" t="s">
        <v>85</v>
      </c>
      <c r="C137" s="1" t="s">
        <v>263</v>
      </c>
      <c r="D137" s="1" t="s">
        <v>27</v>
      </c>
      <c r="E137" s="2">
        <v>74</v>
      </c>
      <c r="F137" s="2">
        <v>42.283810349299998</v>
      </c>
      <c r="G137" s="1" t="s">
        <v>264</v>
      </c>
      <c r="I137" s="1" t="s">
        <v>263</v>
      </c>
      <c r="J137" s="2">
        <v>18</v>
      </c>
      <c r="K137" s="2">
        <v>0.01</v>
      </c>
      <c r="L137" s="1" t="s">
        <v>153</v>
      </c>
      <c r="M137" s="2">
        <v>12.005639739799999</v>
      </c>
      <c r="N137" s="2">
        <v>54.797690701900002</v>
      </c>
      <c r="O137" s="1" t="s">
        <v>33</v>
      </c>
      <c r="P137" s="2">
        <v>62.166213538500003</v>
      </c>
      <c r="Q137" s="2">
        <v>40.546929287099999</v>
      </c>
      <c r="R137" s="2">
        <v>37.703951214600004</v>
      </c>
      <c r="S137" s="2">
        <v>522963.57520399999</v>
      </c>
      <c r="T137" s="2">
        <v>4327.02802436</v>
      </c>
      <c r="U137" s="2">
        <v>62.166213538500003</v>
      </c>
      <c r="W137" s="2">
        <v>4327.02802436</v>
      </c>
      <c r="X137" s="2">
        <v>522963.57520399999</v>
      </c>
    </row>
    <row r="138" spans="1:24" x14ac:dyDescent="0.25">
      <c r="A138" s="1">
        <v>116</v>
      </c>
      <c r="B138" s="1" t="s">
        <v>85</v>
      </c>
      <c r="C138" s="1" t="s">
        <v>265</v>
      </c>
      <c r="D138" s="1" t="s">
        <v>27</v>
      </c>
      <c r="E138" s="2">
        <v>74</v>
      </c>
      <c r="F138" s="2">
        <v>28.509382931000001</v>
      </c>
      <c r="G138" s="1" t="s">
        <v>266</v>
      </c>
      <c r="I138" s="1" t="s">
        <v>265</v>
      </c>
      <c r="J138" s="2">
        <v>17</v>
      </c>
      <c r="K138" s="2">
        <v>0.01</v>
      </c>
      <c r="L138" s="1" t="s">
        <v>153</v>
      </c>
      <c r="M138" s="2">
        <v>3.2559511680500002</v>
      </c>
      <c r="N138" s="2">
        <v>57.867606379400002</v>
      </c>
      <c r="O138" s="1" t="s">
        <v>33</v>
      </c>
      <c r="P138" s="2">
        <v>57.867606379400002</v>
      </c>
      <c r="Q138" s="2">
        <v>28.506478589299999</v>
      </c>
      <c r="R138" s="2">
        <v>28.506478589299999</v>
      </c>
      <c r="S138" s="2">
        <v>141828.665564</v>
      </c>
      <c r="T138" s="2">
        <v>1598.90639059</v>
      </c>
      <c r="U138" s="2">
        <v>57.867606379400002</v>
      </c>
      <c r="W138" s="2">
        <v>1598.90639059</v>
      </c>
      <c r="X138" s="2">
        <v>141828.665564</v>
      </c>
    </row>
    <row r="139" spans="1:24" x14ac:dyDescent="0.25">
      <c r="A139" s="1">
        <v>117</v>
      </c>
      <c r="B139" s="1" t="s">
        <v>85</v>
      </c>
      <c r="C139" s="1" t="s">
        <v>267</v>
      </c>
      <c r="D139" s="1" t="s">
        <v>27</v>
      </c>
      <c r="E139" s="2">
        <v>74</v>
      </c>
      <c r="F139" s="2">
        <v>31.250085714800001</v>
      </c>
      <c r="G139" s="1" t="s">
        <v>268</v>
      </c>
      <c r="I139" s="1" t="s">
        <v>267</v>
      </c>
      <c r="J139" s="2">
        <v>17</v>
      </c>
      <c r="K139" s="2">
        <v>0.01</v>
      </c>
      <c r="L139" s="1" t="s">
        <v>153</v>
      </c>
      <c r="M139" s="2">
        <v>3.2650704285200001</v>
      </c>
      <c r="N139" s="2">
        <v>54.997957315000001</v>
      </c>
      <c r="O139" s="1" t="s">
        <v>33</v>
      </c>
      <c r="P139" s="2">
        <v>54.997957315000001</v>
      </c>
      <c r="Q139" s="2">
        <v>31.245386572899999</v>
      </c>
      <c r="R139" s="2">
        <v>31.245386572899999</v>
      </c>
      <c r="S139" s="2">
        <v>142225.898961</v>
      </c>
      <c r="T139" s="2">
        <v>1960.6168311700001</v>
      </c>
      <c r="U139" s="2">
        <v>54.997957315000001</v>
      </c>
      <c r="W139" s="2">
        <v>1960.6168311700001</v>
      </c>
      <c r="X139" s="2">
        <v>142225.898961</v>
      </c>
    </row>
    <row r="140" spans="1:24" x14ac:dyDescent="0.25">
      <c r="A140" s="1">
        <v>118</v>
      </c>
      <c r="B140" s="1" t="s">
        <v>85</v>
      </c>
      <c r="C140" s="1" t="s">
        <v>269</v>
      </c>
      <c r="D140" s="1" t="s">
        <v>27</v>
      </c>
      <c r="E140" s="2">
        <v>74</v>
      </c>
      <c r="F140" s="2">
        <v>27.0901528152</v>
      </c>
      <c r="G140" s="1" t="s">
        <v>270</v>
      </c>
      <c r="I140" s="1" t="s">
        <v>269</v>
      </c>
      <c r="J140" s="2">
        <v>17</v>
      </c>
      <c r="K140" s="2">
        <v>1.3151820999999999E-2</v>
      </c>
      <c r="L140" s="1" t="s">
        <v>153</v>
      </c>
      <c r="M140" s="2">
        <v>2.9066789690300001</v>
      </c>
      <c r="N140" s="2">
        <v>52.429094682100001</v>
      </c>
      <c r="O140" s="1" t="s">
        <v>33</v>
      </c>
      <c r="P140" s="2">
        <v>52.429094682100001</v>
      </c>
      <c r="Q140" s="2">
        <v>27.090063265600001</v>
      </c>
      <c r="R140" s="2">
        <v>27.090063265600001</v>
      </c>
      <c r="S140" s="2">
        <v>126614.429432</v>
      </c>
      <c r="T140" s="2">
        <v>1531.1158816100001</v>
      </c>
      <c r="U140" s="2">
        <v>52.429094682100001</v>
      </c>
      <c r="W140" s="2">
        <v>1531.1158816100001</v>
      </c>
      <c r="X140" s="2">
        <v>126614.429432</v>
      </c>
    </row>
    <row r="141" spans="1:24" x14ac:dyDescent="0.25">
      <c r="A141" s="1">
        <v>119</v>
      </c>
      <c r="B141" s="1" t="s">
        <v>85</v>
      </c>
      <c r="C141" s="1" t="s">
        <v>271</v>
      </c>
      <c r="D141" s="1" t="s">
        <v>27</v>
      </c>
      <c r="E141" s="2">
        <v>74</v>
      </c>
      <c r="F141" s="2">
        <v>37.139653215000003</v>
      </c>
      <c r="G141" s="1" t="s">
        <v>272</v>
      </c>
      <c r="I141" s="1" t="s">
        <v>271</v>
      </c>
      <c r="J141" s="2">
        <v>18</v>
      </c>
      <c r="K141" s="2">
        <v>0.01</v>
      </c>
      <c r="L141" s="1" t="s">
        <v>153</v>
      </c>
      <c r="M141" s="2">
        <v>20.252964253399998</v>
      </c>
      <c r="N141" s="2">
        <v>60.913348575999997</v>
      </c>
      <c r="O141" s="1" t="s">
        <v>33</v>
      </c>
      <c r="P141" s="2">
        <v>65.390825196899996</v>
      </c>
      <c r="Q141" s="2">
        <v>37.248870807899998</v>
      </c>
      <c r="R141" s="2">
        <v>35.483335654900003</v>
      </c>
      <c r="S141" s="2">
        <v>882215.59400299995</v>
      </c>
      <c r="T141" s="2">
        <v>4298.9175159300003</v>
      </c>
      <c r="U141" s="2">
        <v>65.390825196899996</v>
      </c>
      <c r="W141" s="2">
        <v>4298.9175159300003</v>
      </c>
      <c r="X141" s="2">
        <v>882215.59400299995</v>
      </c>
    </row>
    <row r="142" spans="1:24" x14ac:dyDescent="0.25">
      <c r="A142" s="1">
        <v>905</v>
      </c>
      <c r="B142" s="1" t="s">
        <v>85</v>
      </c>
      <c r="C142" s="1" t="s">
        <v>1620</v>
      </c>
      <c r="D142" s="1" t="s">
        <v>27</v>
      </c>
      <c r="E142" s="2">
        <v>74</v>
      </c>
      <c r="F142" s="2">
        <v>32.270526957000001</v>
      </c>
      <c r="G142" s="1" t="s">
        <v>1621</v>
      </c>
      <c r="I142" s="1" t="s">
        <v>1620</v>
      </c>
      <c r="J142" s="2">
        <v>18</v>
      </c>
      <c r="K142" s="2">
        <v>0.01</v>
      </c>
      <c r="L142" s="1" t="s">
        <v>98</v>
      </c>
      <c r="M142" s="2">
        <v>8.4122085936800008</v>
      </c>
      <c r="N142" s="2">
        <v>61.772575070499997</v>
      </c>
      <c r="O142" s="1" t="s">
        <v>33</v>
      </c>
      <c r="P142" s="2">
        <v>70.936669054199996</v>
      </c>
      <c r="Q142" s="2">
        <v>32.495142083700003</v>
      </c>
      <c r="R142" s="2">
        <v>28.819884622099998</v>
      </c>
      <c r="S142" s="2">
        <v>366434.34059899999</v>
      </c>
      <c r="T142" s="2">
        <v>3019.9095400000001</v>
      </c>
      <c r="U142" s="2">
        <v>70.936669054199996</v>
      </c>
      <c r="W142" s="2">
        <v>3019.9095400000001</v>
      </c>
      <c r="X142" s="2">
        <v>366434.34059899999</v>
      </c>
    </row>
    <row r="143" spans="1:24" x14ac:dyDescent="0.25">
      <c r="A143" s="1">
        <v>120</v>
      </c>
      <c r="B143" s="1" t="s">
        <v>85</v>
      </c>
      <c r="C143" s="1" t="s">
        <v>273</v>
      </c>
      <c r="D143" s="1" t="s">
        <v>27</v>
      </c>
      <c r="E143" s="2">
        <v>74</v>
      </c>
      <c r="F143" s="2">
        <v>47.394728667000003</v>
      </c>
      <c r="G143" s="1" t="s">
        <v>274</v>
      </c>
      <c r="I143" s="1" t="s">
        <v>273</v>
      </c>
      <c r="J143" s="2">
        <v>18</v>
      </c>
      <c r="K143" s="2">
        <v>0.01</v>
      </c>
      <c r="L143" s="1" t="s">
        <v>98</v>
      </c>
      <c r="M143" s="2">
        <v>1.6440757457399999</v>
      </c>
      <c r="N143" s="2">
        <v>28.022048206000001</v>
      </c>
      <c r="O143" s="1" t="s">
        <v>33</v>
      </c>
      <c r="P143" s="2">
        <v>28.022048206000001</v>
      </c>
      <c r="Q143" s="2">
        <v>47.391553947399998</v>
      </c>
      <c r="R143" s="2">
        <v>47.391553947399998</v>
      </c>
      <c r="S143" s="2">
        <v>71615.653021000006</v>
      </c>
      <c r="T143" s="2">
        <v>1123.5978850900001</v>
      </c>
      <c r="U143" s="2">
        <v>28.022048206000001</v>
      </c>
      <c r="W143" s="2">
        <v>1123.5978850900001</v>
      </c>
      <c r="X143" s="2">
        <v>71615.653021000006</v>
      </c>
    </row>
    <row r="144" spans="1:24" x14ac:dyDescent="0.25">
      <c r="A144" s="1">
        <v>121</v>
      </c>
      <c r="B144" s="1" t="s">
        <v>85</v>
      </c>
      <c r="C144" s="1" t="s">
        <v>275</v>
      </c>
      <c r="D144" s="1" t="s">
        <v>27</v>
      </c>
      <c r="E144" s="2">
        <v>74</v>
      </c>
      <c r="F144" s="2">
        <v>8.1624762170099991</v>
      </c>
      <c r="G144" s="1" t="s">
        <v>276</v>
      </c>
      <c r="I144" s="1" t="s">
        <v>275</v>
      </c>
      <c r="J144" s="2">
        <v>18</v>
      </c>
      <c r="K144" s="2">
        <v>0.01</v>
      </c>
      <c r="L144" s="1" t="s">
        <v>98</v>
      </c>
      <c r="M144" s="2">
        <v>3.1617102881400001</v>
      </c>
      <c r="N144" s="2">
        <v>89.923057758100001</v>
      </c>
      <c r="O144" s="1" t="s">
        <v>33</v>
      </c>
      <c r="P144" s="2">
        <v>89.923057758100001</v>
      </c>
      <c r="Q144" s="2">
        <v>8.1624762170099991</v>
      </c>
      <c r="R144" s="2">
        <v>8.1624762170099991</v>
      </c>
      <c r="S144" s="2">
        <v>137723.54925499999</v>
      </c>
      <c r="T144" s="2">
        <v>1574.4708697200001</v>
      </c>
      <c r="U144" s="2">
        <v>89.923057758100001</v>
      </c>
      <c r="W144" s="2">
        <v>1574.4708697200001</v>
      </c>
      <c r="X144" s="2">
        <v>137723.54925499999</v>
      </c>
    </row>
    <row r="145" spans="1:24" x14ac:dyDescent="0.25">
      <c r="A145" s="1">
        <v>122</v>
      </c>
      <c r="B145" s="1" t="s">
        <v>85</v>
      </c>
      <c r="C145" s="1" t="s">
        <v>277</v>
      </c>
      <c r="D145" s="1" t="s">
        <v>27</v>
      </c>
      <c r="E145" s="2">
        <v>74</v>
      </c>
      <c r="F145" s="2">
        <v>34.018484116400003</v>
      </c>
      <c r="G145" s="1" t="s">
        <v>278</v>
      </c>
      <c r="I145" s="1" t="s">
        <v>277</v>
      </c>
      <c r="J145" s="2">
        <v>18</v>
      </c>
      <c r="K145" s="2">
        <v>0.01</v>
      </c>
      <c r="L145" s="1" t="s">
        <v>153</v>
      </c>
      <c r="M145" s="2">
        <v>7.5409946939200001</v>
      </c>
      <c r="N145" s="2">
        <v>61.765351469300001</v>
      </c>
      <c r="O145" s="1" t="s">
        <v>33</v>
      </c>
      <c r="P145" s="2">
        <v>61.765351469300001</v>
      </c>
      <c r="Q145" s="2">
        <v>31.511563186299998</v>
      </c>
      <c r="R145" s="2">
        <v>31.511563186299998</v>
      </c>
      <c r="S145" s="2">
        <v>328484.414926</v>
      </c>
      <c r="T145" s="2">
        <v>2772.4299556000001</v>
      </c>
      <c r="U145" s="2">
        <v>61.765351469300001</v>
      </c>
      <c r="W145" s="2">
        <v>2772.4299556000001</v>
      </c>
      <c r="X145" s="2">
        <v>328484.414926</v>
      </c>
    </row>
    <row r="146" spans="1:24" x14ac:dyDescent="0.25">
      <c r="A146" s="1">
        <v>123</v>
      </c>
      <c r="B146" s="1" t="s">
        <v>85</v>
      </c>
      <c r="C146" s="1" t="s">
        <v>279</v>
      </c>
      <c r="D146" s="1" t="s">
        <v>27</v>
      </c>
      <c r="E146" s="2">
        <v>74</v>
      </c>
      <c r="F146" s="2">
        <v>44.200159777700001</v>
      </c>
      <c r="G146" s="1" t="s">
        <v>280</v>
      </c>
      <c r="I146" s="1" t="s">
        <v>279</v>
      </c>
      <c r="J146" s="2">
        <v>18</v>
      </c>
      <c r="K146" s="2">
        <v>0.01</v>
      </c>
      <c r="L146" s="1" t="s">
        <v>153</v>
      </c>
      <c r="M146" s="2">
        <v>12.104928151399999</v>
      </c>
      <c r="N146" s="2">
        <v>39.871752934299998</v>
      </c>
      <c r="O146" s="1" t="s">
        <v>33</v>
      </c>
      <c r="P146" s="2">
        <v>39.871752934299998</v>
      </c>
      <c r="Q146" s="2">
        <v>44.209924856100002</v>
      </c>
      <c r="R146" s="2">
        <v>44.209924856100002</v>
      </c>
      <c r="S146" s="2">
        <v>527288.56111400004</v>
      </c>
      <c r="T146" s="2">
        <v>3182.4867998700001</v>
      </c>
      <c r="U146" s="2">
        <v>39.871752934299998</v>
      </c>
      <c r="W146" s="2">
        <v>3182.4867998700001</v>
      </c>
      <c r="X146" s="2">
        <v>527288.56111400004</v>
      </c>
    </row>
    <row r="147" spans="1:24" x14ac:dyDescent="0.25">
      <c r="A147" s="1">
        <v>124</v>
      </c>
      <c r="B147" s="1" t="s">
        <v>85</v>
      </c>
      <c r="C147" s="1" t="s">
        <v>281</v>
      </c>
      <c r="D147" s="1" t="s">
        <v>27</v>
      </c>
      <c r="E147" s="2">
        <v>74</v>
      </c>
      <c r="F147" s="2">
        <v>58.830580905700003</v>
      </c>
      <c r="G147" s="1" t="s">
        <v>282</v>
      </c>
      <c r="I147" s="1" t="s">
        <v>281</v>
      </c>
      <c r="J147" s="2">
        <v>18</v>
      </c>
      <c r="K147" s="2">
        <v>0.01</v>
      </c>
      <c r="L147" s="1" t="s">
        <v>98</v>
      </c>
      <c r="M147" s="2">
        <v>10.313674476799999</v>
      </c>
      <c r="N147" s="2">
        <v>81.293125230599998</v>
      </c>
      <c r="O147" s="1" t="s">
        <v>33</v>
      </c>
      <c r="P147" s="2">
        <v>81.293125230599998</v>
      </c>
      <c r="Q147" s="2">
        <v>13.4736832493</v>
      </c>
      <c r="R147" s="2">
        <v>13.4736832493</v>
      </c>
      <c r="S147" s="2">
        <v>449261.86315799999</v>
      </c>
      <c r="T147" s="2">
        <v>3017.4716783399999</v>
      </c>
      <c r="U147" s="2">
        <v>81.293125230599998</v>
      </c>
      <c r="W147" s="2">
        <v>3017.4716783399999</v>
      </c>
      <c r="X147" s="2">
        <v>449261.86315799999</v>
      </c>
    </row>
    <row r="148" spans="1:24" x14ac:dyDescent="0.25">
      <c r="A148" s="1">
        <v>125</v>
      </c>
      <c r="B148" s="1" t="s">
        <v>85</v>
      </c>
      <c r="C148" s="1" t="s">
        <v>283</v>
      </c>
      <c r="D148" s="1" t="s">
        <v>27</v>
      </c>
      <c r="E148" s="2">
        <v>74</v>
      </c>
      <c r="F148" s="2">
        <v>29.286384148100002</v>
      </c>
      <c r="G148" s="1" t="s">
        <v>284</v>
      </c>
      <c r="I148" s="1" t="s">
        <v>283</v>
      </c>
      <c r="J148" s="2">
        <v>18</v>
      </c>
      <c r="K148" s="2">
        <v>0.01</v>
      </c>
      <c r="L148" s="1" t="s">
        <v>98</v>
      </c>
      <c r="M148" s="2">
        <v>9.22799221985</v>
      </c>
      <c r="N148" s="2">
        <v>71.320975769900002</v>
      </c>
      <c r="O148" s="1" t="s">
        <v>33</v>
      </c>
      <c r="P148" s="2">
        <v>75.071960197799996</v>
      </c>
      <c r="Q148" s="2">
        <v>27.909297252399998</v>
      </c>
      <c r="R148" s="2">
        <v>58.359306204699998</v>
      </c>
      <c r="S148" s="2">
        <v>401969.733213</v>
      </c>
      <c r="T148" s="2">
        <v>2880.1397570899999</v>
      </c>
      <c r="U148" s="2">
        <v>75.071960197799996</v>
      </c>
      <c r="W148" s="2">
        <v>2880.1397570899999</v>
      </c>
      <c r="X148" s="2">
        <v>401969.733213</v>
      </c>
    </row>
    <row r="149" spans="1:24" x14ac:dyDescent="0.25">
      <c r="A149" s="1">
        <v>126</v>
      </c>
      <c r="B149" s="1" t="s">
        <v>85</v>
      </c>
      <c r="C149" s="1" t="s">
        <v>285</v>
      </c>
      <c r="D149" s="1" t="s">
        <v>27</v>
      </c>
      <c r="E149" s="2">
        <v>74</v>
      </c>
      <c r="F149" s="2">
        <v>21.604712629600002</v>
      </c>
      <c r="G149" s="1" t="s">
        <v>286</v>
      </c>
      <c r="I149" s="1" t="s">
        <v>285</v>
      </c>
      <c r="J149" s="2">
        <v>18</v>
      </c>
      <c r="K149" s="2">
        <v>0.01</v>
      </c>
      <c r="L149" s="1" t="s">
        <v>98</v>
      </c>
      <c r="M149" s="2">
        <v>2.6584282002499999</v>
      </c>
      <c r="N149" s="2">
        <v>77.385698916999999</v>
      </c>
      <c r="O149" s="1" t="s">
        <v>33</v>
      </c>
      <c r="P149" s="2">
        <v>77.385698916999999</v>
      </c>
      <c r="Q149" s="2">
        <v>53.550170363500001</v>
      </c>
      <c r="R149" s="2">
        <v>53.550170363500001</v>
      </c>
      <c r="S149" s="2">
        <v>115800.669199</v>
      </c>
      <c r="T149" s="2">
        <v>1551.2124469299999</v>
      </c>
      <c r="U149" s="2">
        <v>77.385698916999999</v>
      </c>
      <c r="W149" s="2">
        <v>1551.2124469299999</v>
      </c>
      <c r="X149" s="2">
        <v>115800.669199</v>
      </c>
    </row>
    <row r="150" spans="1:24" x14ac:dyDescent="0.25">
      <c r="A150" s="1">
        <v>127</v>
      </c>
      <c r="B150" s="1" t="s">
        <v>85</v>
      </c>
      <c r="C150" s="1" t="s">
        <v>287</v>
      </c>
      <c r="D150" s="1" t="s">
        <v>27</v>
      </c>
      <c r="E150" s="2">
        <v>74</v>
      </c>
      <c r="F150" s="2">
        <v>22.814140309300001</v>
      </c>
      <c r="G150" s="1" t="s">
        <v>288</v>
      </c>
      <c r="I150" s="1" t="s">
        <v>287</v>
      </c>
      <c r="J150" s="2">
        <v>18</v>
      </c>
      <c r="K150" s="2">
        <v>2.0554857999999999E-2</v>
      </c>
      <c r="L150" s="1" t="s">
        <v>98</v>
      </c>
      <c r="M150" s="2">
        <v>14.263817815299999</v>
      </c>
      <c r="N150" s="2">
        <v>70.607871601200003</v>
      </c>
      <c r="O150" s="1" t="s">
        <v>33</v>
      </c>
      <c r="P150" s="2">
        <v>81.445114985800004</v>
      </c>
      <c r="Q150" s="2">
        <v>22.814058659899999</v>
      </c>
      <c r="R150" s="2">
        <v>11.4807374545</v>
      </c>
      <c r="S150" s="2">
        <v>621329.41871100001</v>
      </c>
      <c r="T150" s="2">
        <v>3713.4601526699998</v>
      </c>
      <c r="U150" s="2">
        <v>81.445114985800004</v>
      </c>
      <c r="W150" s="2">
        <v>3713.4601526699998</v>
      </c>
      <c r="X150" s="2">
        <v>621329.41871100001</v>
      </c>
    </row>
    <row r="151" spans="1:24" x14ac:dyDescent="0.25">
      <c r="A151" s="1">
        <v>128</v>
      </c>
      <c r="B151" s="1" t="s">
        <v>85</v>
      </c>
      <c r="C151" s="1" t="s">
        <v>289</v>
      </c>
      <c r="D151" s="1" t="s">
        <v>27</v>
      </c>
      <c r="E151" s="2">
        <v>74</v>
      </c>
      <c r="F151" s="2">
        <v>44.662351004599998</v>
      </c>
      <c r="G151" s="1" t="s">
        <v>290</v>
      </c>
      <c r="I151" s="1" t="s">
        <v>289</v>
      </c>
      <c r="J151" s="2">
        <v>18</v>
      </c>
      <c r="K151" s="2">
        <v>0.01</v>
      </c>
      <c r="L151" s="1" t="s">
        <v>98</v>
      </c>
      <c r="M151" s="2">
        <v>7.4217490837</v>
      </c>
      <c r="N151" s="2">
        <v>43.684851121299999</v>
      </c>
      <c r="O151" s="1" t="s">
        <v>33</v>
      </c>
      <c r="P151" s="2">
        <v>49.638069185399999</v>
      </c>
      <c r="Q151" s="2">
        <v>44.619170926899997</v>
      </c>
      <c r="R151" s="2">
        <v>41.542971723400001</v>
      </c>
      <c r="S151" s="2">
        <v>323290.096922</v>
      </c>
      <c r="T151" s="2">
        <v>4000.87676784</v>
      </c>
      <c r="U151" s="2">
        <v>49.638069185399999</v>
      </c>
      <c r="W151" s="2">
        <v>4000.87676784</v>
      </c>
      <c r="X151" s="2">
        <v>323290.096922</v>
      </c>
    </row>
    <row r="152" spans="1:24" x14ac:dyDescent="0.25">
      <c r="A152" s="1">
        <v>129</v>
      </c>
      <c r="B152" s="1" t="s">
        <v>85</v>
      </c>
      <c r="C152" s="1" t="s">
        <v>291</v>
      </c>
      <c r="D152" s="1" t="s">
        <v>27</v>
      </c>
      <c r="E152" s="2">
        <v>74</v>
      </c>
      <c r="F152" s="2">
        <v>42.407744486799999</v>
      </c>
      <c r="G152" s="1" t="s">
        <v>292</v>
      </c>
      <c r="I152" s="1" t="s">
        <v>291</v>
      </c>
      <c r="J152" s="2">
        <v>18</v>
      </c>
      <c r="K152" s="2">
        <v>0.01</v>
      </c>
      <c r="L152" s="1" t="s">
        <v>98</v>
      </c>
      <c r="M152" s="2">
        <v>3.5251060812300001</v>
      </c>
      <c r="N152" s="2">
        <v>39.316439513100001</v>
      </c>
      <c r="O152" s="1" t="s">
        <v>33</v>
      </c>
      <c r="P152" s="2">
        <v>48.673404526100001</v>
      </c>
      <c r="Q152" s="2">
        <v>42.513581499799997</v>
      </c>
      <c r="R152" s="2">
        <v>35.527836488699997</v>
      </c>
      <c r="S152" s="2">
        <v>153553.00668399999</v>
      </c>
      <c r="T152" s="2">
        <v>2405.43258565</v>
      </c>
      <c r="U152" s="2">
        <v>48.673404526100001</v>
      </c>
      <c r="W152" s="2">
        <v>2405.43258565</v>
      </c>
      <c r="X152" s="2">
        <v>153553.00668399999</v>
      </c>
    </row>
    <row r="153" spans="1:24" x14ac:dyDescent="0.25">
      <c r="A153" s="1">
        <v>130</v>
      </c>
      <c r="B153" s="1" t="s">
        <v>85</v>
      </c>
      <c r="C153" s="1" t="s">
        <v>293</v>
      </c>
      <c r="D153" s="1" t="s">
        <v>27</v>
      </c>
      <c r="E153" s="2">
        <v>74</v>
      </c>
      <c r="F153" s="2">
        <v>35.143693843500003</v>
      </c>
      <c r="G153" s="1" t="s">
        <v>294</v>
      </c>
      <c r="I153" s="1" t="s">
        <v>293</v>
      </c>
      <c r="J153" s="2">
        <v>18</v>
      </c>
      <c r="K153" s="2">
        <v>0.01</v>
      </c>
      <c r="L153" s="1" t="s">
        <v>98</v>
      </c>
      <c r="M153" s="2">
        <v>3.2632250480999998</v>
      </c>
      <c r="N153" s="2">
        <v>46.993307939200001</v>
      </c>
      <c r="O153" s="1" t="s">
        <v>33</v>
      </c>
      <c r="P153" s="2">
        <v>46.993307939200001</v>
      </c>
      <c r="Q153" s="2">
        <v>35.166693735499997</v>
      </c>
      <c r="R153" s="2">
        <v>35.166693735499997</v>
      </c>
      <c r="S153" s="2">
        <v>142145.51451199999</v>
      </c>
      <c r="T153" s="2">
        <v>2169.8737796199998</v>
      </c>
      <c r="U153" s="2">
        <v>46.993307939200001</v>
      </c>
      <c r="W153" s="2">
        <v>2169.8737796199998</v>
      </c>
      <c r="X153" s="2">
        <v>142145.51451199999</v>
      </c>
    </row>
    <row r="154" spans="1:24" x14ac:dyDescent="0.25">
      <c r="A154" s="1">
        <v>131</v>
      </c>
      <c r="B154" s="1" t="s">
        <v>85</v>
      </c>
      <c r="C154" s="1" t="s">
        <v>295</v>
      </c>
      <c r="D154" s="1" t="s">
        <v>27</v>
      </c>
      <c r="E154" s="2">
        <v>74</v>
      </c>
      <c r="F154" s="2">
        <v>38.533719342200001</v>
      </c>
      <c r="G154" s="1" t="s">
        <v>296</v>
      </c>
      <c r="I154" s="1" t="s">
        <v>295</v>
      </c>
      <c r="J154" s="2">
        <v>18</v>
      </c>
      <c r="K154" s="2">
        <v>0.01</v>
      </c>
      <c r="L154" s="1" t="s">
        <v>98</v>
      </c>
      <c r="M154" s="2">
        <v>5.1794614575500004</v>
      </c>
      <c r="N154" s="2">
        <v>48.692477007199997</v>
      </c>
      <c r="O154" s="1" t="s">
        <v>33</v>
      </c>
      <c r="P154" s="2">
        <v>48.692477007199997</v>
      </c>
      <c r="Q154" s="2">
        <v>38.520620978799997</v>
      </c>
      <c r="R154" s="2">
        <v>38.520620978799997</v>
      </c>
      <c r="S154" s="2">
        <v>225616.43862299999</v>
      </c>
      <c r="T154" s="2">
        <v>3155.59954152</v>
      </c>
      <c r="U154" s="2">
        <v>48.692477007199997</v>
      </c>
      <c r="W154" s="2">
        <v>3155.59954152</v>
      </c>
      <c r="X154" s="2">
        <v>225616.43862299999</v>
      </c>
    </row>
    <row r="155" spans="1:24" x14ac:dyDescent="0.25">
      <c r="A155" s="1">
        <v>132</v>
      </c>
      <c r="B155" s="1" t="s">
        <v>85</v>
      </c>
      <c r="C155" s="1" t="s">
        <v>297</v>
      </c>
      <c r="D155" s="1" t="s">
        <v>27</v>
      </c>
      <c r="E155" s="2">
        <v>74</v>
      </c>
      <c r="F155" s="2">
        <v>39.585165422000003</v>
      </c>
      <c r="G155" s="1" t="s">
        <v>298</v>
      </c>
      <c r="I155" s="1" t="s">
        <v>297</v>
      </c>
      <c r="J155" s="2">
        <v>18</v>
      </c>
      <c r="K155" s="2">
        <v>0.01</v>
      </c>
      <c r="L155" s="1" t="s">
        <v>98</v>
      </c>
      <c r="M155" s="2">
        <v>4.0139285250199999</v>
      </c>
      <c r="N155" s="2">
        <v>41.672241376000002</v>
      </c>
      <c r="O155" s="1" t="s">
        <v>33</v>
      </c>
      <c r="P155" s="2">
        <v>41.672241376000002</v>
      </c>
      <c r="Q155" s="2">
        <v>39.595284121900001</v>
      </c>
      <c r="R155" s="2">
        <v>39.595284121900001</v>
      </c>
      <c r="S155" s="2">
        <v>174846.027164</v>
      </c>
      <c r="T155" s="2">
        <v>2288.1601731800001</v>
      </c>
      <c r="U155" s="2">
        <v>41.672241376000002</v>
      </c>
      <c r="W155" s="2">
        <v>2288.1601731800001</v>
      </c>
      <c r="X155" s="2">
        <v>174846.027164</v>
      </c>
    </row>
    <row r="156" spans="1:24" x14ac:dyDescent="0.25">
      <c r="A156" s="1">
        <v>133</v>
      </c>
      <c r="B156" s="1" t="s">
        <v>85</v>
      </c>
      <c r="C156" s="1" t="s">
        <v>299</v>
      </c>
      <c r="D156" s="1" t="s">
        <v>27</v>
      </c>
      <c r="E156" s="2">
        <v>74</v>
      </c>
      <c r="F156" s="2">
        <v>37.307701208300003</v>
      </c>
      <c r="G156" s="1" t="s">
        <v>300</v>
      </c>
      <c r="I156" s="1" t="s">
        <v>299</v>
      </c>
      <c r="J156" s="2">
        <v>18</v>
      </c>
      <c r="K156" s="2">
        <v>0.01</v>
      </c>
      <c r="L156" s="1" t="s">
        <v>98</v>
      </c>
      <c r="M156" s="2">
        <v>12.008102001799999</v>
      </c>
      <c r="N156" s="2">
        <v>59.1365553929</v>
      </c>
      <c r="O156" s="1" t="s">
        <v>33</v>
      </c>
      <c r="P156" s="2">
        <v>59.1365553929</v>
      </c>
      <c r="Q156" s="2">
        <v>37.301212754799998</v>
      </c>
      <c r="R156" s="2">
        <v>37.301212754799998</v>
      </c>
      <c r="S156" s="2">
        <v>523070.83090900001</v>
      </c>
      <c r="T156" s="2">
        <v>3967.2372094500001</v>
      </c>
      <c r="U156" s="2">
        <v>59.1365553929</v>
      </c>
      <c r="W156" s="2">
        <v>3967.2372094500001</v>
      </c>
      <c r="X156" s="2">
        <v>523070.83090900001</v>
      </c>
    </row>
    <row r="157" spans="1:24" x14ac:dyDescent="0.25">
      <c r="A157" s="1">
        <v>134</v>
      </c>
      <c r="B157" s="1" t="s">
        <v>85</v>
      </c>
      <c r="C157" s="1" t="s">
        <v>301</v>
      </c>
      <c r="D157" s="1" t="s">
        <v>27</v>
      </c>
      <c r="E157" s="2">
        <v>74</v>
      </c>
      <c r="F157" s="2">
        <v>33.310336333800002</v>
      </c>
      <c r="G157" s="1" t="s">
        <v>302</v>
      </c>
      <c r="I157" s="1" t="s">
        <v>301</v>
      </c>
      <c r="J157" s="2">
        <v>18</v>
      </c>
      <c r="K157" s="2">
        <v>0.01</v>
      </c>
      <c r="L157" s="1" t="s">
        <v>98</v>
      </c>
      <c r="M157" s="2">
        <v>3.8607608515099998</v>
      </c>
      <c r="N157" s="2">
        <v>45.888257944800003</v>
      </c>
      <c r="O157" s="1" t="s">
        <v>33</v>
      </c>
      <c r="P157" s="2">
        <v>45.888257944800003</v>
      </c>
      <c r="Q157" s="2">
        <v>33.313006966800003</v>
      </c>
      <c r="R157" s="2">
        <v>33.313006966800003</v>
      </c>
      <c r="S157" s="2">
        <v>168174.06999300001</v>
      </c>
      <c r="T157" s="2">
        <v>1698.9082229400001</v>
      </c>
      <c r="U157" s="2">
        <v>45.888257944800003</v>
      </c>
      <c r="W157" s="2">
        <v>1698.9082229400001</v>
      </c>
      <c r="X157" s="2">
        <v>168174.06999300001</v>
      </c>
    </row>
    <row r="158" spans="1:24" x14ac:dyDescent="0.25">
      <c r="A158" s="1">
        <v>135</v>
      </c>
      <c r="B158" s="1" t="s">
        <v>85</v>
      </c>
      <c r="C158" s="1" t="s">
        <v>303</v>
      </c>
      <c r="D158" s="1" t="s">
        <v>27</v>
      </c>
      <c r="E158" s="2">
        <v>74</v>
      </c>
      <c r="F158" s="2">
        <v>32.704093782900003</v>
      </c>
      <c r="G158" s="1" t="s">
        <v>304</v>
      </c>
      <c r="I158" s="1" t="s">
        <v>303</v>
      </c>
      <c r="J158" s="2">
        <v>18</v>
      </c>
      <c r="K158" s="2">
        <v>0.01</v>
      </c>
      <c r="L158" s="1" t="s">
        <v>98</v>
      </c>
      <c r="M158" s="2">
        <v>4.3150932761299998</v>
      </c>
      <c r="N158" s="2">
        <v>48.862821022799999</v>
      </c>
      <c r="O158" s="1" t="s">
        <v>33</v>
      </c>
      <c r="P158" s="2">
        <v>48.862821022799999</v>
      </c>
      <c r="Q158" s="2">
        <v>32.704842304499998</v>
      </c>
      <c r="R158" s="2">
        <v>32.704842304499998</v>
      </c>
      <c r="S158" s="2">
        <v>187964.711247</v>
      </c>
      <c r="T158" s="2">
        <v>1827.5652442000001</v>
      </c>
      <c r="U158" s="2">
        <v>48.862821022799999</v>
      </c>
      <c r="W158" s="2">
        <v>1827.5652442000001</v>
      </c>
      <c r="X158" s="2">
        <v>187964.711247</v>
      </c>
    </row>
    <row r="159" spans="1:24" x14ac:dyDescent="0.25">
      <c r="A159" s="1">
        <v>136</v>
      </c>
      <c r="B159" s="1" t="s">
        <v>85</v>
      </c>
      <c r="C159" s="1" t="s">
        <v>305</v>
      </c>
      <c r="D159" s="1" t="s">
        <v>27</v>
      </c>
      <c r="E159" s="2">
        <v>74</v>
      </c>
      <c r="F159" s="2">
        <v>30.446699497200001</v>
      </c>
      <c r="G159" s="1" t="s">
        <v>306</v>
      </c>
      <c r="I159" s="1" t="s">
        <v>305</v>
      </c>
      <c r="J159" s="2">
        <v>18</v>
      </c>
      <c r="K159" s="2">
        <v>0.01</v>
      </c>
      <c r="L159" s="1" t="s">
        <v>98</v>
      </c>
      <c r="M159" s="2">
        <v>3.9041188442600001</v>
      </c>
      <c r="N159" s="2">
        <v>53.608414017299999</v>
      </c>
      <c r="O159" s="1" t="s">
        <v>33</v>
      </c>
      <c r="P159" s="2">
        <v>53.608414017299999</v>
      </c>
      <c r="Q159" s="2">
        <v>30.444294535400001</v>
      </c>
      <c r="R159" s="2">
        <v>30.444294535400001</v>
      </c>
      <c r="S159" s="2">
        <v>170062.736603</v>
      </c>
      <c r="T159" s="2">
        <v>1702.41008038</v>
      </c>
      <c r="U159" s="2">
        <v>53.608414017299999</v>
      </c>
      <c r="W159" s="2">
        <v>1702.41008038</v>
      </c>
      <c r="X159" s="2">
        <v>170062.736603</v>
      </c>
    </row>
    <row r="160" spans="1:24" x14ac:dyDescent="0.25">
      <c r="A160" s="1">
        <v>137</v>
      </c>
      <c r="B160" s="1" t="s">
        <v>85</v>
      </c>
      <c r="C160" s="1" t="s">
        <v>307</v>
      </c>
      <c r="D160" s="1" t="s">
        <v>27</v>
      </c>
      <c r="E160" s="2">
        <v>74</v>
      </c>
      <c r="F160" s="2">
        <v>32.326451722800002</v>
      </c>
      <c r="G160" s="1" t="s">
        <v>308</v>
      </c>
      <c r="I160" s="1" t="s">
        <v>307</v>
      </c>
      <c r="J160" s="2">
        <v>18</v>
      </c>
      <c r="K160" s="2">
        <v>0.01</v>
      </c>
      <c r="L160" s="1" t="s">
        <v>98</v>
      </c>
      <c r="M160" s="2">
        <v>4.4466948863200004</v>
      </c>
      <c r="N160" s="2">
        <v>50.052069996900002</v>
      </c>
      <c r="O160" s="1" t="s">
        <v>33</v>
      </c>
      <c r="P160" s="2">
        <v>50.052069996900002</v>
      </c>
      <c r="Q160" s="2">
        <v>32.3264033815</v>
      </c>
      <c r="R160" s="2">
        <v>32.3264033815</v>
      </c>
      <c r="S160" s="2">
        <v>193697.254457</v>
      </c>
      <c r="T160" s="2">
        <v>1847.8497531099999</v>
      </c>
      <c r="U160" s="2">
        <v>50.052069996900002</v>
      </c>
      <c r="W160" s="2">
        <v>1847.8497531099999</v>
      </c>
      <c r="X160" s="2">
        <v>193697.254457</v>
      </c>
    </row>
    <row r="161" spans="1:24" x14ac:dyDescent="0.25">
      <c r="A161" s="1">
        <v>138</v>
      </c>
      <c r="B161" s="1" t="s">
        <v>85</v>
      </c>
      <c r="C161" s="1" t="s">
        <v>309</v>
      </c>
      <c r="D161" s="1" t="s">
        <v>27</v>
      </c>
      <c r="E161" s="2">
        <v>74</v>
      </c>
      <c r="F161" s="2">
        <v>31.398352534800001</v>
      </c>
      <c r="G161" s="1" t="s">
        <v>310</v>
      </c>
      <c r="I161" s="1" t="s">
        <v>309</v>
      </c>
      <c r="J161" s="2">
        <v>18</v>
      </c>
      <c r="K161" s="2">
        <v>0.01</v>
      </c>
      <c r="L161" s="1" t="s">
        <v>98</v>
      </c>
      <c r="M161" s="2">
        <v>4.0766733983799996</v>
      </c>
      <c r="N161" s="2">
        <v>51.545507212099999</v>
      </c>
      <c r="O161" s="1" t="s">
        <v>33</v>
      </c>
      <c r="P161" s="2">
        <v>51.545507212099999</v>
      </c>
      <c r="Q161" s="2">
        <v>31.397349263100001</v>
      </c>
      <c r="R161" s="2">
        <v>31.397349263100001</v>
      </c>
      <c r="S161" s="2">
        <v>177579.182914</v>
      </c>
      <c r="T161" s="2">
        <v>1749.4053513599999</v>
      </c>
      <c r="U161" s="2">
        <v>51.545507212099999</v>
      </c>
      <c r="W161" s="2">
        <v>1749.4053513599999</v>
      </c>
      <c r="X161" s="2">
        <v>177579.182914</v>
      </c>
    </row>
    <row r="162" spans="1:24" x14ac:dyDescent="0.25">
      <c r="A162" s="1">
        <v>139</v>
      </c>
      <c r="B162" s="1" t="s">
        <v>85</v>
      </c>
      <c r="C162" s="1" t="s">
        <v>311</v>
      </c>
      <c r="D162" s="1" t="s">
        <v>27</v>
      </c>
      <c r="E162" s="2">
        <v>74</v>
      </c>
      <c r="F162" s="2">
        <v>33.573732515400003</v>
      </c>
      <c r="G162" s="1" t="s">
        <v>312</v>
      </c>
      <c r="I162" s="1" t="s">
        <v>311</v>
      </c>
      <c r="J162" s="2">
        <v>17</v>
      </c>
      <c r="K162" s="2">
        <v>0.01</v>
      </c>
      <c r="L162" s="1" t="s">
        <v>153</v>
      </c>
      <c r="M162" s="2">
        <v>8.2459882498700008</v>
      </c>
      <c r="N162" s="2">
        <v>54.2277435377</v>
      </c>
      <c r="O162" s="1" t="s">
        <v>33</v>
      </c>
      <c r="P162" s="2">
        <v>54.2277435377</v>
      </c>
      <c r="Q162" s="2">
        <v>33.568013964400002</v>
      </c>
      <c r="R162" s="2">
        <v>33.568013964400002</v>
      </c>
      <c r="S162" s="2">
        <v>359193.81138500001</v>
      </c>
      <c r="T162" s="2">
        <v>2611.8693932400001</v>
      </c>
      <c r="U162" s="2">
        <v>54.2277435377</v>
      </c>
      <c r="W162" s="2">
        <v>2611.8693932400001</v>
      </c>
      <c r="X162" s="2">
        <v>359193.81138500001</v>
      </c>
    </row>
    <row r="163" spans="1:24" x14ac:dyDescent="0.25">
      <c r="A163" s="1">
        <v>140</v>
      </c>
      <c r="B163" s="1" t="s">
        <v>85</v>
      </c>
      <c r="C163" s="1" t="s">
        <v>313</v>
      </c>
      <c r="D163" s="1" t="s">
        <v>27</v>
      </c>
      <c r="E163" s="2">
        <v>74</v>
      </c>
      <c r="F163" s="2">
        <v>12.6072251597</v>
      </c>
      <c r="G163" s="1" t="s">
        <v>314</v>
      </c>
      <c r="I163" s="1" t="s">
        <v>313</v>
      </c>
      <c r="J163" s="2">
        <v>17</v>
      </c>
      <c r="K163" s="2">
        <v>0.01</v>
      </c>
      <c r="L163" s="1" t="s">
        <v>153</v>
      </c>
      <c r="M163" s="2">
        <v>10.260361877899999</v>
      </c>
      <c r="N163" s="2">
        <v>90</v>
      </c>
      <c r="O163" s="1" t="s">
        <v>33</v>
      </c>
      <c r="P163" s="2">
        <v>90</v>
      </c>
      <c r="Q163" s="2">
        <v>12.6072251597</v>
      </c>
      <c r="R163" s="2">
        <v>12.6072251597</v>
      </c>
      <c r="S163" s="2">
        <v>446939.57563600002</v>
      </c>
      <c r="T163" s="2">
        <v>2828.06958205</v>
      </c>
      <c r="U163" s="2">
        <v>90</v>
      </c>
      <c r="W163" s="2">
        <v>2828.06958205</v>
      </c>
      <c r="X163" s="2">
        <v>446939.57563600002</v>
      </c>
    </row>
    <row r="164" spans="1:24" x14ac:dyDescent="0.25">
      <c r="A164" s="1">
        <v>141</v>
      </c>
      <c r="B164" s="1" t="s">
        <v>85</v>
      </c>
      <c r="C164" s="1" t="s">
        <v>315</v>
      </c>
      <c r="D164" s="1" t="s">
        <v>27</v>
      </c>
      <c r="E164" s="2">
        <v>74</v>
      </c>
      <c r="F164" s="2">
        <v>32.234526952700001</v>
      </c>
      <c r="G164" s="1" t="s">
        <v>316</v>
      </c>
      <c r="I164" s="1" t="s">
        <v>315</v>
      </c>
      <c r="J164" s="2">
        <v>17</v>
      </c>
      <c r="K164" s="2">
        <v>0.01</v>
      </c>
      <c r="L164" s="1" t="s">
        <v>153</v>
      </c>
      <c r="M164" s="2">
        <v>8.1528436075599995</v>
      </c>
      <c r="N164" s="2">
        <v>61.564642583999998</v>
      </c>
      <c r="O164" s="1" t="s">
        <v>33</v>
      </c>
      <c r="P164" s="2">
        <v>61.564642583999998</v>
      </c>
      <c r="Q164" s="2">
        <v>32.2305918717</v>
      </c>
      <c r="R164" s="2">
        <v>32.2305918717</v>
      </c>
      <c r="S164" s="2">
        <v>355136.44699500001</v>
      </c>
      <c r="T164" s="2">
        <v>2934.7336137500001</v>
      </c>
      <c r="U164" s="2">
        <v>61.564642583999998</v>
      </c>
      <c r="W164" s="2">
        <v>2934.7336137500001</v>
      </c>
      <c r="X164" s="2">
        <v>355136.44699500001</v>
      </c>
    </row>
    <row r="165" spans="1:24" x14ac:dyDescent="0.25">
      <c r="A165" s="1">
        <v>142</v>
      </c>
      <c r="B165" s="1" t="s">
        <v>85</v>
      </c>
      <c r="C165" s="1" t="s">
        <v>317</v>
      </c>
      <c r="D165" s="1" t="s">
        <v>27</v>
      </c>
      <c r="E165" s="2">
        <v>74</v>
      </c>
      <c r="F165" s="2">
        <v>28.427297843800002</v>
      </c>
      <c r="G165" s="1" t="s">
        <v>318</v>
      </c>
      <c r="I165" s="1" t="s">
        <v>317</v>
      </c>
      <c r="J165" s="2">
        <v>17</v>
      </c>
      <c r="K165" s="2">
        <v>0.01</v>
      </c>
      <c r="L165" s="1" t="s">
        <v>153</v>
      </c>
      <c r="M165" s="2">
        <v>1.0792306377100001</v>
      </c>
      <c r="N165" s="2">
        <v>54.227289673999998</v>
      </c>
      <c r="O165" s="1" t="s">
        <v>33</v>
      </c>
      <c r="P165" s="2">
        <v>54.227289673999998</v>
      </c>
      <c r="Q165" s="2">
        <v>28.443581021300002</v>
      </c>
      <c r="R165" s="2">
        <v>28.443581021300002</v>
      </c>
      <c r="S165" s="2">
        <v>47011.098533800003</v>
      </c>
      <c r="T165" s="2">
        <v>1131.44388493</v>
      </c>
      <c r="U165" s="2">
        <v>54.227289673999998</v>
      </c>
      <c r="W165" s="2">
        <v>1131.44388493</v>
      </c>
      <c r="X165" s="2">
        <v>47011.098533800003</v>
      </c>
    </row>
    <row r="166" spans="1:24" x14ac:dyDescent="0.25">
      <c r="A166" s="1">
        <v>143</v>
      </c>
      <c r="B166" s="1" t="s">
        <v>85</v>
      </c>
      <c r="C166" s="1" t="s">
        <v>319</v>
      </c>
      <c r="D166" s="1" t="s">
        <v>27</v>
      </c>
      <c r="E166" s="2">
        <v>74</v>
      </c>
      <c r="F166" s="2">
        <v>27.128760530699999</v>
      </c>
      <c r="G166" s="1" t="s">
        <v>320</v>
      </c>
      <c r="I166" s="1" t="s">
        <v>319</v>
      </c>
      <c r="J166" s="2">
        <v>18</v>
      </c>
      <c r="K166" s="2">
        <v>0.01</v>
      </c>
      <c r="L166" s="1" t="s">
        <v>153</v>
      </c>
      <c r="M166" s="2">
        <v>11.3024345982</v>
      </c>
      <c r="N166" s="2">
        <v>81.259180606599998</v>
      </c>
      <c r="O166" s="1" t="s">
        <v>33</v>
      </c>
      <c r="P166" s="2">
        <v>81.259180606599998</v>
      </c>
      <c r="Q166" s="2">
        <v>12.858897171300001</v>
      </c>
      <c r="R166" s="2">
        <v>12.858897171300001</v>
      </c>
      <c r="S166" s="2">
        <v>492332.081764</v>
      </c>
      <c r="T166" s="2">
        <v>2915.45994836</v>
      </c>
      <c r="U166" s="2">
        <v>81.259180606599998</v>
      </c>
      <c r="W166" s="2">
        <v>2915.45994836</v>
      </c>
      <c r="X166" s="2">
        <v>492332.081764</v>
      </c>
    </row>
    <row r="167" spans="1:24" x14ac:dyDescent="0.25">
      <c r="A167" s="1">
        <v>144</v>
      </c>
      <c r="B167" s="1" t="s">
        <v>85</v>
      </c>
      <c r="C167" s="1" t="s">
        <v>321</v>
      </c>
      <c r="D167" s="1" t="s">
        <v>27</v>
      </c>
      <c r="E167" s="2">
        <v>74</v>
      </c>
      <c r="F167" s="2">
        <v>27.4939177101</v>
      </c>
      <c r="G167" s="1" t="s">
        <v>322</v>
      </c>
      <c r="I167" s="1" t="s">
        <v>321</v>
      </c>
      <c r="J167" s="2">
        <v>18</v>
      </c>
      <c r="K167" s="2">
        <v>0.01</v>
      </c>
      <c r="L167" s="1" t="s">
        <v>153</v>
      </c>
      <c r="M167" s="2">
        <v>1.91948662758</v>
      </c>
      <c r="N167" s="2">
        <v>60.637554235099998</v>
      </c>
      <c r="O167" s="1" t="s">
        <v>33</v>
      </c>
      <c r="P167" s="2">
        <v>60.637554235099998</v>
      </c>
      <c r="Q167" s="2">
        <v>27.4899516037</v>
      </c>
      <c r="R167" s="2">
        <v>27.4899516037</v>
      </c>
      <c r="S167" s="2">
        <v>83612.5030463</v>
      </c>
      <c r="T167" s="2">
        <v>1530.69290032</v>
      </c>
      <c r="U167" s="2">
        <v>60.637554235099998</v>
      </c>
      <c r="W167" s="2">
        <v>1530.69290032</v>
      </c>
      <c r="X167" s="2">
        <v>83612.5030463</v>
      </c>
    </row>
    <row r="168" spans="1:24" x14ac:dyDescent="0.25">
      <c r="A168" s="1">
        <v>145</v>
      </c>
      <c r="B168" s="1" t="s">
        <v>85</v>
      </c>
      <c r="C168" s="1" t="s">
        <v>323</v>
      </c>
      <c r="D168" s="1" t="s">
        <v>27</v>
      </c>
      <c r="E168" s="2">
        <v>74</v>
      </c>
      <c r="F168" s="2">
        <v>57.3279771829</v>
      </c>
      <c r="G168" s="1" t="s">
        <v>324</v>
      </c>
      <c r="I168" s="1" t="s">
        <v>323</v>
      </c>
      <c r="J168" s="2">
        <v>18</v>
      </c>
      <c r="K168" s="2">
        <v>0.01</v>
      </c>
      <c r="L168" s="1" t="s">
        <v>153</v>
      </c>
      <c r="M168" s="2">
        <v>6.8616483600300002</v>
      </c>
      <c r="N168" s="2">
        <v>84.5387803813</v>
      </c>
      <c r="O168" s="1" t="s">
        <v>33</v>
      </c>
      <c r="P168" s="2">
        <v>84.5387803813</v>
      </c>
      <c r="Q168" s="2">
        <v>11.971079526600001</v>
      </c>
      <c r="R168" s="2">
        <v>11.971079526600001</v>
      </c>
      <c r="S168" s="2">
        <v>298892.20698999998</v>
      </c>
      <c r="T168" s="2">
        <v>2572.4552100000001</v>
      </c>
      <c r="U168" s="2">
        <v>84.5387803813</v>
      </c>
      <c r="W168" s="2">
        <v>2572.4552100000001</v>
      </c>
      <c r="X168" s="2">
        <v>298892.20698999998</v>
      </c>
    </row>
    <row r="169" spans="1:24" x14ac:dyDescent="0.25">
      <c r="A169" s="1">
        <v>146</v>
      </c>
      <c r="B169" s="1" t="s">
        <v>85</v>
      </c>
      <c r="C169" s="1" t="s">
        <v>325</v>
      </c>
      <c r="D169" s="1" t="s">
        <v>27</v>
      </c>
      <c r="E169" s="2">
        <v>74</v>
      </c>
      <c r="F169" s="2">
        <v>10.452516946899999</v>
      </c>
      <c r="G169" s="1" t="s">
        <v>326</v>
      </c>
      <c r="I169" s="1" t="s">
        <v>325</v>
      </c>
      <c r="J169" s="2">
        <v>18</v>
      </c>
      <c r="K169" s="2">
        <v>0.01</v>
      </c>
      <c r="L169" s="1" t="s">
        <v>153</v>
      </c>
      <c r="M169" s="2">
        <v>5.8025614448300002</v>
      </c>
      <c r="N169" s="2">
        <v>90</v>
      </c>
      <c r="O169" s="1" t="s">
        <v>33</v>
      </c>
      <c r="P169" s="2">
        <v>90</v>
      </c>
      <c r="Q169" s="2">
        <v>10.452516946899999</v>
      </c>
      <c r="R169" s="2">
        <v>10.452516946899999</v>
      </c>
      <c r="S169" s="2">
        <v>252758.5655</v>
      </c>
      <c r="T169" s="2">
        <v>2199.0237818000001</v>
      </c>
      <c r="U169" s="2">
        <v>90</v>
      </c>
      <c r="W169" s="2">
        <v>2199.0237818000001</v>
      </c>
      <c r="X169" s="2">
        <v>252758.5655</v>
      </c>
    </row>
    <row r="170" spans="1:24" x14ac:dyDescent="0.25">
      <c r="A170" s="1">
        <v>147</v>
      </c>
      <c r="B170" s="1" t="s">
        <v>85</v>
      </c>
      <c r="C170" s="1" t="s">
        <v>327</v>
      </c>
      <c r="D170" s="1" t="s">
        <v>27</v>
      </c>
      <c r="E170" s="2">
        <v>74</v>
      </c>
      <c r="F170" s="2">
        <v>32.002431282099998</v>
      </c>
      <c r="G170" s="1" t="s">
        <v>328</v>
      </c>
      <c r="I170" s="1" t="s">
        <v>327</v>
      </c>
      <c r="J170" s="2">
        <v>18</v>
      </c>
      <c r="K170" s="2">
        <v>0.01</v>
      </c>
      <c r="L170" s="1" t="s">
        <v>98</v>
      </c>
      <c r="M170" s="2">
        <v>2.46311868002</v>
      </c>
      <c r="N170" s="2">
        <v>48.868814911100003</v>
      </c>
      <c r="O170" s="1" t="s">
        <v>33</v>
      </c>
      <c r="P170" s="2">
        <v>48.868814911100003</v>
      </c>
      <c r="Q170" s="2">
        <v>32.002441282200003</v>
      </c>
      <c r="R170" s="2">
        <v>32.002441282200003</v>
      </c>
      <c r="S170" s="2">
        <v>107293.02052799999</v>
      </c>
      <c r="T170" s="2">
        <v>1573.5684651900001</v>
      </c>
      <c r="U170" s="2">
        <v>48.868814911100003</v>
      </c>
      <c r="W170" s="2">
        <v>1573.5684651900001</v>
      </c>
      <c r="X170" s="2">
        <v>107293.02052799999</v>
      </c>
    </row>
    <row r="171" spans="1:24" x14ac:dyDescent="0.25">
      <c r="A171" s="1">
        <v>148</v>
      </c>
      <c r="B171" s="1" t="s">
        <v>85</v>
      </c>
      <c r="C171" s="1" t="s">
        <v>329</v>
      </c>
      <c r="D171" s="1" t="s">
        <v>27</v>
      </c>
      <c r="E171" s="2">
        <v>74</v>
      </c>
      <c r="F171" s="2">
        <v>23.552855713300001</v>
      </c>
      <c r="G171" s="1" t="s">
        <v>330</v>
      </c>
      <c r="I171" s="1" t="s">
        <v>329</v>
      </c>
      <c r="J171" s="2">
        <v>18</v>
      </c>
      <c r="K171" s="2">
        <v>0.01</v>
      </c>
      <c r="L171" s="1" t="s">
        <v>40</v>
      </c>
      <c r="M171" s="2">
        <v>1.9792751079299999</v>
      </c>
      <c r="N171" s="2">
        <v>69.493780315999999</v>
      </c>
      <c r="O171" s="1" t="s">
        <v>33</v>
      </c>
      <c r="P171" s="2">
        <v>69.493780315999999</v>
      </c>
      <c r="Q171" s="2">
        <v>23.552845520799998</v>
      </c>
      <c r="R171" s="2">
        <v>23.552845520799998</v>
      </c>
      <c r="S171" s="2">
        <v>86216.878832799994</v>
      </c>
      <c r="T171" s="2">
        <v>1443.0675848000001</v>
      </c>
      <c r="U171" s="2">
        <v>69.493780315999999</v>
      </c>
      <c r="W171" s="2">
        <v>1443.0675848000001</v>
      </c>
      <c r="X171" s="2">
        <v>86216.878832799994</v>
      </c>
    </row>
    <row r="172" spans="1:24" x14ac:dyDescent="0.25">
      <c r="A172" s="1">
        <v>149</v>
      </c>
      <c r="B172" s="1" t="s">
        <v>85</v>
      </c>
      <c r="C172" s="1" t="s">
        <v>331</v>
      </c>
      <c r="D172" s="1" t="s">
        <v>27</v>
      </c>
      <c r="E172" s="2">
        <v>74</v>
      </c>
      <c r="F172" s="2">
        <v>28.632990084300001</v>
      </c>
      <c r="G172" s="1" t="s">
        <v>332</v>
      </c>
      <c r="I172" s="1" t="s">
        <v>331</v>
      </c>
      <c r="J172" s="2">
        <v>18</v>
      </c>
      <c r="K172" s="2">
        <v>0.01</v>
      </c>
      <c r="L172" s="1" t="s">
        <v>40</v>
      </c>
      <c r="M172" s="2">
        <v>3.3632964539799999</v>
      </c>
      <c r="N172" s="2">
        <v>59.868157873500003</v>
      </c>
      <c r="O172" s="1" t="s">
        <v>33</v>
      </c>
      <c r="P172" s="2">
        <v>59.868157873500003</v>
      </c>
      <c r="Q172" s="2">
        <v>28.244494701000001</v>
      </c>
      <c r="R172" s="2">
        <v>28.244494701000001</v>
      </c>
      <c r="S172" s="2">
        <v>146504.60751500001</v>
      </c>
      <c r="T172" s="2">
        <v>1715.6242122199999</v>
      </c>
      <c r="U172" s="2">
        <v>59.868157873500003</v>
      </c>
      <c r="W172" s="2">
        <v>1715.6242122199999</v>
      </c>
      <c r="X172" s="2">
        <v>146504.60751500001</v>
      </c>
    </row>
    <row r="173" spans="1:24" x14ac:dyDescent="0.25">
      <c r="A173" s="1">
        <v>150</v>
      </c>
      <c r="B173" s="1" t="s">
        <v>85</v>
      </c>
      <c r="C173" s="1" t="s">
        <v>333</v>
      </c>
      <c r="D173" s="1" t="s">
        <v>27</v>
      </c>
      <c r="E173" s="2">
        <v>74</v>
      </c>
      <c r="F173" s="2">
        <v>35.159136472100002</v>
      </c>
      <c r="G173" s="1" t="s">
        <v>334</v>
      </c>
      <c r="I173" s="1" t="s">
        <v>333</v>
      </c>
      <c r="J173" s="2">
        <v>18</v>
      </c>
      <c r="K173" s="2">
        <v>0.01</v>
      </c>
      <c r="L173" s="1" t="s">
        <v>98</v>
      </c>
      <c r="M173" s="2">
        <v>3.1500241675199998</v>
      </c>
      <c r="N173" s="2">
        <v>43.207867641199996</v>
      </c>
      <c r="O173" s="1" t="s">
        <v>33</v>
      </c>
      <c r="P173" s="2">
        <v>43.207867641199996</v>
      </c>
      <c r="Q173" s="2">
        <v>35.1591673267</v>
      </c>
      <c r="R173" s="2">
        <v>35.1591673267</v>
      </c>
      <c r="S173" s="2">
        <v>137214.50387700001</v>
      </c>
      <c r="T173" s="2">
        <v>1604.55788869</v>
      </c>
      <c r="U173" s="2">
        <v>43.207867641199996</v>
      </c>
      <c r="W173" s="2">
        <v>1604.55788869</v>
      </c>
      <c r="X173" s="2">
        <v>137214.50387700001</v>
      </c>
    </row>
    <row r="174" spans="1:24" x14ac:dyDescent="0.25">
      <c r="A174" s="1">
        <v>151</v>
      </c>
      <c r="B174" s="1" t="s">
        <v>85</v>
      </c>
      <c r="C174" s="1" t="s">
        <v>335</v>
      </c>
      <c r="D174" s="1" t="s">
        <v>27</v>
      </c>
      <c r="E174" s="2">
        <v>74</v>
      </c>
      <c r="F174" s="2">
        <v>27.843137817300001</v>
      </c>
      <c r="G174" s="1" t="s">
        <v>336</v>
      </c>
      <c r="I174" s="1" t="s">
        <v>335</v>
      </c>
      <c r="J174" s="2">
        <v>18</v>
      </c>
      <c r="K174" s="2">
        <v>0.01</v>
      </c>
      <c r="L174" s="1" t="s">
        <v>40</v>
      </c>
      <c r="M174" s="2">
        <v>3.8743756871400001</v>
      </c>
      <c r="N174" s="2">
        <v>68.601090897999995</v>
      </c>
      <c r="O174" s="1" t="s">
        <v>33</v>
      </c>
      <c r="P174" s="2">
        <v>68.601090897999995</v>
      </c>
      <c r="Q174" s="2">
        <v>26.335205091599999</v>
      </c>
      <c r="R174" s="2">
        <v>26.335205091599999</v>
      </c>
      <c r="S174" s="2">
        <v>168767.12986099999</v>
      </c>
      <c r="T174" s="2">
        <v>2084.1502100299999</v>
      </c>
      <c r="U174" s="2">
        <v>68.601090897999995</v>
      </c>
      <c r="W174" s="2">
        <v>2084.1502100299999</v>
      </c>
      <c r="X174" s="2">
        <v>168767.12986099999</v>
      </c>
    </row>
    <row r="175" spans="1:24" x14ac:dyDescent="0.25">
      <c r="A175" s="1">
        <v>152</v>
      </c>
      <c r="B175" s="1" t="s">
        <v>85</v>
      </c>
      <c r="C175" s="1" t="s">
        <v>337</v>
      </c>
      <c r="D175" s="1" t="s">
        <v>27</v>
      </c>
      <c r="E175" s="2">
        <v>74</v>
      </c>
      <c r="F175" s="2">
        <v>35.365991730300003</v>
      </c>
      <c r="G175" s="1" t="s">
        <v>338</v>
      </c>
      <c r="I175" s="1" t="s">
        <v>337</v>
      </c>
      <c r="J175" s="2">
        <v>18</v>
      </c>
      <c r="K175" s="2">
        <v>0.01</v>
      </c>
      <c r="L175" s="1" t="s">
        <v>98</v>
      </c>
      <c r="M175" s="2">
        <v>1.10369215138</v>
      </c>
      <c r="N175" s="2">
        <v>40.637456264699999</v>
      </c>
      <c r="O175" s="1" t="s">
        <v>33</v>
      </c>
      <c r="P175" s="2">
        <v>40.637456264699999</v>
      </c>
      <c r="Q175" s="2">
        <v>35.293458488299997</v>
      </c>
      <c r="R175" s="2">
        <v>35.293458488299997</v>
      </c>
      <c r="S175" s="2">
        <v>48076.637806799998</v>
      </c>
      <c r="T175" s="2">
        <v>954.77223631699997</v>
      </c>
      <c r="U175" s="2">
        <v>40.637456264699999</v>
      </c>
      <c r="W175" s="2">
        <v>954.77223631699997</v>
      </c>
      <c r="X175" s="2">
        <v>48076.637806799998</v>
      </c>
    </row>
    <row r="176" spans="1:24" x14ac:dyDescent="0.25">
      <c r="A176" s="1">
        <v>153</v>
      </c>
      <c r="B176" s="1" t="s">
        <v>85</v>
      </c>
      <c r="C176" s="1" t="s">
        <v>339</v>
      </c>
      <c r="D176" s="1" t="s">
        <v>27</v>
      </c>
      <c r="E176" s="2">
        <v>74</v>
      </c>
      <c r="F176" s="2">
        <v>31.181788104799999</v>
      </c>
      <c r="G176" s="1" t="s">
        <v>340</v>
      </c>
      <c r="I176" s="1" t="s">
        <v>339</v>
      </c>
      <c r="J176" s="2">
        <v>18</v>
      </c>
      <c r="K176" s="2">
        <v>0.01</v>
      </c>
      <c r="L176" s="1" t="s">
        <v>98</v>
      </c>
      <c r="M176" s="2">
        <v>2.5378164004600001</v>
      </c>
      <c r="N176" s="2">
        <v>51.817274233699997</v>
      </c>
      <c r="O176" s="1" t="s">
        <v>33</v>
      </c>
      <c r="P176" s="2">
        <v>51.817274233699997</v>
      </c>
      <c r="Q176" s="2">
        <v>31.1817888884</v>
      </c>
      <c r="R176" s="2">
        <v>31.1817888884</v>
      </c>
      <c r="S176" s="2">
        <v>110546.840215</v>
      </c>
      <c r="T176" s="2">
        <v>1639.8512649199999</v>
      </c>
      <c r="U176" s="2">
        <v>51.817274233699997</v>
      </c>
      <c r="W176" s="2">
        <v>1639.8512649199999</v>
      </c>
      <c r="X176" s="2">
        <v>110546.840215</v>
      </c>
    </row>
    <row r="177" spans="1:24" x14ac:dyDescent="0.25">
      <c r="A177" s="1">
        <v>154</v>
      </c>
      <c r="B177" s="1" t="s">
        <v>85</v>
      </c>
      <c r="C177" s="1" t="s">
        <v>341</v>
      </c>
      <c r="D177" s="1" t="s">
        <v>27</v>
      </c>
      <c r="E177" s="2">
        <v>74</v>
      </c>
      <c r="F177" s="2">
        <v>7.10566758545</v>
      </c>
      <c r="G177" s="1" t="s">
        <v>342</v>
      </c>
      <c r="I177" s="1" t="s">
        <v>341</v>
      </c>
      <c r="J177" s="2">
        <v>18</v>
      </c>
      <c r="K177" s="2">
        <v>0.01</v>
      </c>
      <c r="L177" s="1" t="s">
        <v>98</v>
      </c>
      <c r="M177" s="2">
        <v>1.0298113869300001</v>
      </c>
      <c r="N177" s="2">
        <v>87.002701584600004</v>
      </c>
      <c r="O177" s="1" t="s">
        <v>33</v>
      </c>
      <c r="P177" s="2">
        <v>87.002701584600004</v>
      </c>
      <c r="Q177" s="2">
        <v>7.10566758545</v>
      </c>
      <c r="R177" s="2">
        <v>7.10566758545</v>
      </c>
      <c r="S177" s="2">
        <v>44858.4045807</v>
      </c>
      <c r="T177" s="2">
        <v>1196.70361699</v>
      </c>
      <c r="U177" s="2">
        <v>87.002701584600004</v>
      </c>
      <c r="W177" s="2">
        <v>1196.70361699</v>
      </c>
      <c r="X177" s="2">
        <v>44858.4045807</v>
      </c>
    </row>
    <row r="178" spans="1:24" x14ac:dyDescent="0.25">
      <c r="A178" s="1">
        <v>155</v>
      </c>
      <c r="B178" s="1" t="s">
        <v>343</v>
      </c>
      <c r="C178" s="1" t="s">
        <v>344</v>
      </c>
      <c r="D178" s="1" t="s">
        <v>27</v>
      </c>
      <c r="E178" s="2">
        <v>74</v>
      </c>
      <c r="F178" s="2">
        <v>54.534848955400001</v>
      </c>
      <c r="G178" s="1" t="s">
        <v>344</v>
      </c>
      <c r="I178" s="1" t="s">
        <v>344</v>
      </c>
      <c r="J178" s="2">
        <v>18</v>
      </c>
      <c r="K178" s="2">
        <v>0.01</v>
      </c>
      <c r="L178" s="1" t="s">
        <v>98</v>
      </c>
      <c r="M178" s="2">
        <v>4.2999474342499999</v>
      </c>
      <c r="N178" s="2">
        <v>78.161452297799997</v>
      </c>
      <c r="O178" s="1" t="s">
        <v>33</v>
      </c>
      <c r="P178" s="2">
        <v>78.161452297799997</v>
      </c>
      <c r="Q178" s="2">
        <v>54.534848955400001</v>
      </c>
      <c r="R178" s="2">
        <v>54.534848955400001</v>
      </c>
      <c r="S178" s="2">
        <v>187304.961014</v>
      </c>
      <c r="T178" s="2">
        <v>1854.6325269399999</v>
      </c>
      <c r="U178" s="2">
        <v>78.161452297799997</v>
      </c>
      <c r="W178" s="2">
        <v>1854.6325269399999</v>
      </c>
      <c r="X178" s="2">
        <v>187304.961014</v>
      </c>
    </row>
    <row r="179" spans="1:24" x14ac:dyDescent="0.25">
      <c r="A179" s="1">
        <v>156</v>
      </c>
      <c r="B179" s="1" t="s">
        <v>85</v>
      </c>
      <c r="C179" s="1" t="s">
        <v>345</v>
      </c>
      <c r="D179" s="1" t="s">
        <v>27</v>
      </c>
      <c r="E179" s="2">
        <v>74</v>
      </c>
      <c r="F179" s="2">
        <v>36.207680752599998</v>
      </c>
      <c r="G179" s="1" t="s">
        <v>346</v>
      </c>
      <c r="I179" s="1" t="s">
        <v>345</v>
      </c>
      <c r="J179" s="2">
        <v>18</v>
      </c>
      <c r="K179" s="2">
        <v>0.01</v>
      </c>
      <c r="L179" s="1" t="s">
        <v>98</v>
      </c>
      <c r="M179" s="2">
        <v>5.0916381591800004</v>
      </c>
      <c r="N179" s="2">
        <v>42.9964693664</v>
      </c>
      <c r="O179" s="1" t="s">
        <v>33</v>
      </c>
      <c r="P179" s="2">
        <v>42.9964693664</v>
      </c>
      <c r="Q179" s="2">
        <v>36.207676320399997</v>
      </c>
      <c r="R179" s="2">
        <v>36.207676320399997</v>
      </c>
      <c r="S179" s="2">
        <v>221790.871048</v>
      </c>
      <c r="T179" s="2">
        <v>1884.9700870700001</v>
      </c>
      <c r="U179" s="2">
        <v>42.9964693664</v>
      </c>
      <c r="W179" s="2">
        <v>1884.9700870700001</v>
      </c>
      <c r="X179" s="2">
        <v>221790.871048</v>
      </c>
    </row>
    <row r="180" spans="1:24" x14ac:dyDescent="0.25">
      <c r="A180" s="1">
        <v>157</v>
      </c>
      <c r="B180" s="1" t="s">
        <v>85</v>
      </c>
      <c r="C180" s="1" t="s">
        <v>347</v>
      </c>
      <c r="D180" s="1" t="s">
        <v>27</v>
      </c>
      <c r="E180" s="2">
        <v>74</v>
      </c>
      <c r="F180" s="2">
        <v>23.662260503199999</v>
      </c>
      <c r="G180" s="1" t="s">
        <v>348</v>
      </c>
      <c r="I180" s="1" t="s">
        <v>347</v>
      </c>
      <c r="J180" s="2">
        <v>18</v>
      </c>
      <c r="K180" s="2">
        <v>0.01</v>
      </c>
      <c r="L180" s="1" t="s">
        <v>98</v>
      </c>
      <c r="M180" s="2">
        <v>2.6052842324499998</v>
      </c>
      <c r="N180" s="2">
        <v>65.966691937899995</v>
      </c>
      <c r="O180" s="1" t="s">
        <v>33</v>
      </c>
      <c r="P180" s="2">
        <v>81.712652392400003</v>
      </c>
      <c r="Q180" s="2">
        <v>25.0002531443</v>
      </c>
      <c r="R180" s="2">
        <v>7.9195272120400002</v>
      </c>
      <c r="S180" s="2">
        <v>113485.72722099999</v>
      </c>
      <c r="T180" s="2">
        <v>1488.27853246</v>
      </c>
      <c r="U180" s="2">
        <v>81.712652392400003</v>
      </c>
      <c r="W180" s="2">
        <v>1488.27853246</v>
      </c>
      <c r="X180" s="2">
        <v>113485.72722099999</v>
      </c>
    </row>
    <row r="181" spans="1:24" x14ac:dyDescent="0.25">
      <c r="A181" s="1">
        <v>158</v>
      </c>
      <c r="B181" s="1" t="s">
        <v>85</v>
      </c>
      <c r="C181" s="1" t="s">
        <v>349</v>
      </c>
      <c r="D181" s="1" t="s">
        <v>27</v>
      </c>
      <c r="E181" s="2">
        <v>74</v>
      </c>
      <c r="F181" s="2">
        <v>28.680581613699999</v>
      </c>
      <c r="G181" s="1" t="s">
        <v>350</v>
      </c>
      <c r="I181" s="1" t="s">
        <v>349</v>
      </c>
      <c r="J181" s="2">
        <v>18</v>
      </c>
      <c r="K181" s="2">
        <v>0.01</v>
      </c>
      <c r="L181" s="1" t="s">
        <v>98</v>
      </c>
      <c r="M181" s="2">
        <v>4.8066938293400003</v>
      </c>
      <c r="N181" s="2">
        <v>64.887655628999994</v>
      </c>
      <c r="O181" s="1" t="s">
        <v>33</v>
      </c>
      <c r="P181" s="2">
        <v>81.340570906500005</v>
      </c>
      <c r="Q181" s="2">
        <v>30.071013756900001</v>
      </c>
      <c r="R181" s="2">
        <v>12.559906311600001</v>
      </c>
      <c r="S181" s="2">
        <v>209378.745689</v>
      </c>
      <c r="T181" s="2">
        <v>2628.4208000799999</v>
      </c>
      <c r="U181" s="2">
        <v>81.340570906500005</v>
      </c>
      <c r="W181" s="2">
        <v>2628.4208000799999</v>
      </c>
      <c r="X181" s="2">
        <v>209378.745689</v>
      </c>
    </row>
    <row r="182" spans="1:24" x14ac:dyDescent="0.25">
      <c r="A182" s="1">
        <v>159</v>
      </c>
      <c r="B182" s="1" t="s">
        <v>85</v>
      </c>
      <c r="C182" s="1" t="s">
        <v>351</v>
      </c>
      <c r="D182" s="1" t="s">
        <v>27</v>
      </c>
      <c r="E182" s="2">
        <v>74</v>
      </c>
      <c r="F182" s="2">
        <v>22.443289437099999</v>
      </c>
      <c r="G182" s="1" t="s">
        <v>352</v>
      </c>
      <c r="I182" s="1" t="s">
        <v>351</v>
      </c>
      <c r="J182" s="2">
        <v>18</v>
      </c>
      <c r="K182" s="2">
        <v>1.6958166E-2</v>
      </c>
      <c r="L182" s="1" t="s">
        <v>98</v>
      </c>
      <c r="M182" s="2">
        <v>5.8823495342900003</v>
      </c>
      <c r="N182" s="2">
        <v>65.321267837400001</v>
      </c>
      <c r="O182" s="1" t="s">
        <v>33</v>
      </c>
      <c r="P182" s="2">
        <v>81.490092357699993</v>
      </c>
      <c r="Q182" s="2">
        <v>23.553846171699998</v>
      </c>
      <c r="R182" s="2">
        <v>9.5630619238700003</v>
      </c>
      <c r="S182" s="2">
        <v>256234.12077400001</v>
      </c>
      <c r="T182" s="2">
        <v>2592.7521504900001</v>
      </c>
      <c r="U182" s="2">
        <v>81.490092357699993</v>
      </c>
      <c r="W182" s="2">
        <v>2592.7521504900001</v>
      </c>
      <c r="X182" s="2">
        <v>256234.12077400001</v>
      </c>
    </row>
    <row r="183" spans="1:24" x14ac:dyDescent="0.25">
      <c r="A183" s="1">
        <v>160</v>
      </c>
      <c r="B183" s="1" t="s">
        <v>85</v>
      </c>
      <c r="C183" s="1" t="s">
        <v>353</v>
      </c>
      <c r="D183" s="1" t="s">
        <v>27</v>
      </c>
      <c r="E183" s="2">
        <v>74</v>
      </c>
      <c r="F183" s="2">
        <v>34.723196228299997</v>
      </c>
      <c r="G183" s="1" t="s">
        <v>354</v>
      </c>
      <c r="I183" s="1" t="s">
        <v>353</v>
      </c>
      <c r="J183" s="2">
        <v>18</v>
      </c>
      <c r="K183" s="2">
        <v>0.01</v>
      </c>
      <c r="L183" s="1" t="s">
        <v>98</v>
      </c>
      <c r="M183" s="2">
        <v>10.8380483192</v>
      </c>
      <c r="N183" s="2">
        <v>72.344836945899999</v>
      </c>
      <c r="O183" s="1" t="s">
        <v>33</v>
      </c>
      <c r="P183" s="2">
        <v>81.3548442994</v>
      </c>
      <c r="Q183" s="2">
        <v>32.916427129600002</v>
      </c>
      <c r="R183" s="2">
        <v>18.433097008800001</v>
      </c>
      <c r="S183" s="2">
        <v>472103.49636500003</v>
      </c>
      <c r="T183" s="2">
        <v>4143.3937097300004</v>
      </c>
      <c r="U183" s="2">
        <v>81.3548442994</v>
      </c>
      <c r="W183" s="2">
        <v>4143.3937097300004</v>
      </c>
      <c r="X183" s="2">
        <v>472103.49636500003</v>
      </c>
    </row>
    <row r="184" spans="1:24" x14ac:dyDescent="0.25">
      <c r="A184" s="1">
        <v>161</v>
      </c>
      <c r="B184" s="1" t="s">
        <v>85</v>
      </c>
      <c r="C184" s="1" t="s">
        <v>355</v>
      </c>
      <c r="D184" s="1" t="s">
        <v>27</v>
      </c>
      <c r="E184" s="2">
        <v>74</v>
      </c>
      <c r="F184" s="2">
        <v>29.337344486500001</v>
      </c>
      <c r="G184" s="1" t="s">
        <v>356</v>
      </c>
      <c r="I184" s="1" t="s">
        <v>355</v>
      </c>
      <c r="J184" s="2">
        <v>18</v>
      </c>
      <c r="K184" s="2">
        <v>0.01</v>
      </c>
      <c r="L184" s="1" t="s">
        <v>98</v>
      </c>
      <c r="M184" s="2">
        <v>5.7869564259099997</v>
      </c>
      <c r="N184" s="2">
        <v>71.493667016900005</v>
      </c>
      <c r="O184" s="1" t="s">
        <v>33</v>
      </c>
      <c r="P184" s="2">
        <v>81.187460484200002</v>
      </c>
      <c r="Q184" s="2">
        <v>27.897347843999999</v>
      </c>
      <c r="R184" s="2">
        <v>13.061710721400001</v>
      </c>
      <c r="S184" s="2">
        <v>252078.81359500001</v>
      </c>
      <c r="T184" s="2">
        <v>2777.46771936</v>
      </c>
      <c r="U184" s="2">
        <v>81.187460484200002</v>
      </c>
      <c r="W184" s="2">
        <v>2777.46771936</v>
      </c>
      <c r="X184" s="2">
        <v>252078.81359500001</v>
      </c>
    </row>
    <row r="185" spans="1:24" x14ac:dyDescent="0.25">
      <c r="A185" s="1">
        <v>162</v>
      </c>
      <c r="B185" s="1" t="s">
        <v>85</v>
      </c>
      <c r="C185" s="1" t="s">
        <v>357</v>
      </c>
      <c r="D185" s="1" t="s">
        <v>27</v>
      </c>
      <c r="E185" s="2">
        <v>74</v>
      </c>
      <c r="F185" s="2">
        <v>9.1475974852299995</v>
      </c>
      <c r="G185" s="1" t="s">
        <v>358</v>
      </c>
      <c r="I185" s="1" t="s">
        <v>357</v>
      </c>
      <c r="J185" s="2">
        <v>17</v>
      </c>
      <c r="K185" s="2">
        <v>0.01</v>
      </c>
      <c r="L185" s="1" t="s">
        <v>153</v>
      </c>
      <c r="M185" s="2">
        <v>2.58650287068</v>
      </c>
      <c r="N185" s="2">
        <v>89.839115402499999</v>
      </c>
      <c r="O185" s="1" t="s">
        <v>33</v>
      </c>
      <c r="P185" s="2">
        <v>89.839115402499999</v>
      </c>
      <c r="Q185" s="2">
        <v>9.1475974852299995</v>
      </c>
      <c r="R185" s="2">
        <v>9.1475974852299995</v>
      </c>
      <c r="S185" s="2">
        <v>112667.614375</v>
      </c>
      <c r="T185" s="2">
        <v>1758.6043734699999</v>
      </c>
      <c r="U185" s="2">
        <v>89.839115402499999</v>
      </c>
      <c r="W185" s="2">
        <v>1758.6043734699999</v>
      </c>
      <c r="X185" s="2">
        <v>112667.614375</v>
      </c>
    </row>
    <row r="186" spans="1:24" x14ac:dyDescent="0.25">
      <c r="A186" s="1">
        <v>163</v>
      </c>
      <c r="B186" s="1" t="s">
        <v>85</v>
      </c>
      <c r="C186" s="1" t="s">
        <v>359</v>
      </c>
      <c r="D186" s="1" t="s">
        <v>27</v>
      </c>
      <c r="E186" s="2">
        <v>74</v>
      </c>
      <c r="F186" s="2">
        <v>7.0678941805199997</v>
      </c>
      <c r="G186" s="1" t="s">
        <v>360</v>
      </c>
      <c r="I186" s="1" t="s">
        <v>359</v>
      </c>
      <c r="J186" s="2">
        <v>18</v>
      </c>
      <c r="K186" s="2">
        <v>0.01</v>
      </c>
      <c r="L186" s="1" t="s">
        <v>153</v>
      </c>
      <c r="M186" s="2">
        <v>0.635623962027</v>
      </c>
      <c r="N186" s="2">
        <v>90</v>
      </c>
      <c r="O186" s="1" t="s">
        <v>33</v>
      </c>
      <c r="P186" s="2">
        <v>90</v>
      </c>
      <c r="Q186" s="2">
        <v>7.0678941805199997</v>
      </c>
      <c r="R186" s="2">
        <v>7.0678941805199997</v>
      </c>
      <c r="S186" s="2">
        <v>27687.669034899998</v>
      </c>
      <c r="T186" s="2">
        <v>1155.05535573</v>
      </c>
      <c r="U186" s="2">
        <v>90</v>
      </c>
      <c r="W186" s="2">
        <v>1155.05535573</v>
      </c>
      <c r="X186" s="2">
        <v>27687.669034899998</v>
      </c>
    </row>
    <row r="187" spans="1:24" x14ac:dyDescent="0.25">
      <c r="A187" s="1">
        <v>164</v>
      </c>
      <c r="B187" s="1" t="s">
        <v>85</v>
      </c>
      <c r="C187" s="1" t="s">
        <v>361</v>
      </c>
      <c r="D187" s="1" t="s">
        <v>27</v>
      </c>
      <c r="E187" s="2">
        <v>74</v>
      </c>
      <c r="F187" s="2">
        <v>11.1050348979</v>
      </c>
      <c r="G187" s="1" t="s">
        <v>362</v>
      </c>
      <c r="I187" s="1" t="s">
        <v>361</v>
      </c>
      <c r="J187" s="2">
        <v>17</v>
      </c>
      <c r="K187" s="2">
        <v>0.01</v>
      </c>
      <c r="L187" s="1" t="s">
        <v>153</v>
      </c>
      <c r="M187" s="2">
        <v>8.7723051964100005</v>
      </c>
      <c r="N187" s="2">
        <v>89.744932134999999</v>
      </c>
      <c r="O187" s="1" t="s">
        <v>33</v>
      </c>
      <c r="P187" s="2">
        <v>89.744932134999999</v>
      </c>
      <c r="Q187" s="2">
        <v>11.1050348979</v>
      </c>
      <c r="R187" s="2">
        <v>11.1050348979</v>
      </c>
      <c r="S187" s="2">
        <v>382120.08587100002</v>
      </c>
      <c r="T187" s="2">
        <v>2455.7796900600001</v>
      </c>
      <c r="U187" s="2">
        <v>89.744932134999999</v>
      </c>
      <c r="W187" s="2">
        <v>2455.7796900600001</v>
      </c>
      <c r="X187" s="2">
        <v>382120.08587100002</v>
      </c>
    </row>
    <row r="188" spans="1:24" x14ac:dyDescent="0.25">
      <c r="A188" s="1">
        <v>165</v>
      </c>
      <c r="B188" s="1" t="s">
        <v>85</v>
      </c>
      <c r="C188" s="1" t="s">
        <v>363</v>
      </c>
      <c r="D188" s="1" t="s">
        <v>27</v>
      </c>
      <c r="E188" s="2">
        <v>74</v>
      </c>
      <c r="F188" s="2">
        <v>12.3631895956</v>
      </c>
      <c r="G188" s="1" t="s">
        <v>364</v>
      </c>
      <c r="I188" s="1" t="s">
        <v>363</v>
      </c>
      <c r="J188" s="2">
        <v>17</v>
      </c>
      <c r="K188" s="2">
        <v>0.01</v>
      </c>
      <c r="L188" s="1" t="s">
        <v>153</v>
      </c>
      <c r="M188" s="2">
        <v>1.2332186377900001</v>
      </c>
      <c r="N188" s="2">
        <v>85.366892118300001</v>
      </c>
      <c r="O188" s="1" t="s">
        <v>33</v>
      </c>
      <c r="P188" s="2">
        <v>85.366892118300001</v>
      </c>
      <c r="Q188" s="2">
        <v>12.3631895956</v>
      </c>
      <c r="R188" s="2">
        <v>12.3631895956</v>
      </c>
      <c r="S188" s="2">
        <v>53718.788986300002</v>
      </c>
      <c r="T188" s="2">
        <v>2442.0450891099999</v>
      </c>
      <c r="U188" s="2">
        <v>85.366892118300001</v>
      </c>
      <c r="W188" s="2">
        <v>2442.0450891099999</v>
      </c>
      <c r="X188" s="2">
        <v>53718.788986300002</v>
      </c>
    </row>
    <row r="189" spans="1:24" x14ac:dyDescent="0.25">
      <c r="A189" s="1">
        <v>166</v>
      </c>
      <c r="B189" s="1" t="s">
        <v>85</v>
      </c>
      <c r="C189" s="1" t="s">
        <v>365</v>
      </c>
      <c r="D189" s="1" t="s">
        <v>27</v>
      </c>
      <c r="E189" s="2">
        <v>74</v>
      </c>
      <c r="F189" s="2">
        <v>40.746878272799997</v>
      </c>
      <c r="G189" s="1" t="s">
        <v>366</v>
      </c>
      <c r="I189" s="1" t="s">
        <v>365</v>
      </c>
      <c r="J189" s="2">
        <v>17</v>
      </c>
      <c r="K189" s="2">
        <v>0.01</v>
      </c>
      <c r="L189" s="1" t="s">
        <v>153</v>
      </c>
      <c r="M189" s="2">
        <v>11.7820827825</v>
      </c>
      <c r="N189" s="2">
        <v>50.357889817299998</v>
      </c>
      <c r="O189" s="1" t="s">
        <v>33</v>
      </c>
      <c r="P189" s="2">
        <v>50.357889817299998</v>
      </c>
      <c r="Q189" s="2">
        <v>40.746400502100002</v>
      </c>
      <c r="R189" s="2">
        <v>40.746400502100002</v>
      </c>
      <c r="S189" s="2">
        <v>513225.47309799999</v>
      </c>
      <c r="T189" s="2">
        <v>3986.990769</v>
      </c>
      <c r="U189" s="2">
        <v>50.357889817299998</v>
      </c>
      <c r="W189" s="2">
        <v>3986.990769</v>
      </c>
      <c r="X189" s="2">
        <v>513225.47309799999</v>
      </c>
    </row>
    <row r="190" spans="1:24" x14ac:dyDescent="0.25">
      <c r="A190" s="1">
        <v>167</v>
      </c>
      <c r="B190" s="1" t="s">
        <v>85</v>
      </c>
      <c r="C190" s="1" t="s">
        <v>367</v>
      </c>
      <c r="D190" s="1" t="s">
        <v>27</v>
      </c>
      <c r="E190" s="2">
        <v>74</v>
      </c>
      <c r="F190" s="2">
        <v>30.646855110099999</v>
      </c>
      <c r="G190" s="1" t="s">
        <v>368</v>
      </c>
      <c r="I190" s="1" t="s">
        <v>367</v>
      </c>
      <c r="J190" s="2">
        <v>18</v>
      </c>
      <c r="K190" s="2">
        <v>0.01</v>
      </c>
      <c r="L190" s="1" t="s">
        <v>153</v>
      </c>
      <c r="M190" s="2">
        <v>5.6283621545700004</v>
      </c>
      <c r="N190" s="2">
        <v>55.754402692900001</v>
      </c>
      <c r="O190" s="1" t="s">
        <v>33</v>
      </c>
      <c r="P190" s="2">
        <v>55.754402692900001</v>
      </c>
      <c r="Q190" s="2">
        <v>30.640415763099998</v>
      </c>
      <c r="R190" s="2">
        <v>30.640415763099998</v>
      </c>
      <c r="S190" s="2">
        <v>245170.47476799999</v>
      </c>
      <c r="T190" s="2">
        <v>2002.94429543</v>
      </c>
      <c r="U190" s="2">
        <v>55.754402692900001</v>
      </c>
      <c r="W190" s="2">
        <v>2002.94429543</v>
      </c>
      <c r="X190" s="2">
        <v>245170.47476799999</v>
      </c>
    </row>
    <row r="191" spans="1:24" x14ac:dyDescent="0.25">
      <c r="A191" s="1">
        <v>168</v>
      </c>
      <c r="B191" s="1" t="s">
        <v>85</v>
      </c>
      <c r="C191" s="1" t="s">
        <v>369</v>
      </c>
      <c r="D191" s="1" t="s">
        <v>27</v>
      </c>
      <c r="E191" s="2">
        <v>74</v>
      </c>
      <c r="F191" s="2">
        <v>35.741870285499999</v>
      </c>
      <c r="G191" s="1" t="s">
        <v>370</v>
      </c>
      <c r="I191" s="1" t="s">
        <v>369</v>
      </c>
      <c r="J191" s="2">
        <v>17</v>
      </c>
      <c r="K191" s="2">
        <v>0.01</v>
      </c>
      <c r="L191" s="1" t="s">
        <v>153</v>
      </c>
      <c r="M191" s="2">
        <v>10.149115589699999</v>
      </c>
      <c r="N191" s="2">
        <v>54.041353566200002</v>
      </c>
      <c r="O191" s="1" t="s">
        <v>33</v>
      </c>
      <c r="P191" s="2">
        <v>54.041353566200002</v>
      </c>
      <c r="Q191" s="2">
        <v>35.740119969799999</v>
      </c>
      <c r="R191" s="2">
        <v>35.740119969799999</v>
      </c>
      <c r="S191" s="2">
        <v>442093.70670699998</v>
      </c>
      <c r="T191" s="2">
        <v>3133.1057547099999</v>
      </c>
      <c r="U191" s="2">
        <v>54.041353566200002</v>
      </c>
      <c r="W191" s="2">
        <v>3133.1057547099999</v>
      </c>
      <c r="X191" s="2">
        <v>442093.70670699998</v>
      </c>
    </row>
    <row r="192" spans="1:24" x14ac:dyDescent="0.25">
      <c r="A192" s="1">
        <v>169</v>
      </c>
      <c r="B192" s="1" t="s">
        <v>85</v>
      </c>
      <c r="C192" s="1" t="s">
        <v>371</v>
      </c>
      <c r="D192" s="1" t="s">
        <v>27</v>
      </c>
      <c r="E192" s="2">
        <v>74</v>
      </c>
      <c r="F192" s="2">
        <v>33.966833010499997</v>
      </c>
      <c r="G192" s="1" t="s">
        <v>372</v>
      </c>
      <c r="I192" s="1" t="s">
        <v>371</v>
      </c>
      <c r="J192" s="2">
        <v>17</v>
      </c>
      <c r="K192" s="2">
        <v>0.01</v>
      </c>
      <c r="L192" s="1" t="s">
        <v>153</v>
      </c>
      <c r="M192" s="2">
        <v>8.9688063230699999</v>
      </c>
      <c r="N192" s="2">
        <v>54.9246233199</v>
      </c>
      <c r="O192" s="1" t="s">
        <v>33</v>
      </c>
      <c r="P192" s="2">
        <v>54.9246233199</v>
      </c>
      <c r="Q192" s="2">
        <v>33.968062482100002</v>
      </c>
      <c r="R192" s="2">
        <v>33.968062482100002</v>
      </c>
      <c r="S192" s="2">
        <v>390679.64071000001</v>
      </c>
      <c r="T192" s="2">
        <v>2781.0374639800002</v>
      </c>
      <c r="U192" s="2">
        <v>54.9246233199</v>
      </c>
      <c r="W192" s="2">
        <v>2781.0374639800002</v>
      </c>
      <c r="X192" s="2">
        <v>390679.64071000001</v>
      </c>
    </row>
    <row r="193" spans="1:24" x14ac:dyDescent="0.25">
      <c r="A193" s="1">
        <v>170</v>
      </c>
      <c r="B193" s="1" t="s">
        <v>85</v>
      </c>
      <c r="C193" s="1" t="s">
        <v>373</v>
      </c>
      <c r="D193" s="1" t="s">
        <v>27</v>
      </c>
      <c r="E193" s="2">
        <v>74</v>
      </c>
      <c r="F193" s="2">
        <v>36.390791245499997</v>
      </c>
      <c r="G193" s="1" t="s">
        <v>374</v>
      </c>
      <c r="I193" s="1" t="s">
        <v>373</v>
      </c>
      <c r="J193" s="2">
        <v>18</v>
      </c>
      <c r="K193" s="2">
        <v>0.01</v>
      </c>
      <c r="L193" s="1" t="s">
        <v>153</v>
      </c>
      <c r="M193" s="2">
        <v>13.295188321199999</v>
      </c>
      <c r="N193" s="2">
        <v>53.062485347299997</v>
      </c>
      <c r="O193" s="1" t="s">
        <v>33</v>
      </c>
      <c r="P193" s="2">
        <v>53.062485347299997</v>
      </c>
      <c r="Q193" s="2">
        <v>36.390800940699997</v>
      </c>
      <c r="R193" s="2">
        <v>36.390800940699997</v>
      </c>
      <c r="S193" s="2">
        <v>579136.08671900001</v>
      </c>
      <c r="T193" s="2">
        <v>3285.9673506600002</v>
      </c>
      <c r="U193" s="2">
        <v>53.062485347299997</v>
      </c>
      <c r="W193" s="2">
        <v>3285.9673506600002</v>
      </c>
      <c r="X193" s="2">
        <v>579136.08671900001</v>
      </c>
    </row>
    <row r="194" spans="1:24" x14ac:dyDescent="0.25">
      <c r="A194" s="1">
        <v>171</v>
      </c>
      <c r="B194" s="1" t="s">
        <v>85</v>
      </c>
      <c r="C194" s="1" t="s">
        <v>375</v>
      </c>
      <c r="D194" s="1" t="s">
        <v>27</v>
      </c>
      <c r="E194" s="2">
        <v>74</v>
      </c>
      <c r="F194" s="2">
        <v>13.902882672</v>
      </c>
      <c r="G194" s="1" t="s">
        <v>376</v>
      </c>
      <c r="I194" s="1" t="s">
        <v>375</v>
      </c>
      <c r="J194" s="2">
        <v>18</v>
      </c>
      <c r="K194" s="2">
        <v>0.01</v>
      </c>
      <c r="L194" s="1" t="s">
        <v>153</v>
      </c>
      <c r="M194" s="2">
        <v>11.2096353981</v>
      </c>
      <c r="N194" s="2">
        <v>89.1903469258</v>
      </c>
      <c r="O194" s="1" t="s">
        <v>33</v>
      </c>
      <c r="P194" s="2">
        <v>89.1903469258</v>
      </c>
      <c r="Q194" s="2">
        <v>13.902882672</v>
      </c>
      <c r="R194" s="2">
        <v>13.902882672</v>
      </c>
      <c r="S194" s="2">
        <v>488289.76477800001</v>
      </c>
      <c r="T194" s="2">
        <v>3138.2631151300002</v>
      </c>
      <c r="U194" s="2">
        <v>89.1903469258</v>
      </c>
      <c r="W194" s="2">
        <v>3138.2631151300002</v>
      </c>
      <c r="X194" s="2">
        <v>488289.76477800001</v>
      </c>
    </row>
    <row r="195" spans="1:24" x14ac:dyDescent="0.25">
      <c r="A195" s="1">
        <v>172</v>
      </c>
      <c r="B195" s="1" t="s">
        <v>85</v>
      </c>
      <c r="C195" s="1" t="s">
        <v>377</v>
      </c>
      <c r="D195" s="1" t="s">
        <v>27</v>
      </c>
      <c r="E195" s="2">
        <v>74</v>
      </c>
      <c r="F195" s="2">
        <v>34.5661790869</v>
      </c>
      <c r="G195" s="1" t="s">
        <v>378</v>
      </c>
      <c r="I195" s="1" t="s">
        <v>377</v>
      </c>
      <c r="J195" s="2">
        <v>17</v>
      </c>
      <c r="K195" s="2">
        <v>0.01</v>
      </c>
      <c r="L195" s="1" t="s">
        <v>153</v>
      </c>
      <c r="M195" s="2">
        <v>5.1958562749499997</v>
      </c>
      <c r="N195" s="2">
        <v>50.664686908199997</v>
      </c>
      <c r="O195" s="1" t="s">
        <v>33</v>
      </c>
      <c r="P195" s="2">
        <v>50.664686908199997</v>
      </c>
      <c r="Q195" s="2">
        <v>34.570776304799999</v>
      </c>
      <c r="R195" s="2">
        <v>34.570776304799999</v>
      </c>
      <c r="S195" s="2">
        <v>226330.59401199999</v>
      </c>
      <c r="T195" s="2">
        <v>2423.6389190800001</v>
      </c>
      <c r="U195" s="2">
        <v>50.664686908199997</v>
      </c>
      <c r="W195" s="2">
        <v>2423.6389190800001</v>
      </c>
      <c r="X195" s="2">
        <v>226330.59401199999</v>
      </c>
    </row>
    <row r="196" spans="1:24" x14ac:dyDescent="0.25">
      <c r="A196" s="1">
        <v>173</v>
      </c>
      <c r="B196" s="1" t="s">
        <v>85</v>
      </c>
      <c r="C196" s="1" t="s">
        <v>379</v>
      </c>
      <c r="D196" s="1" t="s">
        <v>27</v>
      </c>
      <c r="E196" s="2">
        <v>74</v>
      </c>
      <c r="F196" s="2">
        <v>36.547114317400002</v>
      </c>
      <c r="G196" s="1" t="s">
        <v>380</v>
      </c>
      <c r="I196" s="1" t="s">
        <v>379</v>
      </c>
      <c r="J196" s="2">
        <v>17</v>
      </c>
      <c r="K196" s="2">
        <v>0.01</v>
      </c>
      <c r="L196" s="1" t="s">
        <v>153</v>
      </c>
      <c r="M196" s="2">
        <v>9.3681491819500007</v>
      </c>
      <c r="N196" s="2">
        <v>52.6480216227</v>
      </c>
      <c r="O196" s="1" t="s">
        <v>33</v>
      </c>
      <c r="P196" s="2">
        <v>52.672912297300002</v>
      </c>
      <c r="Q196" s="2">
        <v>36.548395036300001</v>
      </c>
      <c r="R196" s="2">
        <v>36.539025723800002</v>
      </c>
      <c r="S196" s="2">
        <v>408074.946061</v>
      </c>
      <c r="T196" s="2">
        <v>3172.0848906599999</v>
      </c>
      <c r="U196" s="2">
        <v>52.672912297300002</v>
      </c>
      <c r="W196" s="2">
        <v>3172.0848906599999</v>
      </c>
      <c r="X196" s="2">
        <v>408074.946061</v>
      </c>
    </row>
    <row r="197" spans="1:24" x14ac:dyDescent="0.25">
      <c r="A197" s="1">
        <v>174</v>
      </c>
      <c r="B197" s="1" t="s">
        <v>85</v>
      </c>
      <c r="C197" s="1" t="s">
        <v>381</v>
      </c>
      <c r="D197" s="1" t="s">
        <v>27</v>
      </c>
      <c r="E197" s="2">
        <v>74</v>
      </c>
      <c r="F197" s="2">
        <v>30.588953072999999</v>
      </c>
      <c r="G197" s="1" t="s">
        <v>382</v>
      </c>
      <c r="I197" s="1" t="s">
        <v>381</v>
      </c>
      <c r="J197" s="2">
        <v>17</v>
      </c>
      <c r="K197" s="2">
        <v>0.01</v>
      </c>
      <c r="L197" s="1" t="s">
        <v>153</v>
      </c>
      <c r="M197" s="2">
        <v>2.8444228307500001</v>
      </c>
      <c r="N197" s="2">
        <v>50.356672480500002</v>
      </c>
      <c r="O197" s="1" t="s">
        <v>33</v>
      </c>
      <c r="P197" s="2">
        <v>50.356672480500002</v>
      </c>
      <c r="Q197" s="2">
        <v>30.5902610262</v>
      </c>
      <c r="R197" s="2">
        <v>30.5902610262</v>
      </c>
      <c r="S197" s="2">
        <v>123902.562896</v>
      </c>
      <c r="T197" s="2">
        <v>1411.18795933</v>
      </c>
      <c r="U197" s="2">
        <v>50.356672480500002</v>
      </c>
      <c r="W197" s="2">
        <v>1411.18795933</v>
      </c>
      <c r="X197" s="2">
        <v>123902.562896</v>
      </c>
    </row>
    <row r="198" spans="1:24" x14ac:dyDescent="0.25">
      <c r="A198" s="1">
        <v>175</v>
      </c>
      <c r="B198" s="1" t="s">
        <v>85</v>
      </c>
      <c r="C198" s="1" t="s">
        <v>383</v>
      </c>
      <c r="D198" s="1" t="s">
        <v>27</v>
      </c>
      <c r="E198" s="2">
        <v>74</v>
      </c>
      <c r="F198" s="2">
        <v>31.161095936399999</v>
      </c>
      <c r="G198" s="1" t="s">
        <v>384</v>
      </c>
      <c r="I198" s="1" t="s">
        <v>383</v>
      </c>
      <c r="J198" s="2">
        <v>17</v>
      </c>
      <c r="K198" s="2">
        <v>0.01</v>
      </c>
      <c r="L198" s="1" t="s">
        <v>153</v>
      </c>
      <c r="M198" s="2">
        <v>2.5889631728200002</v>
      </c>
      <c r="N198" s="2">
        <v>51.5156838212</v>
      </c>
      <c r="O198" s="1" t="s">
        <v>33</v>
      </c>
      <c r="P198" s="2">
        <v>51.5156838212</v>
      </c>
      <c r="Q198" s="2">
        <v>31.1672309416</v>
      </c>
      <c r="R198" s="2">
        <v>31.1672309416</v>
      </c>
      <c r="S198" s="2">
        <v>112774.78470800001</v>
      </c>
      <c r="T198" s="2">
        <v>1614.5609213800001</v>
      </c>
      <c r="U198" s="2">
        <v>51.5156838212</v>
      </c>
      <c r="W198" s="2">
        <v>1614.5609213800001</v>
      </c>
      <c r="X198" s="2">
        <v>112774.78470800001</v>
      </c>
    </row>
    <row r="199" spans="1:24" x14ac:dyDescent="0.25">
      <c r="A199" s="1">
        <v>176</v>
      </c>
      <c r="B199" s="1" t="s">
        <v>85</v>
      </c>
      <c r="C199" s="1" t="s">
        <v>385</v>
      </c>
      <c r="D199" s="1" t="s">
        <v>27</v>
      </c>
      <c r="E199" s="2">
        <v>74</v>
      </c>
      <c r="F199" s="2">
        <v>27.581827048600001</v>
      </c>
      <c r="G199" s="1" t="s">
        <v>386</v>
      </c>
      <c r="I199" s="1" t="s">
        <v>385</v>
      </c>
      <c r="J199" s="2">
        <v>17</v>
      </c>
      <c r="K199" s="2">
        <v>0.01</v>
      </c>
      <c r="L199" s="1" t="s">
        <v>153</v>
      </c>
      <c r="M199" s="2">
        <v>1.8989528171500001</v>
      </c>
      <c r="N199" s="2">
        <v>57.810629562899997</v>
      </c>
      <c r="O199" s="1" t="s">
        <v>33</v>
      </c>
      <c r="P199" s="2">
        <v>57.810629562899997</v>
      </c>
      <c r="Q199" s="2">
        <v>27.580993154600002</v>
      </c>
      <c r="R199" s="2">
        <v>27.580993154600002</v>
      </c>
      <c r="S199" s="2">
        <v>82718.053841999994</v>
      </c>
      <c r="T199" s="2">
        <v>1306.8234036900001</v>
      </c>
      <c r="U199" s="2">
        <v>57.810629562899997</v>
      </c>
      <c r="W199" s="2">
        <v>1306.8234036900001</v>
      </c>
      <c r="X199" s="2">
        <v>82718.053841999994</v>
      </c>
    </row>
    <row r="200" spans="1:24" x14ac:dyDescent="0.25">
      <c r="A200" s="1">
        <v>177</v>
      </c>
      <c r="B200" s="1" t="s">
        <v>85</v>
      </c>
      <c r="C200" s="1" t="s">
        <v>387</v>
      </c>
      <c r="D200" s="1" t="s">
        <v>27</v>
      </c>
      <c r="E200" s="2">
        <v>74</v>
      </c>
      <c r="F200" s="2">
        <v>32.694095514799997</v>
      </c>
      <c r="G200" s="1" t="s">
        <v>388</v>
      </c>
      <c r="I200" s="1" t="s">
        <v>387</v>
      </c>
      <c r="J200" s="2">
        <v>18</v>
      </c>
      <c r="K200" s="2">
        <v>0.01</v>
      </c>
      <c r="L200" s="1" t="s">
        <v>153</v>
      </c>
      <c r="M200" s="2">
        <v>4.6703143990699996</v>
      </c>
      <c r="N200" s="2">
        <v>50.376894466300001</v>
      </c>
      <c r="O200" s="1" t="s">
        <v>33</v>
      </c>
      <c r="P200" s="2">
        <v>50.376894466300001</v>
      </c>
      <c r="Q200" s="2">
        <v>32.693774877999999</v>
      </c>
      <c r="R200" s="2">
        <v>32.693774877999999</v>
      </c>
      <c r="S200" s="2">
        <v>203438.081469</v>
      </c>
      <c r="T200" s="2">
        <v>1964.0321629099999</v>
      </c>
      <c r="U200" s="2">
        <v>50.376894466300001</v>
      </c>
      <c r="W200" s="2">
        <v>1964.0321629099999</v>
      </c>
      <c r="X200" s="2">
        <v>203438.081469</v>
      </c>
    </row>
    <row r="201" spans="1:24" x14ac:dyDescent="0.25">
      <c r="A201" s="1">
        <v>178</v>
      </c>
      <c r="B201" s="1" t="s">
        <v>85</v>
      </c>
      <c r="C201" s="1" t="s">
        <v>389</v>
      </c>
      <c r="D201" s="1" t="s">
        <v>27</v>
      </c>
      <c r="E201" s="2">
        <v>74</v>
      </c>
      <c r="F201" s="2">
        <v>35.282317953499998</v>
      </c>
      <c r="G201" s="1" t="s">
        <v>390</v>
      </c>
      <c r="I201" s="1" t="s">
        <v>389</v>
      </c>
      <c r="J201" s="2">
        <v>18</v>
      </c>
      <c r="K201" s="2">
        <v>0.01</v>
      </c>
      <c r="L201" s="1" t="s">
        <v>153</v>
      </c>
      <c r="M201" s="2">
        <v>3.6307730295499998</v>
      </c>
      <c r="N201" s="2">
        <v>51.269882589300003</v>
      </c>
      <c r="O201" s="1" t="s">
        <v>33</v>
      </c>
      <c r="P201" s="2">
        <v>51.269882589300003</v>
      </c>
      <c r="Q201" s="2">
        <v>35.281753773600002</v>
      </c>
      <c r="R201" s="2">
        <v>35.281753773600002</v>
      </c>
      <c r="S201" s="2">
        <v>158155.84054199999</v>
      </c>
      <c r="T201" s="2">
        <v>2575.5328246499998</v>
      </c>
      <c r="U201" s="2">
        <v>51.269882589300003</v>
      </c>
      <c r="W201" s="2">
        <v>2575.5328246499998</v>
      </c>
      <c r="X201" s="2">
        <v>158155.84054199999</v>
      </c>
    </row>
    <row r="202" spans="1:24" x14ac:dyDescent="0.25">
      <c r="A202" s="1">
        <v>179</v>
      </c>
      <c r="B202" s="1" t="s">
        <v>85</v>
      </c>
      <c r="C202" s="1" t="s">
        <v>391</v>
      </c>
      <c r="D202" s="1" t="s">
        <v>27</v>
      </c>
      <c r="E202" s="2">
        <v>74</v>
      </c>
      <c r="F202" s="2">
        <v>36.032679615900001</v>
      </c>
      <c r="G202" s="1" t="s">
        <v>392</v>
      </c>
      <c r="I202" s="1" t="s">
        <v>391</v>
      </c>
      <c r="J202" s="2">
        <v>18</v>
      </c>
      <c r="K202" s="2">
        <v>0.01</v>
      </c>
      <c r="L202" s="1" t="s">
        <v>153</v>
      </c>
      <c r="M202" s="2">
        <v>5.1407778501600001</v>
      </c>
      <c r="N202" s="2">
        <v>53.888430164399999</v>
      </c>
      <c r="O202" s="1" t="s">
        <v>33</v>
      </c>
      <c r="P202" s="2">
        <v>53.888430164399999</v>
      </c>
      <c r="Q202" s="2">
        <v>36.0304548959</v>
      </c>
      <c r="R202" s="2">
        <v>36.0304548959</v>
      </c>
      <c r="S202" s="2">
        <v>223931.38742499999</v>
      </c>
      <c r="T202" s="2">
        <v>3028.6169098199998</v>
      </c>
      <c r="U202" s="2">
        <v>53.888430164399999</v>
      </c>
      <c r="W202" s="2">
        <v>3028.6169098199998</v>
      </c>
      <c r="X202" s="2">
        <v>223931.38742499999</v>
      </c>
    </row>
    <row r="203" spans="1:24" x14ac:dyDescent="0.25">
      <c r="A203" s="1">
        <v>180</v>
      </c>
      <c r="B203" s="1" t="s">
        <v>85</v>
      </c>
      <c r="C203" s="1" t="s">
        <v>393</v>
      </c>
      <c r="D203" s="1" t="s">
        <v>27</v>
      </c>
      <c r="E203" s="2">
        <v>74</v>
      </c>
      <c r="F203" s="2">
        <v>30.262159725699998</v>
      </c>
      <c r="G203" s="1" t="s">
        <v>394</v>
      </c>
      <c r="I203" s="1" t="s">
        <v>393</v>
      </c>
      <c r="J203" s="2">
        <v>18</v>
      </c>
      <c r="K203" s="2">
        <v>0.01</v>
      </c>
      <c r="L203" s="1" t="s">
        <v>153</v>
      </c>
      <c r="M203" s="2">
        <v>9.1630974703099994</v>
      </c>
      <c r="N203" s="2">
        <v>62.288998033799999</v>
      </c>
      <c r="O203" s="1" t="s">
        <v>33</v>
      </c>
      <c r="P203" s="2">
        <v>62.288998033799999</v>
      </c>
      <c r="Q203" s="2">
        <v>30.262074930899999</v>
      </c>
      <c r="R203" s="2">
        <v>30.262074930899999</v>
      </c>
      <c r="S203" s="2">
        <v>399142.92923000001</v>
      </c>
      <c r="T203" s="2">
        <v>2601.5772379300001</v>
      </c>
      <c r="U203" s="2">
        <v>62.288998033799999</v>
      </c>
      <c r="W203" s="2">
        <v>2601.5772379300001</v>
      </c>
      <c r="X203" s="2">
        <v>399142.92923000001</v>
      </c>
    </row>
    <row r="204" spans="1:24" x14ac:dyDescent="0.25">
      <c r="A204" s="1">
        <v>181</v>
      </c>
      <c r="B204" s="1" t="s">
        <v>85</v>
      </c>
      <c r="C204" s="1" t="s">
        <v>395</v>
      </c>
      <c r="D204" s="1" t="s">
        <v>27</v>
      </c>
      <c r="E204" s="2">
        <v>74</v>
      </c>
      <c r="F204" s="2">
        <v>35.253622573299999</v>
      </c>
      <c r="G204" s="1" t="s">
        <v>396</v>
      </c>
      <c r="I204" s="1" t="s">
        <v>395</v>
      </c>
      <c r="J204" s="2">
        <v>18</v>
      </c>
      <c r="K204" s="2">
        <v>0.01</v>
      </c>
      <c r="L204" s="1" t="s">
        <v>153</v>
      </c>
      <c r="M204" s="2">
        <v>5.2154032236300001</v>
      </c>
      <c r="N204" s="2">
        <v>51.9409184047</v>
      </c>
      <c r="O204" s="1" t="s">
        <v>33</v>
      </c>
      <c r="P204" s="2">
        <v>51.9409184047</v>
      </c>
      <c r="Q204" s="2">
        <v>35.254569075799999</v>
      </c>
      <c r="R204" s="2">
        <v>35.254569075799999</v>
      </c>
      <c r="S204" s="2">
        <v>227182.05569000001</v>
      </c>
      <c r="T204" s="2">
        <v>2685.8874300500001</v>
      </c>
      <c r="U204" s="2">
        <v>51.9409184047</v>
      </c>
      <c r="W204" s="2">
        <v>2685.8874300500001</v>
      </c>
      <c r="X204" s="2">
        <v>227182.05569000001</v>
      </c>
    </row>
    <row r="205" spans="1:24" x14ac:dyDescent="0.25">
      <c r="A205" s="1">
        <v>182</v>
      </c>
      <c r="B205" s="1" t="s">
        <v>85</v>
      </c>
      <c r="C205" s="1" t="s">
        <v>397</v>
      </c>
      <c r="D205" s="1" t="s">
        <v>27</v>
      </c>
      <c r="E205" s="2">
        <v>74</v>
      </c>
      <c r="F205" s="2">
        <v>32.685306337199997</v>
      </c>
      <c r="G205" s="1" t="s">
        <v>398</v>
      </c>
      <c r="I205" s="1" t="s">
        <v>397</v>
      </c>
      <c r="J205" s="2">
        <v>18</v>
      </c>
      <c r="K205" s="2">
        <v>0.01</v>
      </c>
      <c r="L205" s="1" t="s">
        <v>153</v>
      </c>
      <c r="M205" s="2">
        <v>7.9724280911600003</v>
      </c>
      <c r="N205" s="2">
        <v>69.779465126399998</v>
      </c>
      <c r="O205" s="1" t="s">
        <v>33</v>
      </c>
      <c r="P205" s="2">
        <v>69.779465126399998</v>
      </c>
      <c r="Q205" s="2">
        <v>32.685387510799998</v>
      </c>
      <c r="R205" s="2">
        <v>32.685387510799998</v>
      </c>
      <c r="S205" s="2">
        <v>347277.57853599999</v>
      </c>
      <c r="T205" s="2">
        <v>3776.59817527</v>
      </c>
      <c r="U205" s="2">
        <v>69.779465126399998</v>
      </c>
      <c r="W205" s="2">
        <v>3776.59817527</v>
      </c>
      <c r="X205" s="2">
        <v>347277.57853599999</v>
      </c>
    </row>
    <row r="206" spans="1:24" x14ac:dyDescent="0.25">
      <c r="A206" s="1">
        <v>183</v>
      </c>
      <c r="B206" s="1" t="s">
        <v>85</v>
      </c>
      <c r="C206" s="1" t="s">
        <v>399</v>
      </c>
      <c r="D206" s="1" t="s">
        <v>27</v>
      </c>
      <c r="E206" s="2">
        <v>74</v>
      </c>
      <c r="F206" s="2">
        <v>8.5937734409999997</v>
      </c>
      <c r="G206" s="1" t="s">
        <v>400</v>
      </c>
      <c r="I206" s="1" t="s">
        <v>399</v>
      </c>
      <c r="J206" s="2">
        <v>18</v>
      </c>
      <c r="K206" s="2">
        <v>0.01</v>
      </c>
      <c r="L206" s="1" t="s">
        <v>98</v>
      </c>
      <c r="M206" s="2">
        <v>2.7571432666</v>
      </c>
      <c r="N206" s="2">
        <v>88.565046850300007</v>
      </c>
      <c r="O206" s="1" t="s">
        <v>33</v>
      </c>
      <c r="P206" s="2">
        <v>88.565046850300007</v>
      </c>
      <c r="Q206" s="2">
        <v>8.5937734409999997</v>
      </c>
      <c r="R206" s="2">
        <v>8.5937734409999997</v>
      </c>
      <c r="S206" s="2">
        <v>120100.680289</v>
      </c>
      <c r="T206" s="2">
        <v>1644.9717281400001</v>
      </c>
      <c r="U206" s="2">
        <v>88.565046850300007</v>
      </c>
      <c r="W206" s="2">
        <v>1644.9717281400001</v>
      </c>
      <c r="X206" s="2">
        <v>120100.680289</v>
      </c>
    </row>
    <row r="207" spans="1:24" x14ac:dyDescent="0.25">
      <c r="A207" s="1">
        <v>184</v>
      </c>
      <c r="B207" s="1" t="s">
        <v>85</v>
      </c>
      <c r="C207" s="1" t="s">
        <v>401</v>
      </c>
      <c r="D207" s="1" t="s">
        <v>27</v>
      </c>
      <c r="E207" s="2">
        <v>74</v>
      </c>
      <c r="F207" s="2">
        <v>59.018365063899999</v>
      </c>
      <c r="G207" s="1" t="s">
        <v>402</v>
      </c>
      <c r="I207" s="1" t="s">
        <v>401</v>
      </c>
      <c r="J207" s="2">
        <v>18</v>
      </c>
      <c r="K207" s="2">
        <v>0.01</v>
      </c>
      <c r="L207" s="1" t="s">
        <v>98</v>
      </c>
      <c r="M207" s="2">
        <v>16.470144950200002</v>
      </c>
      <c r="N207" s="2">
        <v>32.493361447399998</v>
      </c>
      <c r="O207" s="1" t="s">
        <v>33</v>
      </c>
      <c r="P207" s="2">
        <v>32.493361447399998</v>
      </c>
      <c r="Q207" s="2">
        <v>59.018361715499999</v>
      </c>
      <c r="R207" s="2">
        <v>59.018361715499999</v>
      </c>
      <c r="S207" s="2">
        <v>717436.64427299995</v>
      </c>
      <c r="T207" s="2">
        <v>4910.0236298199998</v>
      </c>
      <c r="U207" s="2">
        <v>32.493361447399998</v>
      </c>
      <c r="W207" s="2">
        <v>4910.0236298199998</v>
      </c>
      <c r="X207" s="2">
        <v>717436.64427299995</v>
      </c>
    </row>
    <row r="208" spans="1:24" x14ac:dyDescent="0.25">
      <c r="A208" s="1">
        <v>185</v>
      </c>
      <c r="B208" s="1" t="s">
        <v>85</v>
      </c>
      <c r="C208" s="1" t="s">
        <v>403</v>
      </c>
      <c r="D208" s="1" t="s">
        <v>27</v>
      </c>
      <c r="E208" s="2">
        <v>74</v>
      </c>
      <c r="F208" s="2">
        <v>35.924363977699997</v>
      </c>
      <c r="G208" s="1" t="s">
        <v>404</v>
      </c>
      <c r="I208" s="1" t="s">
        <v>403</v>
      </c>
      <c r="J208" s="2">
        <v>18</v>
      </c>
      <c r="K208" s="2">
        <v>0.01</v>
      </c>
      <c r="L208" s="1" t="s">
        <v>40</v>
      </c>
      <c r="M208" s="2">
        <v>18.369607277499998</v>
      </c>
      <c r="N208" s="2">
        <v>73.444420214700003</v>
      </c>
      <c r="O208" s="1" t="s">
        <v>33</v>
      </c>
      <c r="P208" s="2">
        <v>74.076419971600004</v>
      </c>
      <c r="Q208" s="2">
        <v>35.924361349400002</v>
      </c>
      <c r="R208" s="2">
        <v>35.659658844699997</v>
      </c>
      <c r="S208" s="2">
        <v>800176.89228999999</v>
      </c>
      <c r="T208" s="2">
        <v>5092.5055564699996</v>
      </c>
      <c r="U208" s="2">
        <v>74.076419971600004</v>
      </c>
      <c r="W208" s="2">
        <v>5092.5055564699996</v>
      </c>
      <c r="X208" s="2">
        <v>800176.89228999999</v>
      </c>
    </row>
    <row r="209" spans="1:24" x14ac:dyDescent="0.25">
      <c r="A209" s="1">
        <v>186</v>
      </c>
      <c r="B209" s="1" t="s">
        <v>85</v>
      </c>
      <c r="C209" s="1" t="s">
        <v>405</v>
      </c>
      <c r="D209" s="1" t="s">
        <v>27</v>
      </c>
      <c r="E209" s="2">
        <v>74</v>
      </c>
      <c r="F209" s="2">
        <v>36.456247181099997</v>
      </c>
      <c r="G209" s="1" t="s">
        <v>406</v>
      </c>
      <c r="I209" s="1" t="s">
        <v>405</v>
      </c>
      <c r="J209" s="2">
        <v>18</v>
      </c>
      <c r="K209" s="2">
        <v>0.01</v>
      </c>
      <c r="L209" s="1" t="s">
        <v>98</v>
      </c>
      <c r="M209" s="2">
        <v>5.3419619689799998</v>
      </c>
      <c r="N209" s="2">
        <v>44.101530750199998</v>
      </c>
      <c r="O209" s="1" t="s">
        <v>33</v>
      </c>
      <c r="P209" s="2">
        <v>44.101530750199998</v>
      </c>
      <c r="Q209" s="2">
        <v>36.456233059699997</v>
      </c>
      <c r="R209" s="2">
        <v>36.456233059699997</v>
      </c>
      <c r="S209" s="2">
        <v>232694.93258600001</v>
      </c>
      <c r="T209" s="2">
        <v>2184.2577000599999</v>
      </c>
      <c r="U209" s="2">
        <v>44.101530750199998</v>
      </c>
      <c r="W209" s="2">
        <v>2184.2577000599999</v>
      </c>
      <c r="X209" s="2">
        <v>232694.93258600001</v>
      </c>
    </row>
    <row r="210" spans="1:24" x14ac:dyDescent="0.25">
      <c r="A210" s="1">
        <v>187</v>
      </c>
      <c r="B210" s="1" t="s">
        <v>85</v>
      </c>
      <c r="C210" s="1" t="s">
        <v>407</v>
      </c>
      <c r="D210" s="1" t="s">
        <v>27</v>
      </c>
      <c r="E210" s="2">
        <v>74</v>
      </c>
      <c r="F210" s="2">
        <v>29.425414100000001</v>
      </c>
      <c r="G210" s="1" t="s">
        <v>408</v>
      </c>
      <c r="I210" s="1" t="s">
        <v>407</v>
      </c>
      <c r="J210" s="2">
        <v>18</v>
      </c>
      <c r="K210" s="2">
        <v>0.01</v>
      </c>
      <c r="L210" s="1" t="s">
        <v>98</v>
      </c>
      <c r="M210" s="2">
        <v>0.99569195052500004</v>
      </c>
      <c r="N210" s="2">
        <v>50.509959067399997</v>
      </c>
      <c r="O210" s="1" t="s">
        <v>33</v>
      </c>
      <c r="P210" s="2">
        <v>50.509959067399997</v>
      </c>
      <c r="Q210" s="2">
        <v>29.425391771299999</v>
      </c>
      <c r="R210" s="2">
        <v>29.425391771299999</v>
      </c>
      <c r="S210" s="2">
        <v>43372.167875699997</v>
      </c>
      <c r="T210" s="2">
        <v>1031.2082878199999</v>
      </c>
      <c r="U210" s="2">
        <v>50.509959067399997</v>
      </c>
      <c r="W210" s="2">
        <v>1031.2082878199999</v>
      </c>
      <c r="X210" s="2">
        <v>43372.167875699997</v>
      </c>
    </row>
    <row r="211" spans="1:24" x14ac:dyDescent="0.25">
      <c r="A211" s="1">
        <v>1046</v>
      </c>
      <c r="B211" s="1" t="s">
        <v>85</v>
      </c>
      <c r="C211" s="1" t="s">
        <v>1776</v>
      </c>
      <c r="D211" s="1" t="s">
        <v>27</v>
      </c>
      <c r="E211" s="2">
        <v>74</v>
      </c>
      <c r="F211" s="2">
        <v>6.5025556603999997</v>
      </c>
      <c r="G211" s="1" t="s">
        <v>1777</v>
      </c>
      <c r="I211" s="1" t="s">
        <v>1776</v>
      </c>
      <c r="J211" s="2">
        <v>18</v>
      </c>
      <c r="K211" s="2">
        <v>0.01</v>
      </c>
      <c r="L211" s="1" t="s">
        <v>98</v>
      </c>
      <c r="M211" s="2">
        <v>1.1899028309199999</v>
      </c>
      <c r="N211" s="2">
        <v>90</v>
      </c>
      <c r="O211" s="1" t="s">
        <v>33</v>
      </c>
      <c r="P211" s="2">
        <v>90</v>
      </c>
      <c r="Q211" s="2">
        <v>6.5025556603999997</v>
      </c>
      <c r="R211" s="2">
        <v>6.5025556603999997</v>
      </c>
      <c r="S211" s="2">
        <v>51831.959986299997</v>
      </c>
      <c r="T211" s="2">
        <v>1075.3027988399999</v>
      </c>
      <c r="U211" s="2">
        <v>90</v>
      </c>
      <c r="W211" s="2">
        <v>1075.3027988399999</v>
      </c>
      <c r="X211" s="2">
        <v>51831.959986299997</v>
      </c>
    </row>
    <row r="212" spans="1:24" x14ac:dyDescent="0.25">
      <c r="A212" s="1">
        <v>188</v>
      </c>
      <c r="B212" s="1" t="s">
        <v>343</v>
      </c>
      <c r="C212" s="1" t="s">
        <v>409</v>
      </c>
      <c r="D212" s="1" t="s">
        <v>27</v>
      </c>
      <c r="E212" s="2">
        <v>74</v>
      </c>
      <c r="F212" s="2">
        <v>25.0045762126</v>
      </c>
      <c r="G212" s="1" t="s">
        <v>409</v>
      </c>
      <c r="I212" s="1" t="s">
        <v>409</v>
      </c>
      <c r="J212" s="2">
        <v>18</v>
      </c>
      <c r="K212" s="2">
        <v>0.01</v>
      </c>
      <c r="L212" s="1" t="s">
        <v>98</v>
      </c>
      <c r="M212" s="2">
        <v>2.6764239124600002</v>
      </c>
      <c r="N212" s="2">
        <v>69.1088822902</v>
      </c>
      <c r="O212" s="1" t="s">
        <v>33</v>
      </c>
      <c r="P212" s="2">
        <v>69.1088822902</v>
      </c>
      <c r="Q212" s="2">
        <v>25.004587372900001</v>
      </c>
      <c r="R212" s="2">
        <v>25.004587372900001</v>
      </c>
      <c r="S212" s="2">
        <v>116584.559287</v>
      </c>
      <c r="T212" s="2">
        <v>1773.34131559</v>
      </c>
      <c r="U212" s="2">
        <v>69.1088822902</v>
      </c>
      <c r="W212" s="2">
        <v>1773.34131559</v>
      </c>
      <c r="X212" s="2">
        <v>116584.559287</v>
      </c>
    </row>
    <row r="213" spans="1:24" x14ac:dyDescent="0.25">
      <c r="A213" s="1">
        <v>189</v>
      </c>
      <c r="B213" s="1" t="s">
        <v>85</v>
      </c>
      <c r="C213" s="1" t="s">
        <v>410</v>
      </c>
      <c r="D213" s="1" t="s">
        <v>27</v>
      </c>
      <c r="E213" s="2">
        <v>74</v>
      </c>
      <c r="F213" s="2">
        <v>8.1402740894699992</v>
      </c>
      <c r="G213" s="1" t="s">
        <v>411</v>
      </c>
      <c r="I213" s="1" t="s">
        <v>410</v>
      </c>
      <c r="J213" s="2">
        <v>18</v>
      </c>
      <c r="K213" s="2">
        <v>0.01</v>
      </c>
      <c r="L213" s="1" t="s">
        <v>98</v>
      </c>
      <c r="M213" s="2">
        <v>2.9284121274000001</v>
      </c>
      <c r="N213" s="2">
        <v>88.099697115599994</v>
      </c>
      <c r="O213" s="1" t="s">
        <v>33</v>
      </c>
      <c r="P213" s="2">
        <v>88.099697115599994</v>
      </c>
      <c r="Q213" s="2">
        <v>8.1402740465800001</v>
      </c>
      <c r="R213" s="2">
        <v>8.1402740465800001</v>
      </c>
      <c r="S213" s="2">
        <v>127561.122024</v>
      </c>
      <c r="T213" s="2">
        <v>1555.8866323300001</v>
      </c>
      <c r="U213" s="2">
        <v>88.099697115599994</v>
      </c>
      <c r="W213" s="2">
        <v>1555.8866323300001</v>
      </c>
      <c r="X213" s="2">
        <v>127561.122024</v>
      </c>
    </row>
    <row r="214" spans="1:24" x14ac:dyDescent="0.25">
      <c r="A214" s="1">
        <v>190</v>
      </c>
      <c r="B214" s="1" t="s">
        <v>85</v>
      </c>
      <c r="C214" s="1" t="s">
        <v>412</v>
      </c>
      <c r="D214" s="1" t="s">
        <v>27</v>
      </c>
      <c r="E214" s="2">
        <v>74</v>
      </c>
      <c r="F214" s="2">
        <v>63.478976765600002</v>
      </c>
      <c r="G214" s="1" t="s">
        <v>413</v>
      </c>
      <c r="I214" s="1" t="s">
        <v>412</v>
      </c>
      <c r="J214" s="2">
        <v>18</v>
      </c>
      <c r="K214" s="2">
        <v>0.01</v>
      </c>
      <c r="L214" s="1" t="s">
        <v>40</v>
      </c>
      <c r="M214" s="2">
        <v>13.4248467827</v>
      </c>
      <c r="N214" s="2">
        <v>23.9346853871</v>
      </c>
      <c r="O214" s="1" t="s">
        <v>33</v>
      </c>
      <c r="P214" s="2">
        <v>23.9346853871</v>
      </c>
      <c r="Q214" s="2">
        <v>63.478968813100003</v>
      </c>
      <c r="R214" s="2">
        <v>63.478968813100003</v>
      </c>
      <c r="S214" s="2">
        <v>584783.98671099998</v>
      </c>
      <c r="T214" s="2">
        <v>4077.26169187</v>
      </c>
      <c r="U214" s="2">
        <v>23.9346853871</v>
      </c>
      <c r="W214" s="2">
        <v>4077.26169187</v>
      </c>
      <c r="X214" s="2">
        <v>584783.98671099998</v>
      </c>
    </row>
    <row r="215" spans="1:24" x14ac:dyDescent="0.25">
      <c r="A215" s="1">
        <v>191</v>
      </c>
      <c r="B215" s="1" t="s">
        <v>85</v>
      </c>
      <c r="C215" s="1" t="s">
        <v>414</v>
      </c>
      <c r="D215" s="1" t="s">
        <v>27</v>
      </c>
      <c r="E215" s="2">
        <v>74</v>
      </c>
      <c r="F215" s="2">
        <v>31.201358581200001</v>
      </c>
      <c r="G215" s="1" t="s">
        <v>415</v>
      </c>
      <c r="I215" s="1" t="s">
        <v>414</v>
      </c>
      <c r="J215" s="2">
        <v>18</v>
      </c>
      <c r="K215" s="2">
        <v>0.01</v>
      </c>
      <c r="L215" s="1" t="s">
        <v>40</v>
      </c>
      <c r="M215" s="2">
        <v>7.2378831310900003</v>
      </c>
      <c r="N215" s="2">
        <v>56.600800008699999</v>
      </c>
      <c r="O215" s="1" t="s">
        <v>33</v>
      </c>
      <c r="P215" s="2">
        <v>56.600800008699999</v>
      </c>
      <c r="Q215" s="2">
        <v>31.198799221200002</v>
      </c>
      <c r="R215" s="2">
        <v>31.198799221200002</v>
      </c>
      <c r="S215" s="2">
        <v>315280.92806300003</v>
      </c>
      <c r="T215" s="2">
        <v>2259.1658809599999</v>
      </c>
      <c r="U215" s="2">
        <v>56.600800008699999</v>
      </c>
      <c r="W215" s="2">
        <v>2259.1658809599999</v>
      </c>
      <c r="X215" s="2">
        <v>315280.92806300003</v>
      </c>
    </row>
    <row r="216" spans="1:24" x14ac:dyDescent="0.25">
      <c r="A216" s="1">
        <v>192</v>
      </c>
      <c r="B216" s="1" t="s">
        <v>85</v>
      </c>
      <c r="C216" s="1" t="s">
        <v>416</v>
      </c>
      <c r="D216" s="1" t="s">
        <v>27</v>
      </c>
      <c r="E216" s="2">
        <v>74</v>
      </c>
      <c r="F216" s="2">
        <v>31.6516297294</v>
      </c>
      <c r="G216" s="1" t="s">
        <v>417</v>
      </c>
      <c r="I216" s="1" t="s">
        <v>416</v>
      </c>
      <c r="J216" s="2">
        <v>18</v>
      </c>
      <c r="K216" s="2">
        <v>0.01</v>
      </c>
      <c r="L216" s="1" t="s">
        <v>40</v>
      </c>
      <c r="M216" s="2">
        <v>10.4450315125</v>
      </c>
      <c r="N216" s="2">
        <v>59.6426648423</v>
      </c>
      <c r="O216" s="1" t="s">
        <v>33</v>
      </c>
      <c r="P216" s="2">
        <v>59.6426648423</v>
      </c>
      <c r="Q216" s="2">
        <v>31.651331151099999</v>
      </c>
      <c r="R216" s="2">
        <v>31.651331151099999</v>
      </c>
      <c r="S216" s="2">
        <v>454983.752744</v>
      </c>
      <c r="T216" s="2">
        <v>2721.6143749299999</v>
      </c>
      <c r="U216" s="2">
        <v>59.6426648423</v>
      </c>
      <c r="W216" s="2">
        <v>2721.6143749299999</v>
      </c>
      <c r="X216" s="2">
        <v>454983.752744</v>
      </c>
    </row>
    <row r="217" spans="1:24" x14ac:dyDescent="0.25">
      <c r="A217" s="1">
        <v>193</v>
      </c>
      <c r="B217" s="1" t="s">
        <v>85</v>
      </c>
      <c r="C217" s="1" t="s">
        <v>418</v>
      </c>
      <c r="D217" s="1" t="s">
        <v>27</v>
      </c>
      <c r="E217" s="2">
        <v>74</v>
      </c>
      <c r="F217" s="2">
        <v>33.271415181400002</v>
      </c>
      <c r="G217" s="1" t="s">
        <v>419</v>
      </c>
      <c r="I217" s="1" t="s">
        <v>418</v>
      </c>
      <c r="J217" s="2">
        <v>18</v>
      </c>
      <c r="K217" s="2">
        <v>0.01</v>
      </c>
      <c r="L217" s="1" t="s">
        <v>40</v>
      </c>
      <c r="M217" s="2">
        <v>2.9936323414800001</v>
      </c>
      <c r="N217" s="2">
        <v>47.943861657100001</v>
      </c>
      <c r="O217" s="1" t="s">
        <v>33</v>
      </c>
      <c r="P217" s="2">
        <v>47.943861657100001</v>
      </c>
      <c r="Q217" s="2">
        <v>33.2714595988</v>
      </c>
      <c r="R217" s="2">
        <v>33.2714595988</v>
      </c>
      <c r="S217" s="2">
        <v>130402.103185</v>
      </c>
      <c r="T217" s="2">
        <v>1808.93161835</v>
      </c>
      <c r="U217" s="2">
        <v>47.943861657100001</v>
      </c>
      <c r="W217" s="2">
        <v>1808.93161835</v>
      </c>
      <c r="X217" s="2">
        <v>130402.103185</v>
      </c>
    </row>
    <row r="218" spans="1:24" x14ac:dyDescent="0.25">
      <c r="A218" s="1">
        <v>194</v>
      </c>
      <c r="B218" s="1" t="s">
        <v>85</v>
      </c>
      <c r="C218" s="1" t="s">
        <v>420</v>
      </c>
      <c r="D218" s="1" t="s">
        <v>27</v>
      </c>
      <c r="E218" s="2">
        <v>74</v>
      </c>
      <c r="F218" s="2">
        <v>34.462491844200002</v>
      </c>
      <c r="G218" s="1" t="s">
        <v>421</v>
      </c>
      <c r="I218" s="1" t="s">
        <v>420</v>
      </c>
      <c r="J218" s="2">
        <v>18</v>
      </c>
      <c r="K218" s="2">
        <v>0.01</v>
      </c>
      <c r="L218" s="1" t="s">
        <v>40</v>
      </c>
      <c r="M218" s="2">
        <v>2.7653368567899999</v>
      </c>
      <c r="N218" s="2">
        <v>48.092829279199997</v>
      </c>
      <c r="O218" s="1" t="s">
        <v>33</v>
      </c>
      <c r="P218" s="2">
        <v>48.092829279199997</v>
      </c>
      <c r="Q218" s="2">
        <v>34.469835867800001</v>
      </c>
      <c r="R218" s="2">
        <v>34.469835867800001</v>
      </c>
      <c r="S218" s="2">
        <v>120457.59165</v>
      </c>
      <c r="T218" s="2">
        <v>2080.6373411700001</v>
      </c>
      <c r="U218" s="2">
        <v>48.092829279199997</v>
      </c>
      <c r="W218" s="2">
        <v>2080.6373411700001</v>
      </c>
      <c r="X218" s="2">
        <v>120457.59165</v>
      </c>
    </row>
    <row r="219" spans="1:24" x14ac:dyDescent="0.25">
      <c r="A219" s="1">
        <v>195</v>
      </c>
      <c r="B219" s="1" t="s">
        <v>85</v>
      </c>
      <c r="C219" s="1" t="s">
        <v>422</v>
      </c>
      <c r="D219" s="1" t="s">
        <v>27</v>
      </c>
      <c r="E219" s="2">
        <v>74</v>
      </c>
      <c r="F219" s="2">
        <v>24.2005029613</v>
      </c>
      <c r="G219" s="1" t="s">
        <v>423</v>
      </c>
      <c r="I219" s="1" t="s">
        <v>422</v>
      </c>
      <c r="J219" s="2">
        <v>18</v>
      </c>
      <c r="K219" s="2">
        <v>0.01</v>
      </c>
      <c r="L219" s="1" t="s">
        <v>40</v>
      </c>
      <c r="M219" s="2">
        <v>4.2494750526300002</v>
      </c>
      <c r="N219" s="2">
        <v>70.723610118899998</v>
      </c>
      <c r="O219" s="1" t="s">
        <v>33</v>
      </c>
      <c r="P219" s="2">
        <v>70.723610118899998</v>
      </c>
      <c r="Q219" s="2">
        <v>24.1970469862</v>
      </c>
      <c r="R219" s="2">
        <v>24.1970469862</v>
      </c>
      <c r="S219" s="2">
        <v>185106.392865</v>
      </c>
      <c r="T219" s="2">
        <v>1823.29390315</v>
      </c>
      <c r="U219" s="2">
        <v>70.723610118899998</v>
      </c>
      <c r="W219" s="2">
        <v>1823.29390315</v>
      </c>
      <c r="X219" s="2">
        <v>185106.392865</v>
      </c>
    </row>
    <row r="220" spans="1:24" x14ac:dyDescent="0.25">
      <c r="A220" s="1">
        <v>196</v>
      </c>
      <c r="B220" s="1" t="s">
        <v>85</v>
      </c>
      <c r="C220" s="1" t="s">
        <v>424</v>
      </c>
      <c r="D220" s="1" t="s">
        <v>27</v>
      </c>
      <c r="E220" s="2">
        <v>74</v>
      </c>
      <c r="F220" s="2">
        <v>30.729163142400001</v>
      </c>
      <c r="G220" s="1" t="s">
        <v>425</v>
      </c>
      <c r="I220" s="1" t="s">
        <v>424</v>
      </c>
      <c r="J220" s="2">
        <v>18</v>
      </c>
      <c r="K220" s="2">
        <v>0.01</v>
      </c>
      <c r="L220" s="1" t="s">
        <v>40</v>
      </c>
      <c r="M220" s="2">
        <v>3.8934974359000001</v>
      </c>
      <c r="N220" s="2">
        <v>53.609717901800003</v>
      </c>
      <c r="O220" s="1" t="s">
        <v>33</v>
      </c>
      <c r="P220" s="2">
        <v>53.609717901800003</v>
      </c>
      <c r="Q220" s="2">
        <v>30.7280325296</v>
      </c>
      <c r="R220" s="2">
        <v>30.7280325296</v>
      </c>
      <c r="S220" s="2">
        <v>169600.06990599999</v>
      </c>
      <c r="T220" s="2">
        <v>1762.88987587</v>
      </c>
      <c r="U220" s="2">
        <v>53.609717901800003</v>
      </c>
      <c r="W220" s="2">
        <v>1762.88987587</v>
      </c>
      <c r="X220" s="2">
        <v>169600.06990599999</v>
      </c>
    </row>
    <row r="221" spans="1:24" x14ac:dyDescent="0.25">
      <c r="A221" s="1">
        <v>197</v>
      </c>
      <c r="B221" s="1" t="s">
        <v>85</v>
      </c>
      <c r="C221" s="1" t="s">
        <v>426</v>
      </c>
      <c r="D221" s="1" t="s">
        <v>27</v>
      </c>
      <c r="E221" s="2">
        <v>74</v>
      </c>
      <c r="F221" s="2">
        <v>30.316749111699998</v>
      </c>
      <c r="G221" s="1" t="s">
        <v>427</v>
      </c>
      <c r="I221" s="1" t="s">
        <v>426</v>
      </c>
      <c r="J221" s="2">
        <v>18</v>
      </c>
      <c r="K221" s="2">
        <v>0.01</v>
      </c>
      <c r="L221" s="1" t="s">
        <v>40</v>
      </c>
      <c r="M221" s="2">
        <v>3.8234318211899998</v>
      </c>
      <c r="N221" s="2">
        <v>54.580363333800001</v>
      </c>
      <c r="O221" s="1" t="s">
        <v>33</v>
      </c>
      <c r="P221" s="2">
        <v>54.580363333800001</v>
      </c>
      <c r="Q221" s="2">
        <v>30.3153115842</v>
      </c>
      <c r="R221" s="2">
        <v>30.3153115842</v>
      </c>
      <c r="S221" s="2">
        <v>166548.02393699999</v>
      </c>
      <c r="T221" s="2">
        <v>1749.4419413400001</v>
      </c>
      <c r="U221" s="2">
        <v>54.580363333800001</v>
      </c>
      <c r="W221" s="2">
        <v>1749.4419413400001</v>
      </c>
      <c r="X221" s="2">
        <v>166548.02393699999</v>
      </c>
    </row>
    <row r="222" spans="1:24" x14ac:dyDescent="0.25">
      <c r="A222" s="1">
        <v>198</v>
      </c>
      <c r="B222" s="1" t="s">
        <v>85</v>
      </c>
      <c r="C222" s="1" t="s">
        <v>428</v>
      </c>
      <c r="D222" s="1" t="s">
        <v>27</v>
      </c>
      <c r="E222" s="2">
        <v>74</v>
      </c>
      <c r="F222" s="2">
        <v>10.5654472653</v>
      </c>
      <c r="G222" s="1" t="s">
        <v>429</v>
      </c>
      <c r="I222" s="1" t="s">
        <v>428</v>
      </c>
      <c r="J222" s="2">
        <v>18</v>
      </c>
      <c r="K222" s="2">
        <v>0.01</v>
      </c>
      <c r="L222" s="1" t="s">
        <v>40</v>
      </c>
      <c r="M222" s="2">
        <v>1.12355389075</v>
      </c>
      <c r="N222" s="2">
        <v>85.0804895152</v>
      </c>
      <c r="O222" s="1" t="s">
        <v>33</v>
      </c>
      <c r="P222" s="2">
        <v>85.0804895152</v>
      </c>
      <c r="Q222" s="2">
        <v>10.5654472653</v>
      </c>
      <c r="R222" s="2">
        <v>10.5654472653</v>
      </c>
      <c r="S222" s="2">
        <v>48941.811713199997</v>
      </c>
      <c r="T222" s="2">
        <v>2009.1747836300001</v>
      </c>
      <c r="U222" s="2">
        <v>85.0804895152</v>
      </c>
      <c r="W222" s="2">
        <v>2009.1747836300001</v>
      </c>
      <c r="X222" s="2">
        <v>48941.811713199997</v>
      </c>
    </row>
    <row r="223" spans="1:24" x14ac:dyDescent="0.25">
      <c r="A223" s="1">
        <v>199</v>
      </c>
      <c r="B223" s="1" t="s">
        <v>85</v>
      </c>
      <c r="C223" s="1" t="s">
        <v>430</v>
      </c>
      <c r="D223" s="1" t="s">
        <v>27</v>
      </c>
      <c r="E223" s="2">
        <v>74</v>
      </c>
      <c r="F223" s="2">
        <v>31.787199838199999</v>
      </c>
      <c r="G223" s="1" t="s">
        <v>431</v>
      </c>
      <c r="I223" s="1" t="s">
        <v>430</v>
      </c>
      <c r="J223" s="2">
        <v>18</v>
      </c>
      <c r="K223" s="2">
        <v>0.01</v>
      </c>
      <c r="L223" s="1" t="s">
        <v>40</v>
      </c>
      <c r="M223" s="2">
        <v>10.9878619365</v>
      </c>
      <c r="N223" s="2">
        <v>59.991573027699999</v>
      </c>
      <c r="O223" s="1" t="s">
        <v>33</v>
      </c>
      <c r="P223" s="2">
        <v>59.991573027699999</v>
      </c>
      <c r="Q223" s="2">
        <v>31.7871998414</v>
      </c>
      <c r="R223" s="2">
        <v>31.7871998414</v>
      </c>
      <c r="S223" s="2">
        <v>478629.35142999998</v>
      </c>
      <c r="T223" s="2">
        <v>2797.2286544100002</v>
      </c>
      <c r="U223" s="2">
        <v>59.991573027699999</v>
      </c>
      <c r="W223" s="2">
        <v>2797.2286544100002</v>
      </c>
      <c r="X223" s="2">
        <v>478629.35142999998</v>
      </c>
    </row>
    <row r="224" spans="1:24" x14ac:dyDescent="0.25">
      <c r="A224" s="1">
        <v>200</v>
      </c>
      <c r="B224" s="1" t="s">
        <v>85</v>
      </c>
      <c r="C224" s="1" t="s">
        <v>432</v>
      </c>
      <c r="D224" s="1" t="s">
        <v>27</v>
      </c>
      <c r="E224" s="2">
        <v>74</v>
      </c>
      <c r="F224" s="2">
        <v>30.4275051541</v>
      </c>
      <c r="G224" s="1" t="s">
        <v>433</v>
      </c>
      <c r="I224" s="1" t="s">
        <v>432</v>
      </c>
      <c r="J224" s="2">
        <v>18</v>
      </c>
      <c r="K224" s="2">
        <v>0.01</v>
      </c>
      <c r="L224" s="1" t="s">
        <v>40</v>
      </c>
      <c r="M224" s="2">
        <v>3.85342199258</v>
      </c>
      <c r="N224" s="2">
        <v>68.708420901799997</v>
      </c>
      <c r="O224" s="1" t="s">
        <v>33</v>
      </c>
      <c r="P224" s="2">
        <v>68.708420901799997</v>
      </c>
      <c r="Q224" s="2">
        <v>30.4291658044</v>
      </c>
      <c r="R224" s="2">
        <v>30.4291658044</v>
      </c>
      <c r="S224" s="2">
        <v>167854.39057700001</v>
      </c>
      <c r="T224" s="2">
        <v>3031.9763332900002</v>
      </c>
      <c r="U224" s="2">
        <v>68.708420901799997</v>
      </c>
      <c r="W224" s="2">
        <v>3031.9763332900002</v>
      </c>
      <c r="X224" s="2">
        <v>167854.39057700001</v>
      </c>
    </row>
    <row r="225" spans="1:24" x14ac:dyDescent="0.25">
      <c r="A225" s="1">
        <v>201</v>
      </c>
      <c r="B225" s="1" t="s">
        <v>85</v>
      </c>
      <c r="C225" s="1" t="s">
        <v>434</v>
      </c>
      <c r="D225" s="1" t="s">
        <v>27</v>
      </c>
      <c r="E225" s="2">
        <v>74</v>
      </c>
      <c r="F225" s="2">
        <v>31.622583801800001</v>
      </c>
      <c r="G225" s="1" t="s">
        <v>435</v>
      </c>
      <c r="I225" s="1" t="s">
        <v>434</v>
      </c>
      <c r="J225" s="2">
        <v>18</v>
      </c>
      <c r="K225" s="2">
        <v>0.01</v>
      </c>
      <c r="L225" s="1" t="s">
        <v>40</v>
      </c>
      <c r="M225" s="2">
        <v>2.8140427028300001</v>
      </c>
      <c r="N225" s="2">
        <v>52.203388039300002</v>
      </c>
      <c r="O225" s="1" t="s">
        <v>33</v>
      </c>
      <c r="P225" s="2">
        <v>52.203388039300002</v>
      </c>
      <c r="Q225" s="2">
        <v>31.622802230400001</v>
      </c>
      <c r="R225" s="2">
        <v>31.622802230400001</v>
      </c>
      <c r="S225" s="2">
        <v>122579.209817</v>
      </c>
      <c r="T225" s="2">
        <v>1785.74771577</v>
      </c>
      <c r="U225" s="2">
        <v>52.203388039300002</v>
      </c>
      <c r="W225" s="2">
        <v>1785.74771577</v>
      </c>
      <c r="X225" s="2">
        <v>122579.209817</v>
      </c>
    </row>
    <row r="226" spans="1:24" x14ac:dyDescent="0.25">
      <c r="A226" s="1">
        <v>202</v>
      </c>
      <c r="B226" s="1" t="s">
        <v>85</v>
      </c>
      <c r="C226" s="1" t="s">
        <v>436</v>
      </c>
      <c r="D226" s="1" t="s">
        <v>27</v>
      </c>
      <c r="E226" s="2">
        <v>74</v>
      </c>
      <c r="F226" s="2">
        <v>42.712411328199998</v>
      </c>
      <c r="G226" s="1" t="s">
        <v>437</v>
      </c>
      <c r="I226" s="1" t="s">
        <v>436</v>
      </c>
      <c r="J226" s="2">
        <v>18</v>
      </c>
      <c r="K226" s="2">
        <v>0.01</v>
      </c>
      <c r="L226" s="1" t="s">
        <v>40</v>
      </c>
      <c r="M226" s="2">
        <v>21.411664115899999</v>
      </c>
      <c r="N226" s="2">
        <v>52.617290628799999</v>
      </c>
      <c r="O226" s="1" t="s">
        <v>33</v>
      </c>
      <c r="P226" s="2">
        <v>52.617290628799999</v>
      </c>
      <c r="Q226" s="2">
        <v>42.699435148500001</v>
      </c>
      <c r="R226" s="2">
        <v>42.699435148500001</v>
      </c>
      <c r="S226" s="2">
        <v>932688.35812300001</v>
      </c>
      <c r="T226" s="2">
        <v>4824.9239015000003</v>
      </c>
      <c r="U226" s="2">
        <v>52.617290628799999</v>
      </c>
      <c r="W226" s="2">
        <v>4824.9239015000003</v>
      </c>
      <c r="X226" s="2">
        <v>932688.35812300001</v>
      </c>
    </row>
    <row r="227" spans="1:24" x14ac:dyDescent="0.25">
      <c r="A227" s="1">
        <v>203</v>
      </c>
      <c r="B227" s="1" t="s">
        <v>85</v>
      </c>
      <c r="C227" s="1" t="s">
        <v>438</v>
      </c>
      <c r="D227" s="1" t="s">
        <v>27</v>
      </c>
      <c r="E227" s="2">
        <v>74</v>
      </c>
      <c r="F227" s="2">
        <v>27.557670487500001</v>
      </c>
      <c r="G227" s="1" t="s">
        <v>439</v>
      </c>
      <c r="I227" s="1" t="s">
        <v>438</v>
      </c>
      <c r="J227" s="2">
        <v>18</v>
      </c>
      <c r="K227" s="2">
        <v>0.01</v>
      </c>
      <c r="L227" s="1" t="s">
        <v>40</v>
      </c>
      <c r="M227" s="2">
        <v>1.3142303961499999</v>
      </c>
      <c r="N227" s="2">
        <v>56.247830125599997</v>
      </c>
      <c r="O227" s="1" t="s">
        <v>33</v>
      </c>
      <c r="P227" s="2">
        <v>56.247830125599997</v>
      </c>
      <c r="Q227" s="2">
        <v>27.549619894100001</v>
      </c>
      <c r="R227" s="2">
        <v>27.549619894100001</v>
      </c>
      <c r="S227" s="2">
        <v>57247.647064899997</v>
      </c>
      <c r="T227" s="2">
        <v>1123.43798255</v>
      </c>
      <c r="U227" s="2">
        <v>56.247830125599997</v>
      </c>
      <c r="W227" s="2">
        <v>1123.43798255</v>
      </c>
      <c r="X227" s="2">
        <v>57247.647064899997</v>
      </c>
    </row>
    <row r="228" spans="1:24" x14ac:dyDescent="0.25">
      <c r="A228" s="1">
        <v>888</v>
      </c>
      <c r="B228" s="1" t="s">
        <v>85</v>
      </c>
      <c r="C228" s="1" t="s">
        <v>1588</v>
      </c>
      <c r="D228" s="1" t="s">
        <v>27</v>
      </c>
      <c r="E228" s="2">
        <v>74</v>
      </c>
      <c r="F228" s="2">
        <v>9.3332174153</v>
      </c>
      <c r="G228" s="1" t="s">
        <v>1589</v>
      </c>
      <c r="I228" s="1" t="s">
        <v>1588</v>
      </c>
      <c r="J228" s="2">
        <v>18</v>
      </c>
      <c r="K228" s="2">
        <v>0.01</v>
      </c>
      <c r="L228" s="1" t="s">
        <v>40</v>
      </c>
      <c r="M228" s="2">
        <v>0.96795471596000004</v>
      </c>
      <c r="N228" s="2">
        <v>90</v>
      </c>
      <c r="O228" s="1" t="s">
        <v>33</v>
      </c>
      <c r="P228" s="2">
        <v>90</v>
      </c>
      <c r="Q228" s="2">
        <v>9.3332174153</v>
      </c>
      <c r="R228" s="2">
        <v>9.3332174153</v>
      </c>
      <c r="S228" s="2">
        <v>42163.938771000001</v>
      </c>
      <c r="T228" s="2">
        <v>1709.3254313100001</v>
      </c>
      <c r="U228" s="2">
        <v>90</v>
      </c>
      <c r="W228" s="2">
        <v>1709.3254313100001</v>
      </c>
      <c r="X228" s="2">
        <v>42163.938771000001</v>
      </c>
    </row>
    <row r="229" spans="1:24" x14ac:dyDescent="0.25">
      <c r="A229" s="1">
        <v>204</v>
      </c>
      <c r="B229" s="1" t="s">
        <v>85</v>
      </c>
      <c r="C229" s="1" t="s">
        <v>440</v>
      </c>
      <c r="D229" s="1" t="s">
        <v>27</v>
      </c>
      <c r="E229" s="2">
        <v>74</v>
      </c>
      <c r="F229" s="2">
        <v>9.6969070616900002</v>
      </c>
      <c r="G229" s="1" t="s">
        <v>441</v>
      </c>
      <c r="I229" s="1" t="s">
        <v>440</v>
      </c>
      <c r="J229" s="2">
        <v>18</v>
      </c>
      <c r="K229" s="2">
        <v>0.01</v>
      </c>
      <c r="L229" s="1" t="s">
        <v>40</v>
      </c>
      <c r="M229" s="2">
        <v>4.2046538124200001</v>
      </c>
      <c r="N229" s="2">
        <v>90</v>
      </c>
      <c r="O229" s="1" t="s">
        <v>33</v>
      </c>
      <c r="P229" s="2">
        <v>90</v>
      </c>
      <c r="Q229" s="2">
        <v>9.6969070616900002</v>
      </c>
      <c r="R229" s="2">
        <v>9.6969070616900002</v>
      </c>
      <c r="S229" s="2">
        <v>183153.98745099999</v>
      </c>
      <c r="T229" s="2">
        <v>1962.7934923</v>
      </c>
      <c r="U229" s="2">
        <v>90</v>
      </c>
      <c r="W229" s="2">
        <v>1962.7934923</v>
      </c>
      <c r="X229" s="2">
        <v>183153.98745099999</v>
      </c>
    </row>
    <row r="230" spans="1:24" x14ac:dyDescent="0.25">
      <c r="A230" s="1">
        <v>922</v>
      </c>
      <c r="B230" s="1" t="s">
        <v>1652</v>
      </c>
      <c r="C230" s="1" t="s">
        <v>1653</v>
      </c>
      <c r="D230" s="1" t="s">
        <v>27</v>
      </c>
      <c r="E230" s="2">
        <v>0</v>
      </c>
      <c r="F230" s="2">
        <v>0</v>
      </c>
      <c r="G230" s="1" t="s">
        <v>1654</v>
      </c>
      <c r="J230" s="2">
        <v>16</v>
      </c>
      <c r="K230" s="2">
        <v>0.01</v>
      </c>
      <c r="L230" s="1" t="s">
        <v>37</v>
      </c>
      <c r="M230" s="2">
        <v>329.30630853100001</v>
      </c>
      <c r="N230" s="2">
        <v>21.327620739699999</v>
      </c>
      <c r="O230" s="1" t="s">
        <v>36</v>
      </c>
      <c r="P230" s="2">
        <v>72.274523423600002</v>
      </c>
      <c r="Q230" s="2">
        <v>123.799980998</v>
      </c>
      <c r="R230" s="2">
        <v>84.023463277700003</v>
      </c>
      <c r="S230" s="2">
        <v>14344525.421399999</v>
      </c>
      <c r="T230" s="2">
        <v>18219.362037399998</v>
      </c>
      <c r="U230" s="2">
        <v>72.274523423600002</v>
      </c>
      <c r="W230" s="2">
        <v>18219.362037399998</v>
      </c>
      <c r="X230" s="2">
        <v>14344525.421399999</v>
      </c>
    </row>
    <row r="231" spans="1:24" x14ac:dyDescent="0.25">
      <c r="A231" s="1">
        <v>924</v>
      </c>
      <c r="B231" s="1" t="s">
        <v>1652</v>
      </c>
      <c r="C231" s="1" t="s">
        <v>1656</v>
      </c>
      <c r="D231" s="1" t="s">
        <v>27</v>
      </c>
      <c r="E231" s="2">
        <v>0</v>
      </c>
      <c r="F231" s="2">
        <v>0</v>
      </c>
      <c r="G231" s="1" t="s">
        <v>1654</v>
      </c>
      <c r="J231" s="2">
        <v>16</v>
      </c>
      <c r="K231" s="2">
        <v>1.1236573999999999E-2</v>
      </c>
      <c r="L231" s="1" t="s">
        <v>37</v>
      </c>
      <c r="M231" s="2">
        <v>115.975820504</v>
      </c>
      <c r="N231" s="2">
        <v>10</v>
      </c>
      <c r="O231" s="1" t="s">
        <v>36</v>
      </c>
      <c r="P231" s="2">
        <v>10</v>
      </c>
      <c r="Q231" s="2">
        <v>94.053752720299997</v>
      </c>
      <c r="R231" s="2">
        <v>94.053752720299997</v>
      </c>
      <c r="S231" s="2">
        <v>5051886.5335400002</v>
      </c>
      <c r="T231" s="2">
        <v>9686.2080088599996</v>
      </c>
      <c r="U231" s="2">
        <v>10</v>
      </c>
      <c r="V231" s="1" t="s">
        <v>1400</v>
      </c>
      <c r="W231" s="2">
        <v>9686.2080088599996</v>
      </c>
      <c r="X231" s="2">
        <v>5051886.5335400002</v>
      </c>
    </row>
    <row r="232" spans="1:24" x14ac:dyDescent="0.25">
      <c r="A232" s="1">
        <v>205</v>
      </c>
      <c r="B232" s="1" t="s">
        <v>85</v>
      </c>
      <c r="C232" s="1" t="s">
        <v>442</v>
      </c>
      <c r="D232" s="1" t="s">
        <v>27</v>
      </c>
      <c r="E232" s="2">
        <v>74</v>
      </c>
      <c r="F232" s="2">
        <v>32.521508797400003</v>
      </c>
      <c r="G232" s="1" t="s">
        <v>443</v>
      </c>
      <c r="I232" s="1" t="s">
        <v>442</v>
      </c>
      <c r="J232" s="2">
        <v>18</v>
      </c>
      <c r="K232" s="2">
        <v>0.01</v>
      </c>
      <c r="L232" s="1" t="s">
        <v>40</v>
      </c>
      <c r="M232" s="2">
        <v>3.02759640278</v>
      </c>
      <c r="N232" s="2">
        <v>55.940831865500002</v>
      </c>
      <c r="O232" s="1" t="s">
        <v>33</v>
      </c>
      <c r="P232" s="2">
        <v>55.940831865500002</v>
      </c>
      <c r="Q232" s="2">
        <v>32.527232912300001</v>
      </c>
      <c r="R232" s="2">
        <v>32.527232912300001</v>
      </c>
      <c r="S232" s="2">
        <v>131881.571777</v>
      </c>
      <c r="T232" s="2">
        <v>2323.03322493</v>
      </c>
      <c r="U232" s="2">
        <v>55.940831865500002</v>
      </c>
      <c r="W232" s="2">
        <v>2323.03322493</v>
      </c>
      <c r="X232" s="2">
        <v>131881.571777</v>
      </c>
    </row>
    <row r="233" spans="1:24" x14ac:dyDescent="0.25">
      <c r="A233" s="1">
        <v>925</v>
      </c>
      <c r="B233" s="1" t="s">
        <v>1652</v>
      </c>
      <c r="C233" s="1" t="s">
        <v>1657</v>
      </c>
      <c r="D233" s="1" t="s">
        <v>27</v>
      </c>
      <c r="E233" s="2">
        <v>0</v>
      </c>
      <c r="F233" s="2">
        <v>0</v>
      </c>
      <c r="G233" s="1" t="s">
        <v>1654</v>
      </c>
      <c r="J233" s="2">
        <v>16</v>
      </c>
      <c r="K233" s="2">
        <v>1.408703E-2</v>
      </c>
      <c r="L233" s="1" t="s">
        <v>37</v>
      </c>
      <c r="M233" s="2">
        <v>237.15507805799999</v>
      </c>
      <c r="N233" s="2">
        <v>10</v>
      </c>
      <c r="O233" s="1" t="s">
        <v>36</v>
      </c>
      <c r="P233" s="2">
        <v>10</v>
      </c>
      <c r="Q233" s="2">
        <v>117.343280081</v>
      </c>
      <c r="R233" s="2">
        <v>117.343280081</v>
      </c>
      <c r="S233" s="2">
        <v>10330433.8784</v>
      </c>
      <c r="T233" s="2">
        <v>17657.4887418</v>
      </c>
      <c r="U233" s="2">
        <v>10</v>
      </c>
      <c r="V233" s="1" t="s">
        <v>1400</v>
      </c>
      <c r="W233" s="2">
        <v>17657.4887418</v>
      </c>
      <c r="X233" s="2">
        <v>10330433.8784</v>
      </c>
    </row>
    <row r="234" spans="1:24" x14ac:dyDescent="0.25">
      <c r="A234" s="1">
        <v>1119</v>
      </c>
      <c r="B234" s="1" t="s">
        <v>1652</v>
      </c>
      <c r="C234" s="1" t="s">
        <v>1859</v>
      </c>
      <c r="D234" s="1" t="s">
        <v>27</v>
      </c>
      <c r="E234" s="2">
        <v>0</v>
      </c>
      <c r="F234" s="2">
        <v>0</v>
      </c>
      <c r="G234" s="1" t="s">
        <v>1654</v>
      </c>
      <c r="J234" s="2">
        <v>16</v>
      </c>
      <c r="K234" s="2">
        <v>1.2593833E-2</v>
      </c>
      <c r="L234" s="1" t="s">
        <v>1400</v>
      </c>
      <c r="M234" s="2">
        <v>153.836329189</v>
      </c>
      <c r="N234" s="2">
        <v>60</v>
      </c>
      <c r="O234" s="1" t="s">
        <v>36</v>
      </c>
      <c r="P234" s="2">
        <v>90</v>
      </c>
      <c r="Q234" s="2">
        <v>62.251008521499998</v>
      </c>
      <c r="R234" s="2">
        <v>62.251008521499998</v>
      </c>
      <c r="S234" s="2">
        <v>6701083.6950500002</v>
      </c>
      <c r="T234" s="2">
        <v>12802.189863</v>
      </c>
      <c r="U234" s="2">
        <v>0</v>
      </c>
      <c r="W234" s="2">
        <v>12802.189863</v>
      </c>
      <c r="X234" s="2">
        <v>6701083.6950500002</v>
      </c>
    </row>
    <row r="235" spans="1:24" x14ac:dyDescent="0.25">
      <c r="A235" s="1">
        <v>1120</v>
      </c>
      <c r="B235" s="1" t="s">
        <v>1652</v>
      </c>
      <c r="C235" s="1" t="s">
        <v>1860</v>
      </c>
      <c r="D235" s="1" t="s">
        <v>27</v>
      </c>
      <c r="E235" s="2">
        <v>0</v>
      </c>
      <c r="F235" s="2">
        <v>0</v>
      </c>
      <c r="G235" s="1" t="s">
        <v>1654</v>
      </c>
      <c r="J235" s="2">
        <v>16</v>
      </c>
      <c r="K235" s="2">
        <v>0.01</v>
      </c>
      <c r="L235" s="1" t="s">
        <v>1836</v>
      </c>
      <c r="M235" s="2">
        <v>562.34748684399995</v>
      </c>
      <c r="N235" s="2">
        <v>32.9762170375</v>
      </c>
      <c r="O235" s="1" t="s">
        <v>36</v>
      </c>
      <c r="P235" s="2">
        <v>85</v>
      </c>
      <c r="Q235" s="2">
        <v>124.087501191</v>
      </c>
      <c r="R235" s="2">
        <v>97.816247305700003</v>
      </c>
      <c r="S235" s="2">
        <v>26015677.386100002</v>
      </c>
      <c r="T235" s="2">
        <v>22447.677309399998</v>
      </c>
      <c r="U235" s="2">
        <v>0</v>
      </c>
      <c r="W235" s="2">
        <v>23099.131947000002</v>
      </c>
      <c r="X235" s="2">
        <v>26541554.716200002</v>
      </c>
    </row>
    <row r="236" spans="1:24" x14ac:dyDescent="0.25">
      <c r="A236" s="1">
        <v>1121</v>
      </c>
      <c r="B236" s="1" t="s">
        <v>1652</v>
      </c>
      <c r="C236" s="1" t="s">
        <v>1861</v>
      </c>
      <c r="D236" s="1" t="s">
        <v>27</v>
      </c>
      <c r="E236" s="2">
        <v>0</v>
      </c>
      <c r="F236" s="2">
        <v>0</v>
      </c>
      <c r="G236" s="1" t="s">
        <v>1654</v>
      </c>
      <c r="J236" s="2">
        <v>16</v>
      </c>
      <c r="K236" s="2">
        <v>0.01</v>
      </c>
      <c r="L236" s="1" t="s">
        <v>1836</v>
      </c>
      <c r="M236" s="2">
        <v>18.687503214700001</v>
      </c>
      <c r="N236" s="2">
        <v>41.683309080699999</v>
      </c>
      <c r="O236" s="1" t="s">
        <v>36</v>
      </c>
      <c r="P236" s="2">
        <v>85</v>
      </c>
      <c r="Q236" s="2">
        <v>47.007091344199999</v>
      </c>
      <c r="R236" s="2">
        <v>33.133102885200003</v>
      </c>
      <c r="S236" s="2">
        <v>814024.38392499997</v>
      </c>
      <c r="T236" s="2">
        <v>4338.2507491200004</v>
      </c>
      <c r="U236" s="2">
        <v>0</v>
      </c>
      <c r="W236" s="2">
        <v>4338.2507491200004</v>
      </c>
      <c r="X236" s="2">
        <v>814024.39436799998</v>
      </c>
    </row>
    <row r="237" spans="1:24" x14ac:dyDescent="0.25">
      <c r="A237" s="1">
        <v>1122</v>
      </c>
      <c r="B237" s="1" t="s">
        <v>1652</v>
      </c>
      <c r="C237" s="1" t="s">
        <v>1862</v>
      </c>
      <c r="D237" s="1" t="s">
        <v>27</v>
      </c>
      <c r="E237" s="2">
        <v>0</v>
      </c>
      <c r="F237" s="2">
        <v>0</v>
      </c>
      <c r="G237" s="1" t="s">
        <v>1654</v>
      </c>
      <c r="J237" s="2">
        <v>16</v>
      </c>
      <c r="K237" s="2">
        <v>1.1042763000000001E-2</v>
      </c>
      <c r="L237" s="1" t="s">
        <v>1863</v>
      </c>
      <c r="M237" s="2">
        <v>64.675287515099996</v>
      </c>
      <c r="N237" s="2">
        <v>15.2263284635</v>
      </c>
      <c r="O237" s="1" t="s">
        <v>36</v>
      </c>
      <c r="P237" s="2">
        <v>85</v>
      </c>
      <c r="Q237" s="2">
        <v>80.096453299800004</v>
      </c>
      <c r="R237" s="2">
        <v>41.100022226</v>
      </c>
      <c r="S237" s="2">
        <v>2817244.2551500001</v>
      </c>
      <c r="T237" s="2">
        <v>7240.5823109200001</v>
      </c>
      <c r="U237" s="2">
        <v>0</v>
      </c>
      <c r="W237" s="2">
        <v>7240.5823109299999</v>
      </c>
      <c r="X237" s="2">
        <v>2817244.2501500002</v>
      </c>
    </row>
    <row r="238" spans="1:24" x14ac:dyDescent="0.25">
      <c r="A238" s="1">
        <v>930</v>
      </c>
      <c r="B238" s="1" t="s">
        <v>1652</v>
      </c>
      <c r="C238" s="1" t="s">
        <v>1658</v>
      </c>
      <c r="D238" s="1" t="s">
        <v>27</v>
      </c>
      <c r="E238" s="2">
        <v>0</v>
      </c>
      <c r="F238" s="2">
        <v>0</v>
      </c>
      <c r="G238" s="1" t="s">
        <v>1654</v>
      </c>
      <c r="J238" s="2">
        <v>16</v>
      </c>
      <c r="K238" s="2">
        <v>0.01</v>
      </c>
      <c r="L238" s="1" t="s">
        <v>37</v>
      </c>
      <c r="M238" s="2">
        <v>200.09905964800001</v>
      </c>
      <c r="N238" s="2">
        <v>3</v>
      </c>
      <c r="O238" s="1" t="s">
        <v>36</v>
      </c>
      <c r="P238" s="2">
        <v>3</v>
      </c>
      <c r="Q238" s="2">
        <v>117.139815556</v>
      </c>
      <c r="R238" s="2">
        <v>117.139815556</v>
      </c>
      <c r="S238" s="2">
        <v>8716280.1730400007</v>
      </c>
      <c r="T238" s="2">
        <v>12322.578253</v>
      </c>
      <c r="U238" s="2">
        <v>3</v>
      </c>
      <c r="W238" s="2">
        <v>12322.578253</v>
      </c>
      <c r="X238" s="2">
        <v>8716280.1730400007</v>
      </c>
    </row>
    <row r="239" spans="1:24" x14ac:dyDescent="0.25">
      <c r="A239" s="1">
        <v>931</v>
      </c>
      <c r="B239" s="1" t="s">
        <v>1652</v>
      </c>
      <c r="C239" s="1" t="s">
        <v>1659</v>
      </c>
      <c r="D239" s="1" t="s">
        <v>27</v>
      </c>
      <c r="E239" s="2">
        <v>0</v>
      </c>
      <c r="F239" s="2">
        <v>0</v>
      </c>
      <c r="G239" s="1" t="s">
        <v>1654</v>
      </c>
      <c r="J239" s="2">
        <v>16</v>
      </c>
      <c r="K239" s="2">
        <v>0.01</v>
      </c>
      <c r="L239" s="1" t="s">
        <v>37</v>
      </c>
      <c r="M239" s="2">
        <v>108.97245646899999</v>
      </c>
      <c r="N239" s="2">
        <v>10</v>
      </c>
      <c r="O239" s="1" t="s">
        <v>36</v>
      </c>
      <c r="P239" s="2">
        <v>10</v>
      </c>
      <c r="Q239" s="2">
        <v>97.955206599500002</v>
      </c>
      <c r="R239" s="2">
        <v>97.955206599500002</v>
      </c>
      <c r="S239" s="2">
        <v>4746821.2164599998</v>
      </c>
      <c r="T239" s="2">
        <v>9430.1539654799999</v>
      </c>
      <c r="U239" s="2">
        <v>10</v>
      </c>
      <c r="W239" s="2">
        <v>9430.1539654799999</v>
      </c>
      <c r="X239" s="2">
        <v>4746821.2164599998</v>
      </c>
    </row>
    <row r="240" spans="1:24" x14ac:dyDescent="0.25">
      <c r="A240" s="1">
        <v>932</v>
      </c>
      <c r="B240" s="1" t="s">
        <v>1652</v>
      </c>
      <c r="C240" s="1" t="s">
        <v>1660</v>
      </c>
      <c r="D240" s="1" t="s">
        <v>27</v>
      </c>
      <c r="E240" s="2">
        <v>0</v>
      </c>
      <c r="F240" s="2">
        <v>0</v>
      </c>
      <c r="G240" s="1" t="s">
        <v>1654</v>
      </c>
      <c r="J240" s="2">
        <v>16</v>
      </c>
      <c r="K240" s="2">
        <v>0.01</v>
      </c>
      <c r="L240" s="1" t="s">
        <v>37</v>
      </c>
      <c r="M240" s="2">
        <v>22.088884204700001</v>
      </c>
      <c r="N240" s="2">
        <v>10</v>
      </c>
      <c r="O240" s="1" t="s">
        <v>36</v>
      </c>
      <c r="P240" s="2">
        <v>73</v>
      </c>
      <c r="Q240" s="2">
        <v>81.911147027799998</v>
      </c>
      <c r="R240" s="2">
        <v>37.015395453799997</v>
      </c>
      <c r="S240" s="2">
        <v>962187.94719400001</v>
      </c>
      <c r="T240" s="2">
        <v>5366.5972880099998</v>
      </c>
      <c r="U240" s="2">
        <v>73</v>
      </c>
      <c r="W240" s="2">
        <v>5366.5972880099998</v>
      </c>
      <c r="X240" s="2">
        <v>962187.94719400001</v>
      </c>
    </row>
    <row r="241" spans="1:24" x14ac:dyDescent="0.25">
      <c r="A241" s="1">
        <v>933</v>
      </c>
      <c r="B241" s="1" t="s">
        <v>1652</v>
      </c>
      <c r="C241" s="1" t="s">
        <v>1661</v>
      </c>
      <c r="D241" s="1" t="s">
        <v>27</v>
      </c>
      <c r="E241" s="2">
        <v>0</v>
      </c>
      <c r="F241" s="2">
        <v>0</v>
      </c>
      <c r="G241" s="1" t="s">
        <v>1654</v>
      </c>
      <c r="J241" s="2">
        <v>16</v>
      </c>
      <c r="K241" s="2">
        <v>0.01</v>
      </c>
      <c r="L241" s="1" t="s">
        <v>37</v>
      </c>
      <c r="M241" s="2">
        <v>104.849364288</v>
      </c>
      <c r="N241" s="2">
        <v>3</v>
      </c>
      <c r="O241" s="1" t="s">
        <v>36</v>
      </c>
      <c r="P241" s="2">
        <v>17.100000000000001</v>
      </c>
      <c r="Q241" s="2">
        <v>112.905790866</v>
      </c>
      <c r="R241" s="2">
        <v>112.905790866</v>
      </c>
      <c r="S241" s="2">
        <v>4567220.0394400004</v>
      </c>
      <c r="T241" s="2">
        <v>10805.4146222</v>
      </c>
      <c r="U241" s="2">
        <v>3</v>
      </c>
      <c r="W241" s="2">
        <v>10805.4146222</v>
      </c>
      <c r="X241" s="2">
        <v>4567220.0394400004</v>
      </c>
    </row>
    <row r="242" spans="1:24" x14ac:dyDescent="0.25">
      <c r="A242" s="1">
        <v>934</v>
      </c>
      <c r="B242" s="1" t="s">
        <v>1652</v>
      </c>
      <c r="C242" s="1" t="s">
        <v>1662</v>
      </c>
      <c r="D242" s="1" t="s">
        <v>27</v>
      </c>
      <c r="E242" s="2">
        <v>0</v>
      </c>
      <c r="F242" s="2">
        <v>0</v>
      </c>
      <c r="G242" s="1" t="s">
        <v>1654</v>
      </c>
      <c r="J242" s="2">
        <v>16</v>
      </c>
      <c r="K242" s="2">
        <v>0.01</v>
      </c>
      <c r="L242" s="1" t="s">
        <v>1663</v>
      </c>
      <c r="M242" s="2">
        <v>617.49790288600002</v>
      </c>
      <c r="N242" s="2">
        <v>6</v>
      </c>
      <c r="O242" s="1" t="s">
        <v>36</v>
      </c>
      <c r="P242" s="2">
        <v>17.100000000000001</v>
      </c>
      <c r="Q242" s="2">
        <v>167.549466188</v>
      </c>
      <c r="R242" s="2">
        <v>167.549466188</v>
      </c>
      <c r="S242" s="2">
        <v>26898101.057</v>
      </c>
      <c r="T242" s="2">
        <v>24047.3704655</v>
      </c>
      <c r="U242" s="2">
        <v>6</v>
      </c>
      <c r="V242" s="1" t="s">
        <v>75</v>
      </c>
      <c r="W242" s="2">
        <v>24047.370465600001</v>
      </c>
      <c r="X242" s="2">
        <v>26898100.992600001</v>
      </c>
    </row>
    <row r="243" spans="1:24" x14ac:dyDescent="0.25">
      <c r="A243" s="1">
        <v>206</v>
      </c>
      <c r="B243" s="1" t="s">
        <v>85</v>
      </c>
      <c r="C243" s="1" t="s">
        <v>444</v>
      </c>
      <c r="D243" s="1" t="s">
        <v>27</v>
      </c>
      <c r="E243" s="2">
        <v>74</v>
      </c>
      <c r="F243" s="2">
        <v>26.266740925800001</v>
      </c>
      <c r="G243" s="1" t="s">
        <v>445</v>
      </c>
      <c r="I243" s="1" t="s">
        <v>444</v>
      </c>
      <c r="J243" s="2">
        <v>18</v>
      </c>
      <c r="K243" s="2">
        <v>0.01</v>
      </c>
      <c r="L243" s="1" t="s">
        <v>40</v>
      </c>
      <c r="M243" s="2">
        <v>7.18835779581</v>
      </c>
      <c r="N243" s="2">
        <v>81.5260091289</v>
      </c>
      <c r="O243" s="1" t="s">
        <v>33</v>
      </c>
      <c r="P243" s="2">
        <v>81.5260091289</v>
      </c>
      <c r="Q243" s="2">
        <v>10.654225045</v>
      </c>
      <c r="R243" s="2">
        <v>10.654225045</v>
      </c>
      <c r="S243" s="2">
        <v>313123.61308699998</v>
      </c>
      <c r="T243" s="2">
        <v>2299.2179290499998</v>
      </c>
      <c r="U243" s="2">
        <v>81.5260091289</v>
      </c>
      <c r="W243" s="2">
        <v>2299.2179290499998</v>
      </c>
      <c r="X243" s="2">
        <v>313123.61308699998</v>
      </c>
    </row>
    <row r="244" spans="1:24" x14ac:dyDescent="0.25">
      <c r="A244" s="1">
        <v>1123</v>
      </c>
      <c r="B244" s="1" t="s">
        <v>1652</v>
      </c>
      <c r="C244" s="1" t="s">
        <v>1864</v>
      </c>
      <c r="D244" s="1" t="s">
        <v>27</v>
      </c>
      <c r="E244" s="2">
        <v>0</v>
      </c>
      <c r="F244" s="2">
        <v>0</v>
      </c>
      <c r="G244" s="1" t="s">
        <v>1654</v>
      </c>
      <c r="J244" s="2">
        <v>16</v>
      </c>
      <c r="K244" s="2">
        <v>1.4568151E-2</v>
      </c>
      <c r="L244" s="1" t="s">
        <v>1865</v>
      </c>
      <c r="M244" s="2">
        <v>222.71487758699999</v>
      </c>
      <c r="N244" s="2">
        <v>3</v>
      </c>
      <c r="O244" s="1" t="s">
        <v>36</v>
      </c>
      <c r="P244" s="2">
        <v>10</v>
      </c>
      <c r="Q244" s="2">
        <v>99.842217963699994</v>
      </c>
      <c r="R244" s="2">
        <v>99.842217963699994</v>
      </c>
      <c r="S244" s="2">
        <v>9701421.2618700005</v>
      </c>
      <c r="T244" s="2">
        <v>12632.3152644</v>
      </c>
      <c r="U244" s="2">
        <v>0</v>
      </c>
      <c r="W244" s="2">
        <v>12632.3152644</v>
      </c>
      <c r="X244" s="2">
        <v>9701421.2618700005</v>
      </c>
    </row>
    <row r="245" spans="1:24" x14ac:dyDescent="0.25">
      <c r="A245" s="1">
        <v>1124</v>
      </c>
      <c r="B245" s="1" t="s">
        <v>1652</v>
      </c>
      <c r="C245" s="1" t="s">
        <v>1866</v>
      </c>
      <c r="D245" s="1" t="s">
        <v>27</v>
      </c>
      <c r="E245" s="2">
        <v>0</v>
      </c>
      <c r="F245" s="2">
        <v>0</v>
      </c>
      <c r="G245" s="1" t="s">
        <v>1654</v>
      </c>
      <c r="J245" s="2">
        <v>16</v>
      </c>
      <c r="K245" s="2">
        <v>0.01</v>
      </c>
      <c r="L245" s="1" t="s">
        <v>1865</v>
      </c>
      <c r="M245" s="2">
        <v>103.266638925</v>
      </c>
      <c r="N245" s="2">
        <v>8.3703997125199994</v>
      </c>
      <c r="O245" s="1" t="s">
        <v>36</v>
      </c>
      <c r="P245" s="2">
        <v>84.916074943500007</v>
      </c>
      <c r="Q245" s="2">
        <v>98.485300582299999</v>
      </c>
      <c r="R245" s="2">
        <v>35.358952675700003</v>
      </c>
      <c r="S245" s="2">
        <v>4498276.7984100003</v>
      </c>
      <c r="T245" s="2">
        <v>9175.4093086699995</v>
      </c>
      <c r="U245" s="2">
        <v>0</v>
      </c>
      <c r="W245" s="2">
        <v>9175.4093086699995</v>
      </c>
      <c r="X245" s="2">
        <v>4498276.7984100003</v>
      </c>
    </row>
    <row r="246" spans="1:24" x14ac:dyDescent="0.25">
      <c r="A246" s="1">
        <v>1125</v>
      </c>
      <c r="B246" s="1" t="s">
        <v>1652</v>
      </c>
      <c r="C246" s="1" t="s">
        <v>1867</v>
      </c>
      <c r="D246" s="1" t="s">
        <v>27</v>
      </c>
      <c r="E246" s="2">
        <v>0</v>
      </c>
      <c r="F246" s="2">
        <v>0</v>
      </c>
      <c r="G246" s="1" t="s">
        <v>1654</v>
      </c>
      <c r="J246" s="2">
        <v>16</v>
      </c>
      <c r="K246" s="2">
        <v>1.1633535E-2</v>
      </c>
      <c r="L246" s="1" t="s">
        <v>1868</v>
      </c>
      <c r="M246" s="2">
        <v>233.423267189</v>
      </c>
      <c r="N246" s="2">
        <v>5.8896326622600004</v>
      </c>
      <c r="O246" s="1" t="s">
        <v>36</v>
      </c>
      <c r="P246" s="2">
        <v>85</v>
      </c>
      <c r="Q246" s="2">
        <v>114.744808444</v>
      </c>
      <c r="R246" s="2">
        <v>63.202324225300003</v>
      </c>
      <c r="S246" s="2">
        <v>9756763.7506000008</v>
      </c>
      <c r="T246" s="2">
        <v>14039.8720498</v>
      </c>
      <c r="U246" s="2">
        <v>0</v>
      </c>
      <c r="W246" s="2">
        <v>15204.3921035</v>
      </c>
      <c r="X246" s="2">
        <v>10167876.8706</v>
      </c>
    </row>
    <row r="247" spans="1:24" x14ac:dyDescent="0.25">
      <c r="A247" s="1">
        <v>1126</v>
      </c>
      <c r="B247" s="1" t="s">
        <v>1652</v>
      </c>
      <c r="C247" s="1" t="s">
        <v>1869</v>
      </c>
      <c r="D247" s="1" t="s">
        <v>27</v>
      </c>
      <c r="E247" s="2">
        <v>0</v>
      </c>
      <c r="F247" s="2">
        <v>0</v>
      </c>
      <c r="G247" s="1" t="s">
        <v>1654</v>
      </c>
      <c r="J247" s="2">
        <v>16</v>
      </c>
      <c r="K247" s="2">
        <v>0.01</v>
      </c>
      <c r="L247" s="1" t="s">
        <v>1854</v>
      </c>
      <c r="M247" s="2">
        <v>228.77269340500001</v>
      </c>
      <c r="N247" s="2">
        <v>20</v>
      </c>
      <c r="O247" s="1" t="s">
        <v>36</v>
      </c>
      <c r="P247" s="2">
        <v>85</v>
      </c>
      <c r="Q247" s="2">
        <v>140.13334102900001</v>
      </c>
      <c r="R247" s="2">
        <v>140.13334102900001</v>
      </c>
      <c r="S247" s="2">
        <v>10376411.7599</v>
      </c>
      <c r="T247" s="2">
        <v>20712.281862899999</v>
      </c>
      <c r="U247" s="2">
        <v>0</v>
      </c>
      <c r="W247" s="2">
        <v>21876.801916600001</v>
      </c>
      <c r="X247" s="2">
        <v>9965298.6634299997</v>
      </c>
    </row>
    <row r="248" spans="1:24" x14ac:dyDescent="0.25">
      <c r="A248" s="1">
        <v>1127</v>
      </c>
      <c r="B248" s="1" t="s">
        <v>1652</v>
      </c>
      <c r="C248" s="1" t="s">
        <v>1870</v>
      </c>
      <c r="D248" s="1" t="s">
        <v>27</v>
      </c>
      <c r="E248" s="2">
        <v>0</v>
      </c>
      <c r="F248" s="2">
        <v>0</v>
      </c>
      <c r="G248" s="1" t="s">
        <v>1654</v>
      </c>
      <c r="J248" s="2">
        <v>16</v>
      </c>
      <c r="K248" s="2">
        <v>0.01</v>
      </c>
      <c r="L248" s="1" t="s">
        <v>1871</v>
      </c>
      <c r="M248" s="2">
        <v>354.694895057</v>
      </c>
      <c r="N248" s="2">
        <v>10.648056927200001</v>
      </c>
      <c r="O248" s="1" t="s">
        <v>36</v>
      </c>
      <c r="P248" s="2">
        <v>85</v>
      </c>
      <c r="Q248" s="2">
        <v>133.36574027399999</v>
      </c>
      <c r="R248" s="2">
        <v>81.281321528700005</v>
      </c>
      <c r="S248" s="2">
        <v>12027934.399800001</v>
      </c>
      <c r="T248" s="2">
        <v>17301.579747899999</v>
      </c>
      <c r="U248" s="2">
        <v>0</v>
      </c>
      <c r="W248" s="2">
        <v>18639.437529800001</v>
      </c>
      <c r="X248" s="2">
        <v>13404651.697799999</v>
      </c>
    </row>
    <row r="249" spans="1:24" x14ac:dyDescent="0.25">
      <c r="A249" s="1">
        <v>1128</v>
      </c>
      <c r="B249" s="1" t="s">
        <v>1652</v>
      </c>
      <c r="C249" s="1" t="s">
        <v>1872</v>
      </c>
      <c r="D249" s="1" t="s">
        <v>27</v>
      </c>
      <c r="E249" s="2">
        <v>0</v>
      </c>
      <c r="F249" s="2">
        <v>0</v>
      </c>
      <c r="G249" s="1" t="s">
        <v>1654</v>
      </c>
      <c r="J249" s="2">
        <v>16</v>
      </c>
      <c r="K249" s="2">
        <v>1.5041809E-2</v>
      </c>
      <c r="L249" s="1" t="s">
        <v>1873</v>
      </c>
      <c r="M249" s="2">
        <v>75.5736116928</v>
      </c>
      <c r="N249" s="2">
        <v>9.5656613697699999</v>
      </c>
      <c r="O249" s="1" t="s">
        <v>36</v>
      </c>
      <c r="P249" s="2">
        <v>78.5</v>
      </c>
      <c r="Q249" s="2">
        <v>89.429370555600002</v>
      </c>
      <c r="R249" s="2">
        <v>48.085992453199999</v>
      </c>
      <c r="S249" s="2">
        <v>5194567.7725999998</v>
      </c>
      <c r="T249" s="2">
        <v>11132.2943237</v>
      </c>
      <c r="U249" s="2">
        <v>0</v>
      </c>
      <c r="W249" s="2">
        <v>8675.6831824399997</v>
      </c>
      <c r="X249" s="2">
        <v>3291973.3454499999</v>
      </c>
    </row>
    <row r="250" spans="1:24" x14ac:dyDescent="0.25">
      <c r="A250" s="1">
        <v>941</v>
      </c>
      <c r="B250" s="1" t="s">
        <v>1652</v>
      </c>
      <c r="C250" s="1" t="s">
        <v>1664</v>
      </c>
      <c r="D250" s="1" t="s">
        <v>27</v>
      </c>
      <c r="E250" s="2">
        <v>0</v>
      </c>
      <c r="F250" s="2">
        <v>0</v>
      </c>
      <c r="G250" s="1" t="s">
        <v>1654</v>
      </c>
      <c r="J250" s="2">
        <v>16</v>
      </c>
      <c r="K250" s="2">
        <v>1.8149233000000001E-2</v>
      </c>
      <c r="L250" s="1" t="s">
        <v>37</v>
      </c>
      <c r="M250" s="2">
        <v>352.01169408700002</v>
      </c>
      <c r="N250" s="2">
        <v>40</v>
      </c>
      <c r="O250" s="1" t="s">
        <v>36</v>
      </c>
      <c r="P250" s="2">
        <v>90</v>
      </c>
      <c r="Q250" s="2">
        <v>79.258642108100005</v>
      </c>
      <c r="R250" s="2">
        <v>79.258642108100005</v>
      </c>
      <c r="S250" s="2">
        <v>15333568.060000001</v>
      </c>
      <c r="T250" s="2">
        <v>19158.995307000001</v>
      </c>
      <c r="U250" s="2">
        <v>40</v>
      </c>
      <c r="W250" s="2">
        <v>19158.995307000001</v>
      </c>
      <c r="X250" s="2">
        <v>15333568.060000001</v>
      </c>
    </row>
    <row r="251" spans="1:24" x14ac:dyDescent="0.25">
      <c r="A251" s="1">
        <v>942</v>
      </c>
      <c r="B251" s="1" t="s">
        <v>1652</v>
      </c>
      <c r="C251" s="1" t="s">
        <v>1665</v>
      </c>
      <c r="D251" s="1" t="s">
        <v>27</v>
      </c>
      <c r="E251" s="2">
        <v>0</v>
      </c>
      <c r="F251" s="2">
        <v>0</v>
      </c>
      <c r="G251" s="1" t="s">
        <v>1654</v>
      </c>
      <c r="J251" s="2">
        <v>16</v>
      </c>
      <c r="K251" s="2">
        <v>8.4507574000000002E-2</v>
      </c>
      <c r="L251" s="1" t="s">
        <v>71</v>
      </c>
      <c r="M251" s="2">
        <v>475.41353951899998</v>
      </c>
      <c r="N251" s="2">
        <v>10</v>
      </c>
      <c r="O251" s="1" t="s">
        <v>36</v>
      </c>
      <c r="P251" s="2">
        <v>10</v>
      </c>
      <c r="Q251" s="2">
        <v>70.913848867200002</v>
      </c>
      <c r="R251" s="2">
        <v>70.913848867200002</v>
      </c>
      <c r="S251" s="2">
        <v>20708930.945500001</v>
      </c>
      <c r="T251" s="2">
        <v>29146.648143400002</v>
      </c>
      <c r="U251" s="2">
        <v>10</v>
      </c>
      <c r="W251" s="2">
        <v>29146.648143400002</v>
      </c>
      <c r="X251" s="2">
        <v>20708930.945500001</v>
      </c>
    </row>
    <row r="252" spans="1:24" x14ac:dyDescent="0.25">
      <c r="A252" s="1">
        <v>943</v>
      </c>
      <c r="B252" s="1" t="s">
        <v>1652</v>
      </c>
      <c r="C252" s="1" t="s">
        <v>1666</v>
      </c>
      <c r="D252" s="1" t="s">
        <v>27</v>
      </c>
      <c r="E252" s="2">
        <v>0</v>
      </c>
      <c r="F252" s="2">
        <v>0</v>
      </c>
      <c r="G252" s="1" t="s">
        <v>1654</v>
      </c>
      <c r="J252" s="2">
        <v>16</v>
      </c>
      <c r="K252" s="2">
        <v>4.9469808999999997E-2</v>
      </c>
      <c r="L252" s="1" t="s">
        <v>71</v>
      </c>
      <c r="M252" s="2">
        <v>730.46414814100001</v>
      </c>
      <c r="N252" s="2">
        <v>3</v>
      </c>
      <c r="O252" s="1" t="s">
        <v>36</v>
      </c>
      <c r="P252" s="2">
        <v>3</v>
      </c>
      <c r="Q252" s="2">
        <v>139.77507499800001</v>
      </c>
      <c r="R252" s="2">
        <v>139.77507499800001</v>
      </c>
      <c r="S252" s="2">
        <v>31818891.017099999</v>
      </c>
      <c r="T252" s="2">
        <v>48116.385737800003</v>
      </c>
      <c r="U252" s="2">
        <v>3</v>
      </c>
      <c r="W252" s="2">
        <v>48116.385737800003</v>
      </c>
      <c r="X252" s="2">
        <v>31818891.017099999</v>
      </c>
    </row>
    <row r="253" spans="1:24" x14ac:dyDescent="0.25">
      <c r="A253" s="1">
        <v>207</v>
      </c>
      <c r="B253" s="1" t="s">
        <v>85</v>
      </c>
      <c r="C253" s="1" t="s">
        <v>446</v>
      </c>
      <c r="D253" s="1" t="s">
        <v>27</v>
      </c>
      <c r="E253" s="2">
        <v>74</v>
      </c>
      <c r="F253" s="2">
        <v>28.1186955041</v>
      </c>
      <c r="G253" s="1" t="s">
        <v>447</v>
      </c>
      <c r="I253" s="1" t="s">
        <v>446</v>
      </c>
      <c r="J253" s="2">
        <v>18</v>
      </c>
      <c r="K253" s="2">
        <v>0.01</v>
      </c>
      <c r="L253" s="1" t="s">
        <v>40</v>
      </c>
      <c r="M253" s="2">
        <v>3.7928406023700001</v>
      </c>
      <c r="N253" s="2">
        <v>59.693247123399999</v>
      </c>
      <c r="O253" s="1" t="s">
        <v>33</v>
      </c>
      <c r="P253" s="2">
        <v>59.693247123399999</v>
      </c>
      <c r="Q253" s="2">
        <v>28.107500545099999</v>
      </c>
      <c r="R253" s="2">
        <v>28.107500545099999</v>
      </c>
      <c r="S253" s="2">
        <v>165215.47577600001</v>
      </c>
      <c r="T253" s="2">
        <v>1694.6821669200001</v>
      </c>
      <c r="U253" s="2">
        <v>59.693247123399999</v>
      </c>
      <c r="W253" s="2">
        <v>1694.6821669200001</v>
      </c>
      <c r="X253" s="2">
        <v>165215.47577600001</v>
      </c>
    </row>
    <row r="254" spans="1:24" x14ac:dyDescent="0.25">
      <c r="A254" s="1">
        <v>944</v>
      </c>
      <c r="B254" s="1" t="s">
        <v>1652</v>
      </c>
      <c r="C254" s="1" t="s">
        <v>1667</v>
      </c>
      <c r="D254" s="1" t="s">
        <v>27</v>
      </c>
      <c r="E254" s="2">
        <v>0</v>
      </c>
      <c r="F254" s="2">
        <v>0</v>
      </c>
      <c r="G254" s="1" t="s">
        <v>1654</v>
      </c>
      <c r="J254" s="2">
        <v>16</v>
      </c>
      <c r="K254" s="2">
        <v>6.8565192999999997E-2</v>
      </c>
      <c r="L254" s="1" t="s">
        <v>71</v>
      </c>
      <c r="M254" s="2">
        <v>356.67132685199999</v>
      </c>
      <c r="N254" s="2">
        <v>10</v>
      </c>
      <c r="O254" s="1" t="s">
        <v>36</v>
      </c>
      <c r="P254" s="2">
        <v>10</v>
      </c>
      <c r="Q254" s="2">
        <v>70.689460258500006</v>
      </c>
      <c r="R254" s="2">
        <v>70.689460258500006</v>
      </c>
      <c r="S254" s="2">
        <v>15536540.851299999</v>
      </c>
      <c r="T254" s="2">
        <v>24942.148888799999</v>
      </c>
      <c r="U254" s="2">
        <v>10</v>
      </c>
      <c r="W254" s="2">
        <v>24942.148888799999</v>
      </c>
      <c r="X254" s="2">
        <v>15536540.851299999</v>
      </c>
    </row>
    <row r="255" spans="1:24" x14ac:dyDescent="0.25">
      <c r="A255" s="1">
        <v>945</v>
      </c>
      <c r="B255" s="1" t="s">
        <v>1652</v>
      </c>
      <c r="C255" s="1" t="s">
        <v>1668</v>
      </c>
      <c r="D255" s="1" t="s">
        <v>27</v>
      </c>
      <c r="E255" s="2">
        <v>0</v>
      </c>
      <c r="F255" s="2">
        <v>0</v>
      </c>
      <c r="G255" s="1" t="s">
        <v>1654</v>
      </c>
      <c r="J255" s="2">
        <v>16</v>
      </c>
      <c r="K255" s="2">
        <v>2.3620380999999999E-2</v>
      </c>
      <c r="L255" s="1" t="s">
        <v>71</v>
      </c>
      <c r="M255" s="2">
        <v>118.964431686</v>
      </c>
      <c r="N255" s="2">
        <v>10</v>
      </c>
      <c r="O255" s="1" t="s">
        <v>36</v>
      </c>
      <c r="P255" s="2">
        <v>10</v>
      </c>
      <c r="Q255" s="2">
        <v>80.811523009699997</v>
      </c>
      <c r="R255" s="2">
        <v>80.811523009699997</v>
      </c>
      <c r="S255" s="2">
        <v>5182069.9159000004</v>
      </c>
      <c r="T255" s="2">
        <v>13415.2594608</v>
      </c>
      <c r="U255" s="2">
        <v>10</v>
      </c>
      <c r="W255" s="2">
        <v>13415.2594608</v>
      </c>
      <c r="X255" s="2">
        <v>5182069.9159000004</v>
      </c>
    </row>
    <row r="256" spans="1:24" x14ac:dyDescent="0.25">
      <c r="A256" s="1">
        <v>1061</v>
      </c>
      <c r="B256" s="1" t="s">
        <v>1652</v>
      </c>
      <c r="C256" s="1" t="s">
        <v>1799</v>
      </c>
      <c r="D256" s="1" t="s">
        <v>27</v>
      </c>
      <c r="E256" s="2">
        <v>78.912753577900006</v>
      </c>
      <c r="F256" s="2">
        <v>177.767923096</v>
      </c>
      <c r="G256" s="1" t="s">
        <v>1654</v>
      </c>
      <c r="J256" s="2">
        <v>7</v>
      </c>
      <c r="K256" s="2">
        <v>6.4943854999999995E-2</v>
      </c>
      <c r="L256" s="1" t="s">
        <v>1690</v>
      </c>
      <c r="M256" s="2">
        <v>528.11359901599997</v>
      </c>
      <c r="N256" s="2">
        <v>0</v>
      </c>
      <c r="P256" s="2">
        <v>0</v>
      </c>
      <c r="Q256" s="2">
        <v>85.038572209400002</v>
      </c>
      <c r="R256" s="2">
        <v>0</v>
      </c>
      <c r="S256" s="2">
        <v>0</v>
      </c>
      <c r="T256" s="2">
        <v>0</v>
      </c>
      <c r="U256" s="2">
        <v>0</v>
      </c>
      <c r="V256" s="1" t="s">
        <v>1690</v>
      </c>
      <c r="W256" s="2">
        <v>28491.9548789</v>
      </c>
      <c r="X256" s="2">
        <v>23004536.354699999</v>
      </c>
    </row>
    <row r="257" spans="1:24" x14ac:dyDescent="0.25">
      <c r="A257" s="1">
        <v>946</v>
      </c>
      <c r="B257" s="1" t="s">
        <v>1669</v>
      </c>
      <c r="C257" s="1" t="s">
        <v>1670</v>
      </c>
      <c r="D257" s="1" t="s">
        <v>27</v>
      </c>
      <c r="E257" s="2">
        <v>0</v>
      </c>
      <c r="F257" s="2">
        <v>0</v>
      </c>
      <c r="G257" s="1" t="s">
        <v>1654</v>
      </c>
      <c r="J257" s="2">
        <v>16</v>
      </c>
      <c r="K257" s="2">
        <v>4.9745531000000003E-2</v>
      </c>
      <c r="L257" s="1" t="s">
        <v>1671</v>
      </c>
      <c r="M257" s="2">
        <v>56.795521196300001</v>
      </c>
      <c r="N257" s="2">
        <v>8.5068296832700003</v>
      </c>
      <c r="O257" s="1" t="s">
        <v>36</v>
      </c>
      <c r="P257" s="2">
        <v>8.5068296832700003</v>
      </c>
      <c r="Q257" s="2">
        <v>48.886998778900001</v>
      </c>
      <c r="R257" s="2">
        <v>48.886998778900001</v>
      </c>
      <c r="S257" s="2">
        <v>2474003.0072699999</v>
      </c>
      <c r="T257" s="2">
        <v>8677.9251186300007</v>
      </c>
      <c r="U257" s="2">
        <v>8.5068296832700003</v>
      </c>
      <c r="W257" s="2">
        <v>8677.9251186300007</v>
      </c>
      <c r="X257" s="2">
        <v>2474003.0072699999</v>
      </c>
    </row>
    <row r="258" spans="1:24" x14ac:dyDescent="0.25">
      <c r="A258" s="1">
        <v>947</v>
      </c>
      <c r="B258" s="1" t="s">
        <v>1652</v>
      </c>
      <c r="C258" s="1" t="s">
        <v>1672</v>
      </c>
      <c r="D258" s="1" t="s">
        <v>27</v>
      </c>
      <c r="E258" s="2">
        <v>0</v>
      </c>
      <c r="F258" s="2">
        <v>0</v>
      </c>
      <c r="G258" s="1" t="s">
        <v>1654</v>
      </c>
      <c r="J258" s="2">
        <v>16</v>
      </c>
      <c r="K258" s="2">
        <v>3.2110307999999997E-2</v>
      </c>
      <c r="L258" s="1" t="s">
        <v>71</v>
      </c>
      <c r="M258" s="2">
        <v>453.62140383399998</v>
      </c>
      <c r="N258" s="2">
        <v>3</v>
      </c>
      <c r="O258" s="1" t="s">
        <v>36</v>
      </c>
      <c r="P258" s="2">
        <v>3</v>
      </c>
      <c r="Q258" s="2">
        <v>113.155822175</v>
      </c>
      <c r="R258" s="2">
        <v>113.155822175</v>
      </c>
      <c r="S258" s="2">
        <v>19759669.312100001</v>
      </c>
      <c r="T258" s="2">
        <v>27598.165512799998</v>
      </c>
      <c r="U258" s="2">
        <v>3</v>
      </c>
      <c r="W258" s="2">
        <v>27598.165512799998</v>
      </c>
      <c r="X258" s="2">
        <v>19759669.312100001</v>
      </c>
    </row>
    <row r="259" spans="1:24" x14ac:dyDescent="0.25">
      <c r="A259" s="1">
        <v>948</v>
      </c>
      <c r="B259" s="1" t="s">
        <v>1652</v>
      </c>
      <c r="C259" s="1" t="s">
        <v>1673</v>
      </c>
      <c r="D259" s="1" t="s">
        <v>27</v>
      </c>
      <c r="E259" s="2">
        <v>0</v>
      </c>
      <c r="F259" s="2">
        <v>0</v>
      </c>
      <c r="G259" s="1" t="s">
        <v>1654</v>
      </c>
      <c r="J259" s="2">
        <v>16</v>
      </c>
      <c r="K259" s="2">
        <v>6.1699100999999999E-2</v>
      </c>
      <c r="L259" s="1" t="s">
        <v>71</v>
      </c>
      <c r="M259" s="2">
        <v>150.762654183</v>
      </c>
      <c r="N259" s="2">
        <v>3</v>
      </c>
      <c r="O259" s="1" t="s">
        <v>36</v>
      </c>
      <c r="P259" s="2">
        <v>3</v>
      </c>
      <c r="Q259" s="2">
        <v>58.808887433400002</v>
      </c>
      <c r="R259" s="2">
        <v>58.808887433400002</v>
      </c>
      <c r="S259" s="2">
        <v>6567194.9473599996</v>
      </c>
      <c r="T259" s="2">
        <v>14791.539492600001</v>
      </c>
      <c r="U259" s="2">
        <v>3</v>
      </c>
      <c r="W259" s="2">
        <v>14791.539492600001</v>
      </c>
      <c r="X259" s="2">
        <v>6567194.9473599996</v>
      </c>
    </row>
    <row r="260" spans="1:24" x14ac:dyDescent="0.25">
      <c r="A260" s="1">
        <v>949</v>
      </c>
      <c r="B260" s="1" t="s">
        <v>1669</v>
      </c>
      <c r="C260" s="1" t="s">
        <v>1674</v>
      </c>
      <c r="D260" s="1" t="s">
        <v>27</v>
      </c>
      <c r="E260" s="2">
        <v>0</v>
      </c>
      <c r="F260" s="2">
        <v>0</v>
      </c>
      <c r="G260" s="1" t="s">
        <v>1654</v>
      </c>
      <c r="J260" s="2">
        <v>16</v>
      </c>
      <c r="K260" s="2">
        <v>6.0898119000000001E-2</v>
      </c>
      <c r="L260" s="1" t="s">
        <v>1671</v>
      </c>
      <c r="M260" s="2">
        <v>782.64514534399996</v>
      </c>
      <c r="N260" s="2">
        <v>0</v>
      </c>
      <c r="O260" s="1" t="s">
        <v>36</v>
      </c>
      <c r="P260" s="2">
        <v>0</v>
      </c>
      <c r="Q260" s="2">
        <v>105.921006346</v>
      </c>
      <c r="R260" s="2">
        <v>105.921006346</v>
      </c>
      <c r="S260" s="2">
        <v>34091886.163199998</v>
      </c>
      <c r="T260" s="2">
        <v>37488.841258300003</v>
      </c>
      <c r="U260" s="2">
        <v>0</v>
      </c>
      <c r="W260" s="2">
        <v>37488.841258300003</v>
      </c>
      <c r="X260" s="2">
        <v>34091886.163199998</v>
      </c>
    </row>
    <row r="261" spans="1:24" x14ac:dyDescent="0.25">
      <c r="A261" s="1">
        <v>1062</v>
      </c>
      <c r="B261" s="1" t="s">
        <v>1652</v>
      </c>
      <c r="C261" s="1" t="s">
        <v>1800</v>
      </c>
      <c r="D261" s="1" t="s">
        <v>27</v>
      </c>
      <c r="E261" s="2">
        <v>78.523621563099994</v>
      </c>
      <c r="F261" s="2">
        <v>213.62379697899999</v>
      </c>
      <c r="G261" s="1" t="s">
        <v>1654</v>
      </c>
      <c r="J261" s="2">
        <v>11</v>
      </c>
      <c r="K261" s="2">
        <v>5.5354261000000002E-2</v>
      </c>
      <c r="L261" s="1" t="s">
        <v>1690</v>
      </c>
      <c r="M261" s="2">
        <v>695.33105731800003</v>
      </c>
      <c r="N261" s="2">
        <v>3</v>
      </c>
      <c r="P261" s="2">
        <v>0</v>
      </c>
      <c r="Q261" s="2">
        <v>104.432677584</v>
      </c>
      <c r="R261" s="2">
        <v>0</v>
      </c>
      <c r="S261" s="2">
        <v>0</v>
      </c>
      <c r="T261" s="2">
        <v>0</v>
      </c>
      <c r="U261" s="2">
        <v>3</v>
      </c>
      <c r="V261" s="1" t="s">
        <v>1690</v>
      </c>
      <c r="W261" s="2">
        <v>35562.026008699999</v>
      </c>
      <c r="X261" s="2">
        <v>30288499.702399999</v>
      </c>
    </row>
    <row r="262" spans="1:24" x14ac:dyDescent="0.25">
      <c r="A262" s="1">
        <v>1063</v>
      </c>
      <c r="B262" s="1" t="s">
        <v>1652</v>
      </c>
      <c r="C262" s="1" t="s">
        <v>1801</v>
      </c>
      <c r="D262" s="1" t="s">
        <v>27</v>
      </c>
      <c r="E262" s="2">
        <v>77.441514329900002</v>
      </c>
      <c r="F262" s="2">
        <v>108.214531326</v>
      </c>
      <c r="G262" s="1" t="s">
        <v>1654</v>
      </c>
      <c r="J262" s="2">
        <v>8</v>
      </c>
      <c r="K262" s="2">
        <v>0.107527673</v>
      </c>
      <c r="L262" s="1" t="s">
        <v>1690</v>
      </c>
      <c r="M262" s="2">
        <v>166.550425338</v>
      </c>
      <c r="N262" s="2">
        <v>7</v>
      </c>
      <c r="P262" s="2">
        <v>0</v>
      </c>
      <c r="Q262" s="2">
        <v>37.156287691099998</v>
      </c>
      <c r="R262" s="2">
        <v>0</v>
      </c>
      <c r="S262" s="2">
        <v>0</v>
      </c>
      <c r="T262" s="2">
        <v>0</v>
      </c>
      <c r="U262" s="2">
        <v>10</v>
      </c>
      <c r="V262" s="1" t="s">
        <v>1690</v>
      </c>
      <c r="W262" s="2">
        <v>15165.516690300001</v>
      </c>
      <c r="X262" s="2">
        <v>7254907.50801</v>
      </c>
    </row>
    <row r="263" spans="1:24" x14ac:dyDescent="0.25">
      <c r="A263" s="1">
        <v>950</v>
      </c>
      <c r="B263" s="1" t="s">
        <v>1669</v>
      </c>
      <c r="C263" s="1" t="s">
        <v>1675</v>
      </c>
      <c r="D263" s="1" t="s">
        <v>27</v>
      </c>
      <c r="E263" s="2">
        <v>0</v>
      </c>
      <c r="F263" s="2">
        <v>0</v>
      </c>
      <c r="G263" s="1" t="s">
        <v>1654</v>
      </c>
      <c r="J263" s="2">
        <v>16</v>
      </c>
      <c r="K263" s="2">
        <v>7.7805142999999993E-2</v>
      </c>
      <c r="L263" s="1" t="s">
        <v>1671</v>
      </c>
      <c r="M263" s="2">
        <v>694.85074741999995</v>
      </c>
      <c r="N263" s="2">
        <v>0</v>
      </c>
      <c r="O263" s="1" t="s">
        <v>36</v>
      </c>
      <c r="P263" s="2">
        <v>0</v>
      </c>
      <c r="Q263" s="2">
        <v>78.197782394300006</v>
      </c>
      <c r="R263" s="2">
        <v>78.197782394300006</v>
      </c>
      <c r="S263" s="2">
        <v>30267577.486900002</v>
      </c>
      <c r="T263" s="2">
        <v>29036.819668</v>
      </c>
      <c r="U263" s="2">
        <v>0</v>
      </c>
      <c r="W263" s="2">
        <v>29036.819668</v>
      </c>
      <c r="X263" s="2">
        <v>30267577.486900002</v>
      </c>
    </row>
    <row r="264" spans="1:24" x14ac:dyDescent="0.25">
      <c r="A264" s="1">
        <v>208</v>
      </c>
      <c r="B264" s="1" t="s">
        <v>85</v>
      </c>
      <c r="C264" s="1" t="s">
        <v>448</v>
      </c>
      <c r="D264" s="1" t="s">
        <v>27</v>
      </c>
      <c r="E264" s="2">
        <v>74</v>
      </c>
      <c r="F264" s="2">
        <v>28.476027291299999</v>
      </c>
      <c r="G264" s="1" t="s">
        <v>449</v>
      </c>
      <c r="I264" s="1" t="s">
        <v>448</v>
      </c>
      <c r="J264" s="2">
        <v>18</v>
      </c>
      <c r="K264" s="2">
        <v>0.01</v>
      </c>
      <c r="L264" s="1" t="s">
        <v>40</v>
      </c>
      <c r="M264" s="2">
        <v>3.5876735483600002</v>
      </c>
      <c r="N264" s="2">
        <v>58.578043155099998</v>
      </c>
      <c r="O264" s="1" t="s">
        <v>33</v>
      </c>
      <c r="P264" s="2">
        <v>58.578043155099998</v>
      </c>
      <c r="Q264" s="2">
        <v>28.4677102343</v>
      </c>
      <c r="R264" s="2">
        <v>28.4677102343</v>
      </c>
      <c r="S264" s="2">
        <v>156278.43465099999</v>
      </c>
      <c r="T264" s="2">
        <v>1668.1698284900001</v>
      </c>
      <c r="U264" s="2">
        <v>58.578043155099998</v>
      </c>
      <c r="W264" s="2">
        <v>1668.1698284900001</v>
      </c>
      <c r="X264" s="2">
        <v>156278.43465099999</v>
      </c>
    </row>
    <row r="265" spans="1:24" x14ac:dyDescent="0.25">
      <c r="A265" s="1">
        <v>1068</v>
      </c>
      <c r="B265" s="1" t="s">
        <v>1652</v>
      </c>
      <c r="C265" s="1" t="s">
        <v>1806</v>
      </c>
      <c r="D265" s="1" t="s">
        <v>27</v>
      </c>
      <c r="E265" s="2">
        <v>74.052872301999997</v>
      </c>
      <c r="F265" s="2">
        <v>162.54802458099999</v>
      </c>
      <c r="G265" s="1" t="s">
        <v>1654</v>
      </c>
      <c r="J265" s="2">
        <v>11</v>
      </c>
      <c r="K265" s="2">
        <v>5.6359099000000003E-2</v>
      </c>
      <c r="L265" s="1" t="s">
        <v>1690</v>
      </c>
      <c r="M265" s="2">
        <v>279.53727129999999</v>
      </c>
      <c r="N265" s="2">
        <v>13</v>
      </c>
      <c r="P265" s="2">
        <v>0</v>
      </c>
      <c r="Q265" s="2">
        <v>114.814338863</v>
      </c>
      <c r="R265" s="2">
        <v>0</v>
      </c>
      <c r="S265" s="2">
        <v>0</v>
      </c>
      <c r="T265" s="2">
        <v>0</v>
      </c>
      <c r="U265" s="2">
        <v>10</v>
      </c>
      <c r="V265" s="1" t="s">
        <v>1690</v>
      </c>
      <c r="W265" s="2">
        <v>20342.992227999999</v>
      </c>
      <c r="X265" s="2">
        <v>12176594.8313</v>
      </c>
    </row>
    <row r="266" spans="1:24" x14ac:dyDescent="0.25">
      <c r="A266" s="1">
        <v>1064</v>
      </c>
      <c r="B266" s="1" t="s">
        <v>1652</v>
      </c>
      <c r="C266" s="1" t="s">
        <v>1802</v>
      </c>
      <c r="D266" s="1" t="s">
        <v>27</v>
      </c>
      <c r="E266" s="2">
        <v>78.083526564799996</v>
      </c>
      <c r="F266" s="2">
        <v>159.72556988599999</v>
      </c>
      <c r="G266" s="1" t="s">
        <v>1654</v>
      </c>
      <c r="J266" s="2">
        <v>11</v>
      </c>
      <c r="K266" s="2">
        <v>5.6359099000000003E-2</v>
      </c>
      <c r="L266" s="1" t="s">
        <v>1690</v>
      </c>
      <c r="M266" s="2">
        <v>589.47674281599996</v>
      </c>
      <c r="N266" s="2">
        <v>3</v>
      </c>
      <c r="P266" s="2">
        <v>0</v>
      </c>
      <c r="Q266" s="2">
        <v>114.814338863</v>
      </c>
      <c r="R266" s="2">
        <v>0</v>
      </c>
      <c r="S266" s="2">
        <v>0</v>
      </c>
      <c r="T266" s="2">
        <v>0</v>
      </c>
      <c r="U266" s="2">
        <v>3</v>
      </c>
      <c r="V266" s="1" t="s">
        <v>1690</v>
      </c>
      <c r="W266" s="2">
        <v>28331.304984800001</v>
      </c>
      <c r="X266" s="2">
        <v>25677504.206700001</v>
      </c>
    </row>
    <row r="267" spans="1:24" x14ac:dyDescent="0.25">
      <c r="A267" s="1">
        <v>1065</v>
      </c>
      <c r="B267" s="1" t="s">
        <v>1652</v>
      </c>
      <c r="C267" s="1" t="s">
        <v>1803</v>
      </c>
      <c r="D267" s="1" t="s">
        <v>27</v>
      </c>
      <c r="E267" s="2">
        <v>76.5690170365</v>
      </c>
      <c r="F267" s="2">
        <v>219.376841649</v>
      </c>
      <c r="G267" s="1" t="s">
        <v>1654</v>
      </c>
      <c r="J267" s="2">
        <v>7</v>
      </c>
      <c r="K267" s="2">
        <v>5.1751050999999999E-2</v>
      </c>
      <c r="L267" s="1" t="s">
        <v>1690</v>
      </c>
      <c r="M267" s="2">
        <v>479.86059393699998</v>
      </c>
      <c r="N267" s="2">
        <v>3</v>
      </c>
      <c r="P267" s="2">
        <v>0</v>
      </c>
      <c r="Q267" s="2">
        <v>106.983607834</v>
      </c>
      <c r="R267" s="2">
        <v>0</v>
      </c>
      <c r="S267" s="2">
        <v>0</v>
      </c>
      <c r="T267" s="2">
        <v>0</v>
      </c>
      <c r="U267" s="2">
        <v>3</v>
      </c>
      <c r="V267" s="1" t="s">
        <v>1690</v>
      </c>
      <c r="W267" s="2">
        <v>34612.340655300002</v>
      </c>
      <c r="X267" s="2">
        <v>20902643.861000001</v>
      </c>
    </row>
    <row r="268" spans="1:24" x14ac:dyDescent="0.25">
      <c r="A268" s="1">
        <v>1066</v>
      </c>
      <c r="B268" s="1" t="s">
        <v>1652</v>
      </c>
      <c r="C268" s="1" t="s">
        <v>1804</v>
      </c>
      <c r="D268" s="1" t="s">
        <v>27</v>
      </c>
      <c r="E268" s="2">
        <v>74.126494366900005</v>
      </c>
      <c r="F268" s="2">
        <v>175.38425933900001</v>
      </c>
      <c r="G268" s="1" t="s">
        <v>1654</v>
      </c>
      <c r="J268" s="2">
        <v>11</v>
      </c>
      <c r="K268" s="2">
        <v>4.0063229999999998E-2</v>
      </c>
      <c r="L268" s="1" t="s">
        <v>1690</v>
      </c>
      <c r="M268" s="2">
        <v>414.29987632699999</v>
      </c>
      <c r="N268" s="2">
        <v>17</v>
      </c>
      <c r="P268" s="2">
        <v>0</v>
      </c>
      <c r="Q268" s="2">
        <v>109.525337001</v>
      </c>
      <c r="R268" s="2">
        <v>0</v>
      </c>
      <c r="S268" s="2">
        <v>0</v>
      </c>
      <c r="T268" s="2">
        <v>0</v>
      </c>
      <c r="U268" s="2">
        <v>3</v>
      </c>
      <c r="V268" s="1" t="s">
        <v>1690</v>
      </c>
      <c r="W268" s="2">
        <v>26751.0517009</v>
      </c>
      <c r="X268" s="2">
        <v>18046830.425299998</v>
      </c>
    </row>
    <row r="269" spans="1:24" x14ac:dyDescent="0.25">
      <c r="A269" s="1">
        <v>1067</v>
      </c>
      <c r="B269" s="1" t="s">
        <v>1652</v>
      </c>
      <c r="C269" s="1" t="s">
        <v>1805</v>
      </c>
      <c r="D269" s="1" t="s">
        <v>27</v>
      </c>
      <c r="E269" s="2">
        <v>75.511169731699994</v>
      </c>
      <c r="F269" s="2">
        <v>149.540925402</v>
      </c>
      <c r="G269" s="1" t="s">
        <v>1654</v>
      </c>
      <c r="J269" s="2">
        <v>11</v>
      </c>
      <c r="K269" s="2">
        <v>4.0063229999999998E-2</v>
      </c>
      <c r="L269" s="1" t="s">
        <v>1690</v>
      </c>
      <c r="M269" s="2">
        <v>387.22045910399999</v>
      </c>
      <c r="N269" s="2">
        <v>9</v>
      </c>
      <c r="P269" s="2">
        <v>0</v>
      </c>
      <c r="Q269" s="2">
        <v>109.525337001</v>
      </c>
      <c r="R269" s="2">
        <v>0</v>
      </c>
      <c r="S269" s="2">
        <v>0</v>
      </c>
      <c r="T269" s="2">
        <v>0</v>
      </c>
      <c r="U269" s="2">
        <v>3</v>
      </c>
      <c r="V269" s="1" t="s">
        <v>1690</v>
      </c>
      <c r="W269" s="2">
        <v>22577.363829099999</v>
      </c>
      <c r="X269" s="2">
        <v>16867255.729400001</v>
      </c>
    </row>
    <row r="270" spans="1:24" x14ac:dyDescent="0.25">
      <c r="A270" s="1">
        <v>954</v>
      </c>
      <c r="B270" s="1" t="s">
        <v>1652</v>
      </c>
      <c r="C270" s="1" t="s">
        <v>1679</v>
      </c>
      <c r="D270" s="1" t="s">
        <v>27</v>
      </c>
      <c r="E270" s="2">
        <v>0</v>
      </c>
      <c r="F270" s="2">
        <v>0</v>
      </c>
      <c r="G270" s="1" t="s">
        <v>1654</v>
      </c>
      <c r="J270" s="2">
        <v>16</v>
      </c>
      <c r="K270" s="2">
        <v>4.1343861000000003E-2</v>
      </c>
      <c r="L270" s="1" t="s">
        <v>1680</v>
      </c>
      <c r="M270" s="2">
        <v>2732.2603177999999</v>
      </c>
      <c r="N270" s="2">
        <v>15</v>
      </c>
      <c r="O270" s="1" t="s">
        <v>36</v>
      </c>
      <c r="P270" s="2">
        <v>15</v>
      </c>
      <c r="Q270" s="2">
        <v>199.54430179900001</v>
      </c>
      <c r="R270" s="2">
        <v>199.54430179900001</v>
      </c>
      <c r="S270" s="2">
        <v>119016783.375</v>
      </c>
      <c r="T270" s="2">
        <v>75992.4009754</v>
      </c>
      <c r="U270" s="2">
        <v>15</v>
      </c>
      <c r="W270" s="2">
        <v>75992.4009754</v>
      </c>
      <c r="X270" s="2">
        <v>119016783.375</v>
      </c>
    </row>
    <row r="271" spans="1:24" x14ac:dyDescent="0.25">
      <c r="A271" s="1">
        <v>955</v>
      </c>
      <c r="B271" s="1" t="s">
        <v>1652</v>
      </c>
      <c r="C271" s="1" t="s">
        <v>1681</v>
      </c>
      <c r="D271" s="1" t="s">
        <v>27</v>
      </c>
      <c r="E271" s="2">
        <v>0</v>
      </c>
      <c r="F271" s="2">
        <v>0</v>
      </c>
      <c r="G271" s="1" t="s">
        <v>1654</v>
      </c>
      <c r="J271" s="2">
        <v>16</v>
      </c>
      <c r="K271" s="2">
        <v>1.5812240000000002E-2</v>
      </c>
      <c r="L271" s="1" t="s">
        <v>71</v>
      </c>
      <c r="M271" s="2">
        <v>1171.1226445299999</v>
      </c>
      <c r="N271" s="2">
        <v>10</v>
      </c>
      <c r="O271" s="1" t="s">
        <v>36</v>
      </c>
      <c r="P271" s="2">
        <v>10</v>
      </c>
      <c r="Q271" s="2">
        <v>200.18684067800001</v>
      </c>
      <c r="R271" s="2">
        <v>200.18684067800001</v>
      </c>
      <c r="S271" s="2">
        <v>51013898.325800002</v>
      </c>
      <c r="T271" s="2">
        <v>42047.165319899999</v>
      </c>
      <c r="U271" s="2">
        <v>10</v>
      </c>
      <c r="W271" s="2">
        <v>42047.165319899999</v>
      </c>
      <c r="X271" s="2">
        <v>51013898.339500003</v>
      </c>
    </row>
    <row r="272" spans="1:24" x14ac:dyDescent="0.25">
      <c r="A272" s="1">
        <v>956</v>
      </c>
      <c r="B272" s="1" t="s">
        <v>1652</v>
      </c>
      <c r="C272" s="1" t="s">
        <v>1682</v>
      </c>
      <c r="D272" s="1" t="s">
        <v>27</v>
      </c>
      <c r="E272" s="2">
        <v>0</v>
      </c>
      <c r="F272" s="2">
        <v>0</v>
      </c>
      <c r="G272" s="1" t="s">
        <v>1654</v>
      </c>
      <c r="J272" s="2">
        <v>16</v>
      </c>
      <c r="K272" s="2">
        <v>4.8927785000000001E-2</v>
      </c>
      <c r="L272" s="1" t="s">
        <v>71</v>
      </c>
      <c r="M272" s="2">
        <v>280.62270156199997</v>
      </c>
      <c r="N272" s="2">
        <v>3</v>
      </c>
      <c r="O272" s="1" t="s">
        <v>36</v>
      </c>
      <c r="P272" s="2">
        <v>3</v>
      </c>
      <c r="Q272" s="2">
        <v>87.966236947799999</v>
      </c>
      <c r="R272" s="2">
        <v>87.966236947799999</v>
      </c>
      <c r="S272" s="2">
        <v>12223875.9844</v>
      </c>
      <c r="T272" s="2">
        <v>24819.274868799999</v>
      </c>
      <c r="U272" s="2">
        <v>3</v>
      </c>
      <c r="W272" s="2">
        <v>24819.274868799999</v>
      </c>
      <c r="X272" s="2">
        <v>12223875.9844</v>
      </c>
    </row>
    <row r="273" spans="1:24" x14ac:dyDescent="0.25">
      <c r="A273" s="1">
        <v>209</v>
      </c>
      <c r="B273" s="1" t="s">
        <v>85</v>
      </c>
      <c r="C273" s="1" t="s">
        <v>450</v>
      </c>
      <c r="D273" s="1" t="s">
        <v>27</v>
      </c>
      <c r="E273" s="2">
        <v>74</v>
      </c>
      <c r="F273" s="2">
        <v>31.717680121000001</v>
      </c>
      <c r="G273" s="1" t="s">
        <v>451</v>
      </c>
      <c r="I273" s="1" t="s">
        <v>450</v>
      </c>
      <c r="J273" s="2">
        <v>18</v>
      </c>
      <c r="K273" s="2">
        <v>0.01</v>
      </c>
      <c r="L273" s="1" t="s">
        <v>40</v>
      </c>
      <c r="M273" s="2">
        <v>2.8670938403199999</v>
      </c>
      <c r="N273" s="2">
        <v>59.264494527899998</v>
      </c>
      <c r="O273" s="1" t="s">
        <v>33</v>
      </c>
      <c r="P273" s="2">
        <v>59.264494527899998</v>
      </c>
      <c r="Q273" s="2">
        <v>31.718600844699999</v>
      </c>
      <c r="R273" s="2">
        <v>31.718600844699999</v>
      </c>
      <c r="S273" s="2">
        <v>124890.108123</v>
      </c>
      <c r="T273" s="2">
        <v>2424.6852305500001</v>
      </c>
      <c r="U273" s="2">
        <v>59.264494527899998</v>
      </c>
      <c r="W273" s="2">
        <v>2424.6852305500001</v>
      </c>
      <c r="X273" s="2">
        <v>124890.108123</v>
      </c>
    </row>
    <row r="274" spans="1:24" x14ac:dyDescent="0.25">
      <c r="A274" s="1">
        <v>957</v>
      </c>
      <c r="B274" s="1" t="s">
        <v>1652</v>
      </c>
      <c r="C274" s="1" t="s">
        <v>1683</v>
      </c>
      <c r="D274" s="1" t="s">
        <v>27</v>
      </c>
      <c r="E274" s="2">
        <v>0</v>
      </c>
      <c r="F274" s="2">
        <v>0</v>
      </c>
      <c r="G274" s="1" t="s">
        <v>1654</v>
      </c>
      <c r="J274" s="2">
        <v>16</v>
      </c>
      <c r="K274" s="2">
        <v>1.329225E-2</v>
      </c>
      <c r="L274" s="1" t="s">
        <v>1684</v>
      </c>
      <c r="M274" s="2">
        <v>188.728930405</v>
      </c>
      <c r="N274" s="2">
        <v>85</v>
      </c>
      <c r="O274" s="1" t="s">
        <v>36</v>
      </c>
      <c r="P274" s="2">
        <v>85</v>
      </c>
      <c r="Q274" s="2">
        <v>48.095420838000003</v>
      </c>
      <c r="R274" s="2">
        <v>48.095420838000003</v>
      </c>
      <c r="S274" s="2">
        <v>10624640.4552</v>
      </c>
      <c r="T274" s="2">
        <v>14614.9198156</v>
      </c>
      <c r="U274" s="2">
        <v>0</v>
      </c>
      <c r="W274" s="2">
        <v>12303.987307199999</v>
      </c>
      <c r="X274" s="2">
        <v>8220999.3243500004</v>
      </c>
    </row>
    <row r="275" spans="1:24" x14ac:dyDescent="0.25">
      <c r="A275" s="1">
        <v>1069</v>
      </c>
      <c r="B275" s="1" t="s">
        <v>1652</v>
      </c>
      <c r="C275" s="1" t="s">
        <v>1807</v>
      </c>
      <c r="D275" s="1" t="s">
        <v>27</v>
      </c>
      <c r="E275" s="2">
        <v>74</v>
      </c>
      <c r="F275" s="2">
        <v>149.60846430399999</v>
      </c>
      <c r="G275" s="1" t="s">
        <v>1654</v>
      </c>
      <c r="J275" s="2">
        <v>11</v>
      </c>
      <c r="K275" s="2">
        <v>1.1858519E-2</v>
      </c>
      <c r="L275" s="1" t="s">
        <v>1808</v>
      </c>
      <c r="M275" s="2">
        <v>98.165357717199996</v>
      </c>
      <c r="N275" s="2">
        <v>3</v>
      </c>
      <c r="P275" s="2">
        <v>85</v>
      </c>
      <c r="Q275" s="2">
        <v>60.824484329999997</v>
      </c>
      <c r="R275" s="2">
        <v>0</v>
      </c>
      <c r="S275" s="2">
        <v>0</v>
      </c>
      <c r="T275" s="2">
        <v>0</v>
      </c>
      <c r="U275" s="2">
        <v>90</v>
      </c>
      <c r="V275" s="1" t="s">
        <v>75</v>
      </c>
      <c r="W275" s="2">
        <v>10436.4381622</v>
      </c>
      <c r="X275" s="2">
        <v>4276065.8778499998</v>
      </c>
    </row>
    <row r="276" spans="1:24" x14ac:dyDescent="0.25">
      <c r="A276" s="1">
        <v>959</v>
      </c>
      <c r="B276" s="1" t="s">
        <v>1652</v>
      </c>
      <c r="C276" s="1" t="s">
        <v>1686</v>
      </c>
      <c r="D276" s="1" t="s">
        <v>27</v>
      </c>
      <c r="E276" s="2">
        <v>0</v>
      </c>
      <c r="F276" s="2">
        <v>0</v>
      </c>
      <c r="G276" s="1" t="s">
        <v>1654</v>
      </c>
      <c r="J276" s="2">
        <v>16</v>
      </c>
      <c r="K276" s="2">
        <v>3.7113841000000002E-2</v>
      </c>
      <c r="L276" s="1" t="s">
        <v>71</v>
      </c>
      <c r="M276" s="2">
        <v>52.264033189300001</v>
      </c>
      <c r="N276" s="2">
        <v>10</v>
      </c>
      <c r="O276" s="1" t="s">
        <v>36</v>
      </c>
      <c r="P276" s="2">
        <v>10</v>
      </c>
      <c r="Q276" s="2">
        <v>51.748399023600001</v>
      </c>
      <c r="R276" s="2">
        <v>51.748399023600001</v>
      </c>
      <c r="S276" s="2">
        <v>2276612.17925</v>
      </c>
      <c r="T276" s="2">
        <v>7569.2519281499999</v>
      </c>
      <c r="U276" s="2">
        <v>10</v>
      </c>
      <c r="W276" s="2">
        <v>7569.2519281499999</v>
      </c>
      <c r="X276" s="2">
        <v>2276612.17925</v>
      </c>
    </row>
    <row r="277" spans="1:24" x14ac:dyDescent="0.25">
      <c r="A277" s="1">
        <v>960</v>
      </c>
      <c r="B277" s="1" t="s">
        <v>1652</v>
      </c>
      <c r="C277" s="1" t="s">
        <v>1687</v>
      </c>
      <c r="D277" s="1" t="s">
        <v>27</v>
      </c>
      <c r="E277" s="2">
        <v>0</v>
      </c>
      <c r="F277" s="2">
        <v>0</v>
      </c>
      <c r="G277" s="1" t="s">
        <v>1654</v>
      </c>
      <c r="J277" s="2">
        <v>16</v>
      </c>
      <c r="K277" s="2">
        <v>2.1986464000000001E-2</v>
      </c>
      <c r="L277" s="1" t="s">
        <v>71</v>
      </c>
      <c r="M277" s="2">
        <v>40</v>
      </c>
      <c r="N277" s="2">
        <v>89.955253422599995</v>
      </c>
      <c r="O277" s="1" t="s">
        <v>36</v>
      </c>
      <c r="P277" s="2">
        <v>89.955253422599995</v>
      </c>
      <c r="Q277" s="2">
        <v>25.799691086900001</v>
      </c>
      <c r="R277" s="2">
        <v>25.799691086900001</v>
      </c>
      <c r="S277" s="2">
        <v>2565013.45847</v>
      </c>
      <c r="T277" s="2">
        <v>9284.2537489599999</v>
      </c>
      <c r="U277" s="2">
        <v>89.955253422599995</v>
      </c>
      <c r="W277" s="2">
        <v>9284.2537489599999</v>
      </c>
      <c r="X277" s="2">
        <v>2565013.45847</v>
      </c>
    </row>
    <row r="278" spans="1:24" x14ac:dyDescent="0.25">
      <c r="A278" s="1">
        <v>961</v>
      </c>
      <c r="B278" s="1" t="s">
        <v>1652</v>
      </c>
      <c r="C278" s="1" t="s">
        <v>1688</v>
      </c>
      <c r="D278" s="1" t="s">
        <v>27</v>
      </c>
      <c r="E278" s="2">
        <v>0</v>
      </c>
      <c r="F278" s="2">
        <v>0</v>
      </c>
      <c r="G278" s="1" t="s">
        <v>1654</v>
      </c>
      <c r="J278" s="2">
        <v>16</v>
      </c>
      <c r="K278" s="2">
        <v>1.35339E-2</v>
      </c>
      <c r="L278" s="1" t="s">
        <v>1684</v>
      </c>
      <c r="M278" s="2">
        <v>105.759426749</v>
      </c>
      <c r="N278" s="2">
        <v>90</v>
      </c>
      <c r="O278" s="1" t="s">
        <v>36</v>
      </c>
      <c r="P278" s="2">
        <v>90</v>
      </c>
      <c r="Q278" s="2">
        <v>48.912868980500001</v>
      </c>
      <c r="R278" s="2">
        <v>48.912868980500001</v>
      </c>
      <c r="S278" s="2">
        <v>4606862.2016899996</v>
      </c>
      <c r="T278" s="2">
        <v>14011.748264600001</v>
      </c>
      <c r="U278" s="2">
        <v>90</v>
      </c>
      <c r="W278" s="2">
        <v>14011.748264600001</v>
      </c>
      <c r="X278" s="2">
        <v>4606862.2016899996</v>
      </c>
    </row>
    <row r="279" spans="1:24" x14ac:dyDescent="0.25">
      <c r="A279" s="1">
        <v>1071</v>
      </c>
      <c r="B279" s="1" t="s">
        <v>1652</v>
      </c>
      <c r="C279" s="1" t="s">
        <v>1810</v>
      </c>
      <c r="D279" s="1" t="s">
        <v>27</v>
      </c>
      <c r="E279" s="2">
        <v>74</v>
      </c>
      <c r="F279" s="2">
        <v>106.573949852</v>
      </c>
      <c r="G279" s="1" t="s">
        <v>1654</v>
      </c>
      <c r="J279" s="2">
        <v>11</v>
      </c>
      <c r="K279" s="2">
        <v>1.4143172000000001E-2</v>
      </c>
      <c r="L279" s="1" t="s">
        <v>1690</v>
      </c>
      <c r="M279" s="2">
        <v>12.125739578299999</v>
      </c>
      <c r="N279" s="2">
        <v>10</v>
      </c>
      <c r="P279" s="2">
        <v>10</v>
      </c>
      <c r="Q279" s="2">
        <v>83.283237385199996</v>
      </c>
      <c r="R279" s="2">
        <v>0</v>
      </c>
      <c r="S279" s="2">
        <v>0</v>
      </c>
      <c r="T279" s="2">
        <v>0</v>
      </c>
      <c r="U279" s="2">
        <v>90</v>
      </c>
      <c r="V279" s="1" t="s">
        <v>75</v>
      </c>
      <c r="W279" s="2">
        <v>3205.56979047</v>
      </c>
      <c r="X279" s="2">
        <v>528195.10324299999</v>
      </c>
    </row>
    <row r="280" spans="1:24" x14ac:dyDescent="0.25">
      <c r="A280" s="1">
        <v>962</v>
      </c>
      <c r="B280" s="1" t="s">
        <v>1652</v>
      </c>
      <c r="C280" s="1" t="s">
        <v>1689</v>
      </c>
      <c r="D280" s="1" t="s">
        <v>27</v>
      </c>
      <c r="E280" s="2">
        <v>0</v>
      </c>
      <c r="F280" s="2">
        <v>0</v>
      </c>
      <c r="G280" s="1" t="s">
        <v>1654</v>
      </c>
      <c r="J280" s="2">
        <v>16</v>
      </c>
      <c r="K280" s="2">
        <v>1.7830764999999998E-2</v>
      </c>
      <c r="L280" s="1" t="s">
        <v>1690</v>
      </c>
      <c r="M280" s="2">
        <v>33.720996685499998</v>
      </c>
      <c r="N280" s="2">
        <v>50</v>
      </c>
      <c r="O280" s="1" t="s">
        <v>36</v>
      </c>
      <c r="P280" s="2">
        <v>50</v>
      </c>
      <c r="Q280" s="2">
        <v>36.937700324300003</v>
      </c>
      <c r="R280" s="2">
        <v>36.937700324300003</v>
      </c>
      <c r="S280" s="2">
        <v>1468880.7400799999</v>
      </c>
      <c r="T280" s="2">
        <v>5945.12673825</v>
      </c>
      <c r="U280" s="2">
        <v>50</v>
      </c>
      <c r="V280" s="1" t="s">
        <v>1690</v>
      </c>
      <c r="W280" s="2">
        <v>5945.12673825</v>
      </c>
      <c r="X280" s="2">
        <v>1468880.7400799999</v>
      </c>
    </row>
    <row r="281" spans="1:24" x14ac:dyDescent="0.25">
      <c r="A281" s="1">
        <v>963</v>
      </c>
      <c r="B281" s="1" t="s">
        <v>1652</v>
      </c>
      <c r="C281" s="1" t="s">
        <v>1691</v>
      </c>
      <c r="D281" s="1" t="s">
        <v>27</v>
      </c>
      <c r="E281" s="2">
        <v>0</v>
      </c>
      <c r="F281" s="2">
        <v>0</v>
      </c>
      <c r="G281" s="1" t="s">
        <v>1654</v>
      </c>
      <c r="J281" s="2">
        <v>16</v>
      </c>
      <c r="K281" s="2">
        <v>1.6639496E-2</v>
      </c>
      <c r="L281" s="1" t="s">
        <v>71</v>
      </c>
      <c r="M281" s="2">
        <v>30.386737137499999</v>
      </c>
      <c r="N281" s="2">
        <v>10</v>
      </c>
      <c r="O281" s="1" t="s">
        <v>36</v>
      </c>
      <c r="P281" s="2">
        <v>10</v>
      </c>
      <c r="Q281" s="2">
        <v>70.739367385799994</v>
      </c>
      <c r="R281" s="2">
        <v>70.739367385799994</v>
      </c>
      <c r="S281" s="2">
        <v>1323640.9751299999</v>
      </c>
      <c r="T281" s="2">
        <v>6679.2695459400002</v>
      </c>
      <c r="U281" s="2">
        <v>10</v>
      </c>
      <c r="W281" s="2">
        <v>6679.2695459400002</v>
      </c>
      <c r="X281" s="2">
        <v>1323640.9751299999</v>
      </c>
    </row>
    <row r="282" spans="1:24" x14ac:dyDescent="0.25">
      <c r="A282" s="1">
        <v>1060</v>
      </c>
      <c r="B282" s="1" t="s">
        <v>1652</v>
      </c>
      <c r="C282" s="1" t="s">
        <v>1798</v>
      </c>
      <c r="D282" s="1" t="s">
        <v>27</v>
      </c>
      <c r="E282" s="2">
        <v>0</v>
      </c>
      <c r="F282" s="2">
        <v>0</v>
      </c>
      <c r="G282" s="1" t="s">
        <v>1654</v>
      </c>
      <c r="J282" s="2">
        <v>16</v>
      </c>
      <c r="K282" s="2">
        <v>1.3640091E-2</v>
      </c>
      <c r="L282" s="1" t="s">
        <v>1684</v>
      </c>
      <c r="M282" s="2">
        <v>8.8122985198099997</v>
      </c>
      <c r="N282" s="2">
        <v>30</v>
      </c>
      <c r="O282" s="1" t="s">
        <v>36</v>
      </c>
      <c r="P282" s="2">
        <v>82.260369350800005</v>
      </c>
      <c r="Q282" s="2">
        <v>57.247711180300001</v>
      </c>
      <c r="R282" s="2">
        <v>57.247711180300001</v>
      </c>
      <c r="S282" s="2">
        <v>6395399.6232099999</v>
      </c>
      <c r="T282" s="2">
        <v>16576.697771800002</v>
      </c>
      <c r="U282" s="2">
        <v>0</v>
      </c>
      <c r="W282" s="2">
        <v>3516.1412365699998</v>
      </c>
      <c r="X282" s="2">
        <v>383862.18806999997</v>
      </c>
    </row>
    <row r="283" spans="1:24" x14ac:dyDescent="0.25">
      <c r="A283" s="1">
        <v>210</v>
      </c>
      <c r="B283" s="1" t="s">
        <v>85</v>
      </c>
      <c r="C283" s="1" t="s">
        <v>452</v>
      </c>
      <c r="D283" s="1" t="s">
        <v>27</v>
      </c>
      <c r="E283" s="2">
        <v>74</v>
      </c>
      <c r="F283" s="2">
        <v>31.6854241755</v>
      </c>
      <c r="G283" s="1" t="s">
        <v>453</v>
      </c>
      <c r="I283" s="1" t="s">
        <v>452</v>
      </c>
      <c r="J283" s="2">
        <v>18</v>
      </c>
      <c r="K283" s="2">
        <v>0.01</v>
      </c>
      <c r="L283" s="1" t="s">
        <v>40</v>
      </c>
      <c r="M283" s="2">
        <v>4.4653412143400004</v>
      </c>
      <c r="N283" s="2">
        <v>54.192860721999999</v>
      </c>
      <c r="O283" s="1" t="s">
        <v>33</v>
      </c>
      <c r="P283" s="2">
        <v>54.192860721999999</v>
      </c>
      <c r="Q283" s="2">
        <v>31.681690466300001</v>
      </c>
      <c r="R283" s="2">
        <v>31.681690466300001</v>
      </c>
      <c r="S283" s="2">
        <v>194509.48525600001</v>
      </c>
      <c r="T283" s="2">
        <v>2046.54562874</v>
      </c>
      <c r="U283" s="2">
        <v>54.192860721999999</v>
      </c>
      <c r="W283" s="2">
        <v>2046.54562874</v>
      </c>
      <c r="X283" s="2">
        <v>194509.48525600001</v>
      </c>
    </row>
    <row r="284" spans="1:24" x14ac:dyDescent="0.25">
      <c r="A284" s="1">
        <v>964</v>
      </c>
      <c r="B284" s="1" t="s">
        <v>1652</v>
      </c>
      <c r="C284" s="1" t="s">
        <v>1692</v>
      </c>
      <c r="D284" s="1" t="s">
        <v>27</v>
      </c>
      <c r="E284" s="2">
        <v>0</v>
      </c>
      <c r="F284" s="2">
        <v>0</v>
      </c>
      <c r="G284" s="1" t="s">
        <v>1654</v>
      </c>
      <c r="J284" s="2">
        <v>16</v>
      </c>
      <c r="K284" s="2">
        <v>1.2917214E-2</v>
      </c>
      <c r="L284" s="1" t="s">
        <v>37</v>
      </c>
      <c r="M284" s="2">
        <v>139.32167414700001</v>
      </c>
      <c r="N284" s="2">
        <v>3</v>
      </c>
      <c r="O284" s="1" t="s">
        <v>36</v>
      </c>
      <c r="P284" s="2">
        <v>3</v>
      </c>
      <c r="Q284" s="2">
        <v>94.652499514699997</v>
      </c>
      <c r="R284" s="2">
        <v>94.652499514699997</v>
      </c>
      <c r="S284" s="2">
        <v>6068827.8504499998</v>
      </c>
      <c r="T284" s="2">
        <v>9878.1115747700005</v>
      </c>
      <c r="U284" s="2">
        <v>3</v>
      </c>
      <c r="V284" s="1" t="s">
        <v>1400</v>
      </c>
      <c r="W284" s="2">
        <v>9878.1115747700005</v>
      </c>
      <c r="X284" s="2">
        <v>6068827.8504499998</v>
      </c>
    </row>
    <row r="285" spans="1:24" x14ac:dyDescent="0.25">
      <c r="A285" s="1">
        <v>965</v>
      </c>
      <c r="B285" s="1" t="s">
        <v>1652</v>
      </c>
      <c r="C285" s="1" t="s">
        <v>1693</v>
      </c>
      <c r="D285" s="1" t="s">
        <v>27</v>
      </c>
      <c r="E285" s="2">
        <v>0</v>
      </c>
      <c r="F285" s="2">
        <v>0</v>
      </c>
      <c r="G285" s="1" t="s">
        <v>1654</v>
      </c>
      <c r="J285" s="2">
        <v>16</v>
      </c>
      <c r="K285" s="2">
        <v>1.1086601999999999E-2</v>
      </c>
      <c r="L285" s="1" t="s">
        <v>37</v>
      </c>
      <c r="M285" s="2">
        <v>57.185723654999997</v>
      </c>
      <c r="N285" s="2">
        <v>50</v>
      </c>
      <c r="O285" s="1" t="s">
        <v>36</v>
      </c>
      <c r="P285" s="2">
        <v>50</v>
      </c>
      <c r="Q285" s="2">
        <v>52.761590219600002</v>
      </c>
      <c r="R285" s="2">
        <v>52.761590219600002</v>
      </c>
      <c r="S285" s="2">
        <v>2491000.1583799999</v>
      </c>
      <c r="T285" s="2">
        <v>7943.1829775899996</v>
      </c>
      <c r="U285" s="2">
        <v>50</v>
      </c>
      <c r="W285" s="2">
        <v>7943.1829775899996</v>
      </c>
      <c r="X285" s="2">
        <v>2491000.1583799999</v>
      </c>
    </row>
    <row r="286" spans="1:24" x14ac:dyDescent="0.25">
      <c r="A286" s="1">
        <v>966</v>
      </c>
      <c r="B286" s="1" t="s">
        <v>1652</v>
      </c>
      <c r="C286" s="1" t="s">
        <v>1694</v>
      </c>
      <c r="D286" s="1" t="s">
        <v>27</v>
      </c>
      <c r="E286" s="2">
        <v>0</v>
      </c>
      <c r="F286" s="2">
        <v>0</v>
      </c>
      <c r="G286" s="1" t="s">
        <v>1654</v>
      </c>
      <c r="J286" s="2">
        <v>16</v>
      </c>
      <c r="K286" s="2">
        <v>1.5199611E-2</v>
      </c>
      <c r="L286" s="1" t="s">
        <v>37</v>
      </c>
      <c r="M286" s="2">
        <v>82.022577944399998</v>
      </c>
      <c r="N286" s="2">
        <v>0</v>
      </c>
      <c r="O286" s="1" t="s">
        <v>36</v>
      </c>
      <c r="P286" s="2">
        <v>0</v>
      </c>
      <c r="Q286" s="2">
        <v>83.188729233900006</v>
      </c>
      <c r="R286" s="2">
        <v>83.188729233900006</v>
      </c>
      <c r="S286" s="2">
        <v>3572889.2036600001</v>
      </c>
      <c r="T286" s="2">
        <v>7725.9431770399997</v>
      </c>
      <c r="U286" s="2">
        <v>0</v>
      </c>
      <c r="V286" s="1" t="s">
        <v>1400</v>
      </c>
      <c r="W286" s="2">
        <v>7725.9431770399997</v>
      </c>
      <c r="X286" s="2">
        <v>3572889.2036600001</v>
      </c>
    </row>
    <row r="287" spans="1:24" x14ac:dyDescent="0.25">
      <c r="A287" s="1">
        <v>967</v>
      </c>
      <c r="B287" s="1" t="s">
        <v>1652</v>
      </c>
      <c r="C287" s="1" t="s">
        <v>1695</v>
      </c>
      <c r="D287" s="1" t="s">
        <v>27</v>
      </c>
      <c r="E287" s="2">
        <v>0</v>
      </c>
      <c r="F287" s="2">
        <v>0</v>
      </c>
      <c r="G287" s="1" t="s">
        <v>1654</v>
      </c>
      <c r="J287" s="2">
        <v>16</v>
      </c>
      <c r="K287" s="2">
        <v>1.4143172000000001E-2</v>
      </c>
      <c r="L287" s="1" t="s">
        <v>1690</v>
      </c>
      <c r="M287" s="2">
        <v>65.566906493999994</v>
      </c>
      <c r="N287" s="2">
        <v>10</v>
      </c>
      <c r="O287" s="1" t="s">
        <v>36</v>
      </c>
      <c r="P287" s="2">
        <v>10</v>
      </c>
      <c r="Q287" s="2">
        <v>83.283237385199996</v>
      </c>
      <c r="R287" s="2">
        <v>83.283237385199996</v>
      </c>
      <c r="S287" s="2">
        <v>2988193.6043600002</v>
      </c>
      <c r="T287" s="2">
        <v>8822.46154097</v>
      </c>
      <c r="U287" s="2">
        <v>0</v>
      </c>
      <c r="V287" s="1" t="s">
        <v>75</v>
      </c>
      <c r="W287" s="2">
        <v>8769.8443682699999</v>
      </c>
      <c r="X287" s="2">
        <v>2856083.02251</v>
      </c>
    </row>
    <row r="288" spans="1:24" x14ac:dyDescent="0.25">
      <c r="A288" s="1">
        <v>968</v>
      </c>
      <c r="B288" s="1" t="s">
        <v>1652</v>
      </c>
      <c r="C288" s="1" t="s">
        <v>1696</v>
      </c>
      <c r="D288" s="1" t="s">
        <v>27</v>
      </c>
      <c r="E288" s="2">
        <v>0</v>
      </c>
      <c r="F288" s="2">
        <v>0</v>
      </c>
      <c r="G288" s="1" t="s">
        <v>1654</v>
      </c>
      <c r="J288" s="2">
        <v>16</v>
      </c>
      <c r="K288" s="2">
        <v>7.8358375999999993E-2</v>
      </c>
      <c r="L288" s="1" t="s">
        <v>1690</v>
      </c>
      <c r="M288" s="2">
        <v>114.232442479</v>
      </c>
      <c r="N288" s="2">
        <v>3</v>
      </c>
      <c r="O288" s="1" t="s">
        <v>36</v>
      </c>
      <c r="P288" s="2">
        <v>3</v>
      </c>
      <c r="Q288" s="2">
        <v>43.570515824499999</v>
      </c>
      <c r="R288" s="2">
        <v>43.570515824499999</v>
      </c>
      <c r="S288" s="2">
        <v>4975945.2905299999</v>
      </c>
      <c r="T288" s="2">
        <v>9815.4650526299993</v>
      </c>
      <c r="U288" s="2">
        <v>3</v>
      </c>
      <c r="V288" s="1" t="s">
        <v>1690</v>
      </c>
      <c r="W288" s="2">
        <v>9815.4650526299993</v>
      </c>
      <c r="X288" s="2">
        <v>4975945.2905299999</v>
      </c>
    </row>
    <row r="289" spans="1:24" x14ac:dyDescent="0.25">
      <c r="A289" s="1">
        <v>969</v>
      </c>
      <c r="B289" s="1" t="s">
        <v>1652</v>
      </c>
      <c r="C289" s="1" t="s">
        <v>1697</v>
      </c>
      <c r="D289" s="1" t="s">
        <v>27</v>
      </c>
      <c r="E289" s="2">
        <v>0</v>
      </c>
      <c r="F289" s="2">
        <v>0</v>
      </c>
      <c r="G289" s="1" t="s">
        <v>1654</v>
      </c>
      <c r="J289" s="2">
        <v>16</v>
      </c>
      <c r="K289" s="2">
        <v>2.4193760000000002E-2</v>
      </c>
      <c r="L289" s="1" t="s">
        <v>1690</v>
      </c>
      <c r="M289" s="2">
        <v>153.95985178199999</v>
      </c>
      <c r="N289" s="2">
        <v>20</v>
      </c>
      <c r="O289" s="1" t="s">
        <v>36</v>
      </c>
      <c r="P289" s="2">
        <v>20</v>
      </c>
      <c r="Q289" s="2">
        <v>72.128233329099999</v>
      </c>
      <c r="R289" s="2">
        <v>72.128233329099999</v>
      </c>
      <c r="S289" s="2">
        <v>6706464.3176800003</v>
      </c>
      <c r="T289" s="2">
        <v>13623.7478039</v>
      </c>
      <c r="U289" s="2">
        <v>20</v>
      </c>
      <c r="V289" s="1" t="s">
        <v>1690</v>
      </c>
      <c r="W289" s="2">
        <v>13623.7478039</v>
      </c>
      <c r="X289" s="2">
        <v>6706464.3176800003</v>
      </c>
    </row>
    <row r="290" spans="1:24" x14ac:dyDescent="0.25">
      <c r="A290" s="1">
        <v>211</v>
      </c>
      <c r="B290" s="1" t="s">
        <v>85</v>
      </c>
      <c r="C290" s="1" t="s">
        <v>454</v>
      </c>
      <c r="D290" s="1" t="s">
        <v>27</v>
      </c>
      <c r="E290" s="2">
        <v>74</v>
      </c>
      <c r="F290" s="2">
        <v>29.972699551000002</v>
      </c>
      <c r="G290" s="1" t="s">
        <v>455</v>
      </c>
      <c r="I290" s="1" t="s">
        <v>454</v>
      </c>
      <c r="J290" s="2">
        <v>18</v>
      </c>
      <c r="K290" s="2">
        <v>0.01</v>
      </c>
      <c r="L290" s="1" t="s">
        <v>40</v>
      </c>
      <c r="M290" s="2">
        <v>4.3831408279800002</v>
      </c>
      <c r="N290" s="2">
        <v>58.7060530957</v>
      </c>
      <c r="O290" s="1" t="s">
        <v>33</v>
      </c>
      <c r="P290" s="2">
        <v>58.7060530957</v>
      </c>
      <c r="Q290" s="2">
        <v>29.964647601199999</v>
      </c>
      <c r="R290" s="2">
        <v>29.964647601199999</v>
      </c>
      <c r="S290" s="2">
        <v>190928.850749</v>
      </c>
      <c r="T290" s="2">
        <v>2044.6563328699999</v>
      </c>
      <c r="U290" s="2">
        <v>58.7060530957</v>
      </c>
      <c r="W290" s="2">
        <v>2044.6563328699999</v>
      </c>
      <c r="X290" s="2">
        <v>190928.850749</v>
      </c>
    </row>
    <row r="291" spans="1:24" x14ac:dyDescent="0.25">
      <c r="A291" s="1">
        <v>212</v>
      </c>
      <c r="B291" s="1" t="s">
        <v>85</v>
      </c>
      <c r="C291" s="1" t="s">
        <v>456</v>
      </c>
      <c r="D291" s="1" t="s">
        <v>27</v>
      </c>
      <c r="E291" s="2">
        <v>74</v>
      </c>
      <c r="F291" s="2">
        <v>27.621021506200002</v>
      </c>
      <c r="G291" s="1" t="s">
        <v>457</v>
      </c>
      <c r="I291" s="1" t="s">
        <v>456</v>
      </c>
      <c r="J291" s="2">
        <v>18</v>
      </c>
      <c r="K291" s="2">
        <v>0.01</v>
      </c>
      <c r="L291" s="1" t="s">
        <v>40</v>
      </c>
      <c r="M291" s="2">
        <v>3.0948751891300001</v>
      </c>
      <c r="N291" s="2">
        <v>59.558611740499998</v>
      </c>
      <c r="O291" s="1" t="s">
        <v>33</v>
      </c>
      <c r="P291" s="2">
        <v>59.558611740499998</v>
      </c>
      <c r="Q291" s="2">
        <v>27.617758180500001</v>
      </c>
      <c r="R291" s="2">
        <v>27.617758180500001</v>
      </c>
      <c r="S291" s="2">
        <v>134812.22398800001</v>
      </c>
      <c r="T291" s="2">
        <v>1538.76912189</v>
      </c>
      <c r="U291" s="2">
        <v>59.558611740499998</v>
      </c>
      <c r="W291" s="2">
        <v>1538.76912189</v>
      </c>
      <c r="X291" s="2">
        <v>134812.22398800001</v>
      </c>
    </row>
    <row r="292" spans="1:24" x14ac:dyDescent="0.25">
      <c r="A292" s="1">
        <v>213</v>
      </c>
      <c r="B292" s="1" t="s">
        <v>85</v>
      </c>
      <c r="C292" s="1" t="s">
        <v>458</v>
      </c>
      <c r="D292" s="1" t="s">
        <v>27</v>
      </c>
      <c r="E292" s="2">
        <v>74</v>
      </c>
      <c r="F292" s="2">
        <v>42.626240081500001</v>
      </c>
      <c r="G292" s="1" t="s">
        <v>459</v>
      </c>
      <c r="I292" s="1" t="s">
        <v>458</v>
      </c>
      <c r="J292" s="2">
        <v>18</v>
      </c>
      <c r="K292" s="2">
        <v>0.01</v>
      </c>
      <c r="L292" s="1" t="s">
        <v>40</v>
      </c>
      <c r="M292" s="2">
        <v>3.1829374487600002</v>
      </c>
      <c r="N292" s="2">
        <v>35.005631303999998</v>
      </c>
      <c r="O292" s="1" t="s">
        <v>33</v>
      </c>
      <c r="P292" s="2">
        <v>35.005631303999998</v>
      </c>
      <c r="Q292" s="2">
        <v>42.626202479500002</v>
      </c>
      <c r="R292" s="2">
        <v>42.626202479500002</v>
      </c>
      <c r="S292" s="2">
        <v>138648.20067399999</v>
      </c>
      <c r="T292" s="2">
        <v>1535.9148281400001</v>
      </c>
      <c r="U292" s="2">
        <v>35.005631303999998</v>
      </c>
      <c r="W292" s="2">
        <v>1535.9148281400001</v>
      </c>
      <c r="X292" s="2">
        <v>138648.20067399999</v>
      </c>
    </row>
    <row r="293" spans="1:24" x14ac:dyDescent="0.25">
      <c r="A293" s="1">
        <v>214</v>
      </c>
      <c r="B293" s="1" t="s">
        <v>85</v>
      </c>
      <c r="C293" s="1" t="s">
        <v>460</v>
      </c>
      <c r="D293" s="1" t="s">
        <v>27</v>
      </c>
      <c r="E293" s="2">
        <v>74</v>
      </c>
      <c r="F293" s="2">
        <v>35.643957347200001</v>
      </c>
      <c r="G293" s="1" t="s">
        <v>461</v>
      </c>
      <c r="I293" s="1" t="s">
        <v>460</v>
      </c>
      <c r="J293" s="2">
        <v>18</v>
      </c>
      <c r="K293" s="2">
        <v>0.01</v>
      </c>
      <c r="L293" s="1" t="s">
        <v>40</v>
      </c>
      <c r="M293" s="2">
        <v>3.3695286144600001</v>
      </c>
      <c r="N293" s="2">
        <v>45.111203485899999</v>
      </c>
      <c r="O293" s="1" t="s">
        <v>33</v>
      </c>
      <c r="P293" s="2">
        <v>45.111203485899999</v>
      </c>
      <c r="Q293" s="2">
        <v>35.632803215499997</v>
      </c>
      <c r="R293" s="2">
        <v>35.632803215499997</v>
      </c>
      <c r="S293" s="2">
        <v>146776.07934</v>
      </c>
      <c r="T293" s="2">
        <v>2123.6198122699998</v>
      </c>
      <c r="U293" s="2">
        <v>45.111203485899999</v>
      </c>
      <c r="W293" s="2">
        <v>2123.6198122699998</v>
      </c>
      <c r="X293" s="2">
        <v>146776.07934</v>
      </c>
    </row>
    <row r="294" spans="1:24" x14ac:dyDescent="0.25">
      <c r="A294" s="1">
        <v>970</v>
      </c>
      <c r="B294" s="1" t="s">
        <v>1652</v>
      </c>
      <c r="C294" s="1" t="s">
        <v>1698</v>
      </c>
      <c r="D294" s="1" t="s">
        <v>27</v>
      </c>
      <c r="E294" s="2">
        <v>0</v>
      </c>
      <c r="F294" s="2">
        <v>0</v>
      </c>
      <c r="G294" s="1" t="s">
        <v>1654</v>
      </c>
      <c r="J294" s="2">
        <v>16</v>
      </c>
      <c r="K294" s="2">
        <v>1.2594587000000001E-2</v>
      </c>
      <c r="L294" s="1" t="s">
        <v>37</v>
      </c>
      <c r="M294" s="2">
        <v>4.8506912505300002E-2</v>
      </c>
      <c r="N294" s="2">
        <v>90</v>
      </c>
      <c r="O294" s="1" t="s">
        <v>36</v>
      </c>
      <c r="P294" s="2">
        <v>90</v>
      </c>
      <c r="Q294" s="2">
        <v>5</v>
      </c>
      <c r="R294" s="2">
        <v>5</v>
      </c>
      <c r="S294" s="2">
        <v>2112.9526569</v>
      </c>
      <c r="T294" s="2">
        <v>163.15561345099999</v>
      </c>
      <c r="U294" s="2">
        <v>90</v>
      </c>
      <c r="W294" s="2">
        <v>163.15561345099999</v>
      </c>
      <c r="X294" s="2">
        <v>2112.9526569</v>
      </c>
    </row>
    <row r="295" spans="1:24" x14ac:dyDescent="0.25">
      <c r="A295" s="1">
        <v>971</v>
      </c>
      <c r="B295" s="1" t="s">
        <v>1652</v>
      </c>
      <c r="C295" s="1" t="s">
        <v>1699</v>
      </c>
      <c r="D295" s="1" t="s">
        <v>27</v>
      </c>
      <c r="E295" s="2">
        <v>0</v>
      </c>
      <c r="F295" s="2">
        <v>0</v>
      </c>
      <c r="G295" s="1" t="s">
        <v>1654</v>
      </c>
      <c r="J295" s="2">
        <v>16</v>
      </c>
      <c r="K295" s="2">
        <v>0.01</v>
      </c>
      <c r="L295" s="1" t="s">
        <v>37</v>
      </c>
      <c r="M295" s="2">
        <v>4.8506892782000002E-2</v>
      </c>
      <c r="N295" s="2">
        <v>90</v>
      </c>
      <c r="O295" s="1" t="s">
        <v>36</v>
      </c>
      <c r="P295" s="2">
        <v>90</v>
      </c>
      <c r="Q295" s="2">
        <v>5</v>
      </c>
      <c r="R295" s="2">
        <v>5</v>
      </c>
      <c r="S295" s="2">
        <v>2112.95179775</v>
      </c>
      <c r="T295" s="2">
        <v>163.155580292</v>
      </c>
      <c r="U295" s="2">
        <v>90</v>
      </c>
      <c r="W295" s="2">
        <v>163.155580292</v>
      </c>
      <c r="X295" s="2">
        <v>2112.95179775</v>
      </c>
    </row>
    <row r="296" spans="1:24" x14ac:dyDescent="0.25">
      <c r="A296" s="1">
        <v>972</v>
      </c>
      <c r="B296" s="1" t="s">
        <v>1652</v>
      </c>
      <c r="C296" s="1" t="s">
        <v>1700</v>
      </c>
      <c r="D296" s="1" t="s">
        <v>27</v>
      </c>
      <c r="E296" s="2">
        <v>0</v>
      </c>
      <c r="F296" s="2">
        <v>0</v>
      </c>
      <c r="G296" s="1" t="s">
        <v>1654</v>
      </c>
      <c r="J296" s="2">
        <v>16</v>
      </c>
      <c r="K296" s="2">
        <v>5.8326466E-2</v>
      </c>
      <c r="L296" s="1" t="s">
        <v>37</v>
      </c>
      <c r="M296" s="2">
        <v>4.8506930599199999E-2</v>
      </c>
      <c r="N296" s="2">
        <v>0</v>
      </c>
      <c r="O296" s="1" t="s">
        <v>36</v>
      </c>
      <c r="P296" s="2">
        <v>48</v>
      </c>
      <c r="Q296" s="2">
        <v>10.088783296200001</v>
      </c>
      <c r="R296" s="2">
        <v>10.088783296200001</v>
      </c>
      <c r="S296" s="2">
        <v>2112.9534450599999</v>
      </c>
      <c r="T296" s="2">
        <v>163.155643879</v>
      </c>
      <c r="U296" s="2">
        <v>48</v>
      </c>
      <c r="W296" s="2">
        <v>163.155643879</v>
      </c>
      <c r="X296" s="2">
        <v>2112.9534450599999</v>
      </c>
    </row>
    <row r="297" spans="1:24" x14ac:dyDescent="0.25">
      <c r="A297" s="1">
        <v>215</v>
      </c>
      <c r="B297" s="1" t="s">
        <v>85</v>
      </c>
      <c r="C297" s="1" t="s">
        <v>462</v>
      </c>
      <c r="D297" s="1" t="s">
        <v>27</v>
      </c>
      <c r="E297" s="2">
        <v>74</v>
      </c>
      <c r="F297" s="2">
        <v>36.113818247499999</v>
      </c>
      <c r="G297" s="1" t="s">
        <v>463</v>
      </c>
      <c r="I297" s="1" t="s">
        <v>462</v>
      </c>
      <c r="J297" s="2">
        <v>18</v>
      </c>
      <c r="K297" s="2">
        <v>0.01</v>
      </c>
      <c r="L297" s="1" t="s">
        <v>40</v>
      </c>
      <c r="M297" s="2">
        <v>2.5191967501599999</v>
      </c>
      <c r="N297" s="2">
        <v>42.710982850000001</v>
      </c>
      <c r="O297" s="1" t="s">
        <v>33</v>
      </c>
      <c r="P297" s="2">
        <v>42.710982850000001</v>
      </c>
      <c r="Q297" s="2">
        <v>36.188134187000003</v>
      </c>
      <c r="R297" s="2">
        <v>36.188134187000003</v>
      </c>
      <c r="S297" s="2">
        <v>109735.771492</v>
      </c>
      <c r="T297" s="2">
        <v>1686.2630208600001</v>
      </c>
      <c r="U297" s="2">
        <v>42.710982850000001</v>
      </c>
      <c r="W297" s="2">
        <v>1686.2630208600001</v>
      </c>
      <c r="X297" s="2">
        <v>109735.771492</v>
      </c>
    </row>
    <row r="298" spans="1:24" x14ac:dyDescent="0.25">
      <c r="A298" s="1">
        <v>973</v>
      </c>
      <c r="B298" s="1" t="s">
        <v>1652</v>
      </c>
      <c r="C298" s="1" t="s">
        <v>1701</v>
      </c>
      <c r="D298" s="1" t="s">
        <v>27</v>
      </c>
      <c r="E298" s="2">
        <v>0</v>
      </c>
      <c r="F298" s="2">
        <v>0</v>
      </c>
      <c r="G298" s="1" t="s">
        <v>1654</v>
      </c>
      <c r="J298" s="2">
        <v>16</v>
      </c>
      <c r="K298" s="2">
        <v>2.6625004000000001E-2</v>
      </c>
      <c r="L298" s="1" t="s">
        <v>37</v>
      </c>
      <c r="M298" s="2">
        <v>4.8506912502000003E-2</v>
      </c>
      <c r="N298" s="2">
        <v>0</v>
      </c>
      <c r="O298" s="1" t="s">
        <v>36</v>
      </c>
      <c r="P298" s="2">
        <v>48</v>
      </c>
      <c r="Q298" s="2">
        <v>13.8060397983</v>
      </c>
      <c r="R298" s="2">
        <v>13.8060397983</v>
      </c>
      <c r="S298" s="2">
        <v>2112.9526567500002</v>
      </c>
      <c r="T298" s="2">
        <v>163.15561344599999</v>
      </c>
      <c r="U298" s="2">
        <v>48</v>
      </c>
      <c r="W298" s="2">
        <v>163.15561344599999</v>
      </c>
      <c r="X298" s="2">
        <v>2112.9526567500002</v>
      </c>
    </row>
    <row r="299" spans="1:24" x14ac:dyDescent="0.25">
      <c r="A299" s="1">
        <v>974</v>
      </c>
      <c r="B299" s="1" t="s">
        <v>1702</v>
      </c>
      <c r="C299" s="1" t="s">
        <v>1703</v>
      </c>
      <c r="D299" s="1" t="s">
        <v>27</v>
      </c>
      <c r="E299" s="2">
        <v>0</v>
      </c>
      <c r="F299" s="2">
        <v>0</v>
      </c>
      <c r="G299" s="1" t="s">
        <v>1654</v>
      </c>
      <c r="J299" s="2">
        <v>16</v>
      </c>
      <c r="K299" s="2">
        <v>3.3180908000000002E-2</v>
      </c>
      <c r="L299" s="1" t="s">
        <v>1704</v>
      </c>
      <c r="M299" s="2">
        <v>44.096570235100003</v>
      </c>
      <c r="N299" s="2">
        <v>1.89813048947</v>
      </c>
      <c r="O299" s="1" t="s">
        <v>36</v>
      </c>
      <c r="P299" s="2">
        <v>48.885794228400002</v>
      </c>
      <c r="Q299" s="2">
        <v>60.937246937600001</v>
      </c>
      <c r="R299" s="2">
        <v>33.208718285300002</v>
      </c>
      <c r="S299" s="2">
        <v>1920838.91606</v>
      </c>
      <c r="T299" s="2">
        <v>8092.0412800200002</v>
      </c>
      <c r="U299" s="2">
        <v>48.885794228400002</v>
      </c>
      <c r="W299" s="2">
        <v>8092.0412800200002</v>
      </c>
      <c r="X299" s="2">
        <v>1920838.91606</v>
      </c>
    </row>
    <row r="300" spans="1:24" x14ac:dyDescent="0.25">
      <c r="A300" s="1">
        <v>975</v>
      </c>
      <c r="B300" s="1" t="s">
        <v>1702</v>
      </c>
      <c r="C300" s="1" t="s">
        <v>1705</v>
      </c>
      <c r="D300" s="1" t="s">
        <v>27</v>
      </c>
      <c r="E300" s="2">
        <v>0</v>
      </c>
      <c r="F300" s="2">
        <v>0</v>
      </c>
      <c r="G300" s="1" t="s">
        <v>1654</v>
      </c>
      <c r="J300" s="2">
        <v>16</v>
      </c>
      <c r="K300" s="2">
        <v>3.2156035999999999E-2</v>
      </c>
      <c r="L300" s="1" t="s">
        <v>1704</v>
      </c>
      <c r="M300" s="2">
        <v>43.1013366257</v>
      </c>
      <c r="N300" s="2">
        <v>5.9151068563400004</v>
      </c>
      <c r="O300" s="1" t="s">
        <v>36</v>
      </c>
      <c r="P300" s="2">
        <v>50.7603831996</v>
      </c>
      <c r="Q300" s="2">
        <v>58.993975251599998</v>
      </c>
      <c r="R300" s="2">
        <v>32.9456044402</v>
      </c>
      <c r="S300" s="2">
        <v>1877486.7134400001</v>
      </c>
      <c r="T300" s="2">
        <v>7959.08582381</v>
      </c>
      <c r="U300" s="2">
        <v>50.7603831996</v>
      </c>
      <c r="W300" s="2">
        <v>7959.08582381</v>
      </c>
      <c r="X300" s="2">
        <v>1877486.7134400001</v>
      </c>
    </row>
    <row r="301" spans="1:24" x14ac:dyDescent="0.25">
      <c r="A301" s="1">
        <v>976</v>
      </c>
      <c r="B301" s="1" t="s">
        <v>1702</v>
      </c>
      <c r="C301" s="1" t="s">
        <v>1706</v>
      </c>
      <c r="D301" s="1" t="s">
        <v>27</v>
      </c>
      <c r="E301" s="2">
        <v>0</v>
      </c>
      <c r="F301" s="2">
        <v>0</v>
      </c>
      <c r="G301" s="1" t="s">
        <v>1654</v>
      </c>
      <c r="J301" s="2">
        <v>16</v>
      </c>
      <c r="K301" s="2">
        <v>8.1571745000000001E-2</v>
      </c>
      <c r="L301" s="1" t="s">
        <v>1704</v>
      </c>
      <c r="M301" s="2">
        <v>398.98893256100001</v>
      </c>
      <c r="N301" s="2">
        <v>2.4770907613099999</v>
      </c>
      <c r="O301" s="1" t="s">
        <v>36</v>
      </c>
      <c r="P301" s="2">
        <v>29.336924037300001</v>
      </c>
      <c r="Q301" s="2">
        <v>56.017820733100002</v>
      </c>
      <c r="R301" s="2">
        <v>42.793832836500002</v>
      </c>
      <c r="S301" s="2">
        <v>17379888.382599998</v>
      </c>
      <c r="T301" s="2">
        <v>18174.405418800001</v>
      </c>
      <c r="U301" s="2">
        <v>29.336924037300001</v>
      </c>
      <c r="W301" s="2">
        <v>18174.405418800001</v>
      </c>
      <c r="X301" s="2">
        <v>17379888.382599998</v>
      </c>
    </row>
    <row r="302" spans="1:24" x14ac:dyDescent="0.25">
      <c r="A302" s="1">
        <v>977</v>
      </c>
      <c r="B302" s="1" t="s">
        <v>1702</v>
      </c>
      <c r="C302" s="1" t="s">
        <v>1707</v>
      </c>
      <c r="D302" s="1" t="s">
        <v>27</v>
      </c>
      <c r="E302" s="2">
        <v>0</v>
      </c>
      <c r="F302" s="2">
        <v>0</v>
      </c>
      <c r="G302" s="1" t="s">
        <v>1654</v>
      </c>
      <c r="J302" s="2">
        <v>16</v>
      </c>
      <c r="K302" s="2">
        <v>6.1382981000000003E-2</v>
      </c>
      <c r="L302" s="1" t="s">
        <v>1704</v>
      </c>
      <c r="M302" s="2">
        <v>2.1575050176200001</v>
      </c>
      <c r="N302" s="2">
        <v>30.3510103415</v>
      </c>
      <c r="O302" s="1" t="s">
        <v>36</v>
      </c>
      <c r="P302" s="2">
        <v>90</v>
      </c>
      <c r="Q302" s="2">
        <v>22.566798825599999</v>
      </c>
      <c r="R302" s="2">
        <v>5</v>
      </c>
      <c r="S302" s="2">
        <v>93980.542644300003</v>
      </c>
      <c r="T302" s="2">
        <v>1594.4374576600001</v>
      </c>
      <c r="U302" s="2">
        <v>90</v>
      </c>
      <c r="W302" s="2">
        <v>1594.4374576600001</v>
      </c>
      <c r="X302" s="2">
        <v>93980.542644300003</v>
      </c>
    </row>
    <row r="303" spans="1:24" x14ac:dyDescent="0.25">
      <c r="A303" s="1">
        <v>978</v>
      </c>
      <c r="B303" s="1" t="s">
        <v>1702</v>
      </c>
      <c r="C303" s="1" t="s">
        <v>1708</v>
      </c>
      <c r="D303" s="1" t="s">
        <v>27</v>
      </c>
      <c r="E303" s="2">
        <v>0</v>
      </c>
      <c r="F303" s="2">
        <v>0</v>
      </c>
      <c r="G303" s="1" t="s">
        <v>1654</v>
      </c>
      <c r="J303" s="2">
        <v>16</v>
      </c>
      <c r="K303" s="2">
        <v>8.0482463000000004E-2</v>
      </c>
      <c r="L303" s="1" t="s">
        <v>1704</v>
      </c>
      <c r="M303" s="2">
        <v>36.557968362499999</v>
      </c>
      <c r="N303" s="2">
        <v>2.3698801523099999</v>
      </c>
      <c r="O303" s="1" t="s">
        <v>36</v>
      </c>
      <c r="P303" s="2">
        <v>63.870850403600002</v>
      </c>
      <c r="Q303" s="2">
        <v>40.589982942799999</v>
      </c>
      <c r="R303" s="2">
        <v>19.1578622997</v>
      </c>
      <c r="S303" s="2">
        <v>1592458.73202</v>
      </c>
      <c r="T303" s="2">
        <v>7575.4371116599996</v>
      </c>
      <c r="U303" s="2">
        <v>63.870850403600002</v>
      </c>
      <c r="W303" s="2">
        <v>7575.4371116599996</v>
      </c>
      <c r="X303" s="2">
        <v>1592458.73202</v>
      </c>
    </row>
    <row r="304" spans="1:24" x14ac:dyDescent="0.25">
      <c r="A304" s="1">
        <v>979</v>
      </c>
      <c r="B304" s="1" t="s">
        <v>1702</v>
      </c>
      <c r="C304" s="1" t="s">
        <v>1709</v>
      </c>
      <c r="D304" s="1" t="s">
        <v>27</v>
      </c>
      <c r="E304" s="2">
        <v>0</v>
      </c>
      <c r="F304" s="2">
        <v>0</v>
      </c>
      <c r="G304" s="1" t="s">
        <v>1654</v>
      </c>
      <c r="J304" s="2">
        <v>16</v>
      </c>
      <c r="K304" s="2">
        <v>4.8192693000000002E-2</v>
      </c>
      <c r="L304" s="1" t="s">
        <v>1704</v>
      </c>
      <c r="M304" s="2">
        <v>181.74376093699999</v>
      </c>
      <c r="N304" s="2">
        <v>1.33606301898</v>
      </c>
      <c r="O304" s="1" t="s">
        <v>36</v>
      </c>
      <c r="P304" s="2">
        <v>42.550276490100003</v>
      </c>
      <c r="Q304" s="2">
        <v>62.919511538099997</v>
      </c>
      <c r="R304" s="2">
        <v>38.977673651800004</v>
      </c>
      <c r="S304" s="2">
        <v>7916726.5594300004</v>
      </c>
      <c r="T304" s="2">
        <v>13535.7551673</v>
      </c>
      <c r="U304" s="2">
        <v>42.550276490100003</v>
      </c>
      <c r="W304" s="2">
        <v>13535.7551673</v>
      </c>
      <c r="X304" s="2">
        <v>7916726.5594300004</v>
      </c>
    </row>
    <row r="305" spans="1:24" x14ac:dyDescent="0.25">
      <c r="A305" s="1">
        <v>980</v>
      </c>
      <c r="B305" s="1" t="s">
        <v>1702</v>
      </c>
      <c r="C305" s="1" t="s">
        <v>1710</v>
      </c>
      <c r="D305" s="1" t="s">
        <v>27</v>
      </c>
      <c r="E305" s="2">
        <v>0</v>
      </c>
      <c r="F305" s="2">
        <v>0</v>
      </c>
      <c r="G305" s="1" t="s">
        <v>1654</v>
      </c>
      <c r="J305" s="2">
        <v>16</v>
      </c>
      <c r="K305" s="2">
        <v>2.5432591000000001E-2</v>
      </c>
      <c r="L305" s="1" t="s">
        <v>1704</v>
      </c>
      <c r="M305" s="2">
        <v>41.066965654599997</v>
      </c>
      <c r="N305" s="2">
        <v>5.7383295472000002</v>
      </c>
      <c r="O305" s="1" t="s">
        <v>36</v>
      </c>
      <c r="P305" s="2">
        <v>50.677887122000001</v>
      </c>
      <c r="Q305" s="2">
        <v>59.104534628800003</v>
      </c>
      <c r="R305" s="2">
        <v>31.466065004000001</v>
      </c>
      <c r="S305" s="2">
        <v>1788869.8684100001</v>
      </c>
      <c r="T305" s="2">
        <v>6086.4906068099999</v>
      </c>
      <c r="U305" s="2">
        <v>50.677887122000001</v>
      </c>
      <c r="W305" s="2">
        <v>6086.4906068099999</v>
      </c>
      <c r="X305" s="2">
        <v>1788869.8684100001</v>
      </c>
    </row>
    <row r="306" spans="1:24" x14ac:dyDescent="0.25">
      <c r="A306" s="1">
        <v>981</v>
      </c>
      <c r="B306" s="1" t="s">
        <v>1702</v>
      </c>
      <c r="C306" s="1" t="s">
        <v>1711</v>
      </c>
      <c r="D306" s="1" t="s">
        <v>27</v>
      </c>
      <c r="E306" s="2">
        <v>0</v>
      </c>
      <c r="F306" s="2">
        <v>0</v>
      </c>
      <c r="G306" s="1" t="s">
        <v>1654</v>
      </c>
      <c r="J306" s="2">
        <v>16</v>
      </c>
      <c r="K306" s="2">
        <v>1.5741984000000001E-2</v>
      </c>
      <c r="L306" s="1" t="s">
        <v>1704</v>
      </c>
      <c r="M306" s="2">
        <v>35.783451845199998</v>
      </c>
      <c r="N306" s="2">
        <v>9.8953954187500006</v>
      </c>
      <c r="O306" s="1" t="s">
        <v>36</v>
      </c>
      <c r="P306" s="2">
        <v>55.4794441879</v>
      </c>
      <c r="Q306" s="2">
        <v>74.062479689400007</v>
      </c>
      <c r="R306" s="2">
        <v>41.378133157500002</v>
      </c>
      <c r="S306" s="2">
        <v>1558720.92747</v>
      </c>
      <c r="T306" s="2">
        <v>7122.3064339499997</v>
      </c>
      <c r="U306" s="2">
        <v>55.4794441879</v>
      </c>
      <c r="W306" s="2">
        <v>7122.3064339499997</v>
      </c>
      <c r="X306" s="2">
        <v>1558720.92747</v>
      </c>
    </row>
    <row r="307" spans="1:24" x14ac:dyDescent="0.25">
      <c r="A307" s="1">
        <v>982</v>
      </c>
      <c r="B307" s="1" t="s">
        <v>1702</v>
      </c>
      <c r="C307" s="1" t="s">
        <v>1712</v>
      </c>
      <c r="D307" s="1" t="s">
        <v>27</v>
      </c>
      <c r="E307" s="2">
        <v>0</v>
      </c>
      <c r="F307" s="2">
        <v>0</v>
      </c>
      <c r="G307" s="1" t="s">
        <v>1654</v>
      </c>
      <c r="I307" s="1" t="s">
        <v>1712</v>
      </c>
      <c r="J307" s="2">
        <v>16</v>
      </c>
      <c r="K307" s="2">
        <v>1.5036565E-2</v>
      </c>
      <c r="L307" s="1" t="s">
        <v>1704</v>
      </c>
      <c r="M307" s="2">
        <v>21.536090552600001</v>
      </c>
      <c r="N307" s="2">
        <v>12.693610677100001</v>
      </c>
      <c r="O307" s="1" t="s">
        <v>36</v>
      </c>
      <c r="P307" s="2">
        <v>58.678386157200002</v>
      </c>
      <c r="Q307" s="2">
        <v>74.487731178900006</v>
      </c>
      <c r="R307" s="2">
        <v>42.233698945599997</v>
      </c>
      <c r="S307" s="2">
        <v>938108.35202500003</v>
      </c>
      <c r="T307" s="2">
        <v>7218.4461657700003</v>
      </c>
      <c r="U307" s="2">
        <v>58.678386157200002</v>
      </c>
      <c r="W307" s="2">
        <v>7218.4461657700003</v>
      </c>
      <c r="X307" s="2">
        <v>938108.35202500003</v>
      </c>
    </row>
    <row r="308" spans="1:24" x14ac:dyDescent="0.25">
      <c r="A308" s="1">
        <v>216</v>
      </c>
      <c r="B308" s="1" t="s">
        <v>85</v>
      </c>
      <c r="C308" s="1" t="s">
        <v>464</v>
      </c>
      <c r="D308" s="1" t="s">
        <v>27</v>
      </c>
      <c r="E308" s="2">
        <v>74</v>
      </c>
      <c r="F308" s="2">
        <v>32.360603191899997</v>
      </c>
      <c r="G308" s="1" t="s">
        <v>465</v>
      </c>
      <c r="I308" s="1" t="s">
        <v>464</v>
      </c>
      <c r="J308" s="2">
        <v>18</v>
      </c>
      <c r="K308" s="2">
        <v>1.1914694E-2</v>
      </c>
      <c r="L308" s="1" t="s">
        <v>40</v>
      </c>
      <c r="M308" s="2">
        <v>3.6060875800300001</v>
      </c>
      <c r="N308" s="2">
        <v>45.166306948399999</v>
      </c>
      <c r="O308" s="1" t="s">
        <v>33</v>
      </c>
      <c r="P308" s="2">
        <v>45.166306948399999</v>
      </c>
      <c r="Q308" s="2">
        <v>32.3521458544</v>
      </c>
      <c r="R308" s="2">
        <v>32.3521458544</v>
      </c>
      <c r="S308" s="2">
        <v>157080.54666200001</v>
      </c>
      <c r="T308" s="2">
        <v>1955.2054125699999</v>
      </c>
      <c r="U308" s="2">
        <v>45.166306948399999</v>
      </c>
      <c r="W308" s="2">
        <v>1955.2054125699999</v>
      </c>
      <c r="X308" s="2">
        <v>157080.54666200001</v>
      </c>
    </row>
    <row r="309" spans="1:24" x14ac:dyDescent="0.25">
      <c r="A309" s="1">
        <v>983</v>
      </c>
      <c r="B309" s="1" t="s">
        <v>1702</v>
      </c>
      <c r="C309" s="1" t="s">
        <v>1713</v>
      </c>
      <c r="D309" s="1" t="s">
        <v>27</v>
      </c>
      <c r="E309" s="2">
        <v>0</v>
      </c>
      <c r="F309" s="2">
        <v>0</v>
      </c>
      <c r="G309" s="1" t="s">
        <v>1654</v>
      </c>
      <c r="J309" s="2">
        <v>16</v>
      </c>
      <c r="K309" s="2">
        <v>7.9681714000000001E-2</v>
      </c>
      <c r="L309" s="1" t="s">
        <v>1704</v>
      </c>
      <c r="M309" s="2">
        <v>16.5567974075</v>
      </c>
      <c r="N309" s="2">
        <v>6.0659149352100004</v>
      </c>
      <c r="O309" s="1" t="s">
        <v>36</v>
      </c>
      <c r="P309" s="2">
        <v>56.339509381399999</v>
      </c>
      <c r="Q309" s="2">
        <v>36.593819344700002</v>
      </c>
      <c r="R309" s="2">
        <v>18.343633004699999</v>
      </c>
      <c r="S309" s="2">
        <v>721211.210219</v>
      </c>
      <c r="T309" s="2">
        <v>5861.1858773100003</v>
      </c>
      <c r="U309" s="2">
        <v>56.339509381399999</v>
      </c>
      <c r="W309" s="2">
        <v>5861.1858773100003</v>
      </c>
      <c r="X309" s="2">
        <v>721211.210219</v>
      </c>
    </row>
    <row r="310" spans="1:24" x14ac:dyDescent="0.25">
      <c r="A310" s="1">
        <v>984</v>
      </c>
      <c r="B310" s="1" t="s">
        <v>1669</v>
      </c>
      <c r="C310" s="1" t="s">
        <v>1714</v>
      </c>
      <c r="D310" s="1" t="s">
        <v>27</v>
      </c>
      <c r="E310" s="2">
        <v>0</v>
      </c>
      <c r="F310" s="2">
        <v>0</v>
      </c>
      <c r="G310" s="1" t="s">
        <v>1654</v>
      </c>
      <c r="J310" s="2">
        <v>16</v>
      </c>
      <c r="K310" s="2">
        <v>7.0510172999999995E-2</v>
      </c>
      <c r="L310" s="1" t="s">
        <v>1671</v>
      </c>
      <c r="M310" s="2">
        <v>5.5601472257599998</v>
      </c>
      <c r="N310" s="2">
        <v>6.72900423861</v>
      </c>
      <c r="O310" s="1" t="s">
        <v>36</v>
      </c>
      <c r="P310" s="2">
        <v>6.72900423861</v>
      </c>
      <c r="Q310" s="2">
        <v>31.676487868799999</v>
      </c>
      <c r="R310" s="2">
        <v>31.676487868799999</v>
      </c>
      <c r="S310" s="2">
        <v>242199.04435499999</v>
      </c>
      <c r="T310" s="2">
        <v>2298.4931749100001</v>
      </c>
      <c r="U310" s="2">
        <v>6.72900423861</v>
      </c>
      <c r="W310" s="2">
        <v>2298.4931749100001</v>
      </c>
      <c r="X310" s="2">
        <v>242199.04435499999</v>
      </c>
    </row>
    <row r="311" spans="1:24" x14ac:dyDescent="0.25">
      <c r="A311" s="1">
        <v>985</v>
      </c>
      <c r="B311" s="1" t="s">
        <v>1702</v>
      </c>
      <c r="C311" s="1" t="s">
        <v>1715</v>
      </c>
      <c r="D311" s="1" t="s">
        <v>27</v>
      </c>
      <c r="E311" s="2">
        <v>0</v>
      </c>
      <c r="F311" s="2">
        <v>0</v>
      </c>
      <c r="G311" s="1" t="s">
        <v>1654</v>
      </c>
      <c r="J311" s="2">
        <v>16</v>
      </c>
      <c r="K311" s="2">
        <v>1.9578061000000001E-2</v>
      </c>
      <c r="L311" s="1" t="s">
        <v>1704</v>
      </c>
      <c r="M311" s="2">
        <v>105.34350380399999</v>
      </c>
      <c r="N311" s="2">
        <v>11.7579232993</v>
      </c>
      <c r="O311" s="1" t="s">
        <v>36</v>
      </c>
      <c r="P311" s="2">
        <v>75.800024207700005</v>
      </c>
      <c r="Q311" s="2">
        <v>77.145394403500006</v>
      </c>
      <c r="R311" s="2">
        <v>65.443677130300003</v>
      </c>
      <c r="S311" s="2">
        <v>4588744.6706499998</v>
      </c>
      <c r="T311" s="2">
        <v>10823.7864101</v>
      </c>
      <c r="U311" s="2">
        <v>75.800024207700005</v>
      </c>
      <c r="W311" s="2">
        <v>10823.7864101</v>
      </c>
      <c r="X311" s="2">
        <v>4588744.6706499998</v>
      </c>
    </row>
    <row r="312" spans="1:24" x14ac:dyDescent="0.25">
      <c r="A312" s="1">
        <v>986</v>
      </c>
      <c r="B312" s="1" t="s">
        <v>1669</v>
      </c>
      <c r="C312" s="1" t="s">
        <v>1716</v>
      </c>
      <c r="D312" s="1" t="s">
        <v>27</v>
      </c>
      <c r="E312" s="2">
        <v>0</v>
      </c>
      <c r="F312" s="2">
        <v>0</v>
      </c>
      <c r="G312" s="1" t="s">
        <v>1654</v>
      </c>
      <c r="J312" s="2">
        <v>16</v>
      </c>
      <c r="K312" s="2">
        <v>8.0050351000000006E-2</v>
      </c>
      <c r="L312" s="1" t="s">
        <v>1671</v>
      </c>
      <c r="M312" s="2">
        <v>10.1804775182</v>
      </c>
      <c r="N312" s="2">
        <v>7.1838111923700003</v>
      </c>
      <c r="O312" s="1" t="s">
        <v>36</v>
      </c>
      <c r="P312" s="2">
        <v>7.1838111923700003</v>
      </c>
      <c r="Q312" s="2">
        <v>30.403186620300001</v>
      </c>
      <c r="R312" s="2">
        <v>30.403186620300001</v>
      </c>
      <c r="S312" s="2">
        <v>443459.826849</v>
      </c>
      <c r="T312" s="2">
        <v>2717.9755708100001</v>
      </c>
      <c r="U312" s="2">
        <v>7.1838111923700003</v>
      </c>
      <c r="W312" s="2">
        <v>2717.9755708100001</v>
      </c>
      <c r="X312" s="2">
        <v>443459.826849</v>
      </c>
    </row>
    <row r="313" spans="1:24" x14ac:dyDescent="0.25">
      <c r="A313" s="1">
        <v>987</v>
      </c>
      <c r="B313" s="1" t="s">
        <v>1669</v>
      </c>
      <c r="C313" s="1" t="s">
        <v>1717</v>
      </c>
      <c r="D313" s="1" t="s">
        <v>27</v>
      </c>
      <c r="E313" s="2">
        <v>0</v>
      </c>
      <c r="F313" s="2">
        <v>0</v>
      </c>
      <c r="G313" s="1" t="s">
        <v>1654</v>
      </c>
      <c r="J313" s="2">
        <v>16</v>
      </c>
      <c r="K313" s="2">
        <v>6.1167486E-2</v>
      </c>
      <c r="L313" s="1" t="s">
        <v>1671</v>
      </c>
      <c r="M313" s="2">
        <v>28.637500901300001</v>
      </c>
      <c r="N313" s="2">
        <v>11.454487073899999</v>
      </c>
      <c r="O313" s="1" t="s">
        <v>36</v>
      </c>
      <c r="P313" s="2">
        <v>11.454487073899999</v>
      </c>
      <c r="Q313" s="2">
        <v>38.8196766565</v>
      </c>
      <c r="R313" s="2">
        <v>38.8196766565</v>
      </c>
      <c r="S313" s="2">
        <v>1247444.54947</v>
      </c>
      <c r="T313" s="2">
        <v>6184.0493144700004</v>
      </c>
      <c r="U313" s="2">
        <v>11.454487073899999</v>
      </c>
      <c r="W313" s="2">
        <v>6184.0493144700004</v>
      </c>
      <c r="X313" s="2">
        <v>1247444.54947</v>
      </c>
    </row>
    <row r="314" spans="1:24" x14ac:dyDescent="0.25">
      <c r="A314" s="1">
        <v>988</v>
      </c>
      <c r="B314" s="1" t="s">
        <v>1669</v>
      </c>
      <c r="C314" s="1" t="s">
        <v>1718</v>
      </c>
      <c r="D314" s="1" t="s">
        <v>27</v>
      </c>
      <c r="E314" s="2">
        <v>0</v>
      </c>
      <c r="F314" s="2">
        <v>0</v>
      </c>
      <c r="G314" s="1" t="s">
        <v>1654</v>
      </c>
      <c r="J314" s="2">
        <v>16</v>
      </c>
      <c r="K314" s="2">
        <v>7.9847573000000005E-2</v>
      </c>
      <c r="L314" s="1" t="s">
        <v>1671</v>
      </c>
      <c r="M314" s="2">
        <v>29.607573762800001</v>
      </c>
      <c r="N314" s="2">
        <v>6.78837157185</v>
      </c>
      <c r="O314" s="1" t="s">
        <v>36</v>
      </c>
      <c r="P314" s="2">
        <v>6.78837157185</v>
      </c>
      <c r="Q314" s="2">
        <v>34.928983060100002</v>
      </c>
      <c r="R314" s="2">
        <v>34.928983060100002</v>
      </c>
      <c r="S314" s="2">
        <v>1289700.7542900001</v>
      </c>
      <c r="T314" s="2">
        <v>5375.6074330800002</v>
      </c>
      <c r="U314" s="2">
        <v>6.78837157185</v>
      </c>
      <c r="W314" s="2">
        <v>5375.6074330800002</v>
      </c>
      <c r="X314" s="2">
        <v>1289700.7542900001</v>
      </c>
    </row>
    <row r="315" spans="1:24" x14ac:dyDescent="0.25">
      <c r="A315" s="1">
        <v>989</v>
      </c>
      <c r="B315" s="1" t="s">
        <v>1669</v>
      </c>
      <c r="C315" s="1" t="s">
        <v>1719</v>
      </c>
      <c r="D315" s="1" t="s">
        <v>27</v>
      </c>
      <c r="E315" s="2">
        <v>0</v>
      </c>
      <c r="F315" s="2">
        <v>0</v>
      </c>
      <c r="G315" s="1" t="s">
        <v>1654</v>
      </c>
      <c r="J315" s="2">
        <v>16</v>
      </c>
      <c r="K315" s="2">
        <v>7.7318038000000006E-2</v>
      </c>
      <c r="L315" s="1" t="s">
        <v>1671</v>
      </c>
      <c r="M315" s="2">
        <v>85.444010916600007</v>
      </c>
      <c r="N315" s="2">
        <v>5.3838348290900004</v>
      </c>
      <c r="O315" s="1" t="s">
        <v>36</v>
      </c>
      <c r="P315" s="2">
        <v>11.5503483063</v>
      </c>
      <c r="Q315" s="2">
        <v>42.612325262500001</v>
      </c>
      <c r="R315" s="2">
        <v>39.958844498799998</v>
      </c>
      <c r="S315" s="2">
        <v>3721926.2277799998</v>
      </c>
      <c r="T315" s="2">
        <v>9440.5648069100007</v>
      </c>
      <c r="U315" s="2">
        <v>11.5503483063</v>
      </c>
      <c r="W315" s="2">
        <v>9440.5648069100007</v>
      </c>
      <c r="X315" s="2">
        <v>3721926.2277799998</v>
      </c>
    </row>
    <row r="316" spans="1:24" x14ac:dyDescent="0.25">
      <c r="A316" s="1">
        <v>990</v>
      </c>
      <c r="B316" s="1" t="s">
        <v>1702</v>
      </c>
      <c r="C316" s="1" t="s">
        <v>1720</v>
      </c>
      <c r="D316" s="1" t="s">
        <v>27</v>
      </c>
      <c r="E316" s="2">
        <v>0</v>
      </c>
      <c r="F316" s="2">
        <v>0</v>
      </c>
      <c r="G316" s="1" t="s">
        <v>1654</v>
      </c>
      <c r="J316" s="2">
        <v>16</v>
      </c>
      <c r="K316" s="2">
        <v>2.9601335999999999E-2</v>
      </c>
      <c r="L316" s="1" t="s">
        <v>1704</v>
      </c>
      <c r="M316" s="2">
        <v>88.878321330800006</v>
      </c>
      <c r="N316" s="2">
        <v>3</v>
      </c>
      <c r="O316" s="1" t="s">
        <v>36</v>
      </c>
      <c r="P316" s="2">
        <v>3</v>
      </c>
      <c r="Q316" s="2">
        <v>65.5282357488</v>
      </c>
      <c r="R316" s="2">
        <v>65.5282357488</v>
      </c>
      <c r="S316" s="2">
        <v>3871524.1910299999</v>
      </c>
      <c r="T316" s="2">
        <v>9268.4973735900003</v>
      </c>
      <c r="U316" s="2">
        <v>3</v>
      </c>
      <c r="W316" s="2">
        <v>9268.4973735900003</v>
      </c>
      <c r="X316" s="2">
        <v>3871524.1910299999</v>
      </c>
    </row>
    <row r="317" spans="1:24" x14ac:dyDescent="0.25">
      <c r="A317" s="1">
        <v>991</v>
      </c>
      <c r="B317" s="1" t="s">
        <v>1702</v>
      </c>
      <c r="C317" s="1" t="s">
        <v>1721</v>
      </c>
      <c r="D317" s="1" t="s">
        <v>27</v>
      </c>
      <c r="E317" s="2">
        <v>0</v>
      </c>
      <c r="F317" s="2">
        <v>0</v>
      </c>
      <c r="G317" s="1" t="s">
        <v>1654</v>
      </c>
      <c r="J317" s="2">
        <v>16</v>
      </c>
      <c r="K317" s="2">
        <v>1.8552507999999999E-2</v>
      </c>
      <c r="L317" s="1" t="s">
        <v>1704</v>
      </c>
      <c r="M317" s="2">
        <v>128.14180937399999</v>
      </c>
      <c r="N317" s="2">
        <v>5.1286160451100002</v>
      </c>
      <c r="O317" s="1" t="s">
        <v>36</v>
      </c>
      <c r="P317" s="2">
        <v>50.393354154400001</v>
      </c>
      <c r="Q317" s="2">
        <v>79.439799791200002</v>
      </c>
      <c r="R317" s="2">
        <v>45.584675422399997</v>
      </c>
      <c r="S317" s="2">
        <v>5581834.8889100002</v>
      </c>
      <c r="T317" s="2">
        <v>9838.7613571599995</v>
      </c>
      <c r="U317" s="2">
        <v>50.393354154400001</v>
      </c>
      <c r="W317" s="2">
        <v>9838.7613571599995</v>
      </c>
      <c r="X317" s="2">
        <v>5581834.8889100002</v>
      </c>
    </row>
    <row r="318" spans="1:24" x14ac:dyDescent="0.25">
      <c r="A318" s="1">
        <v>992</v>
      </c>
      <c r="B318" s="1" t="s">
        <v>1702</v>
      </c>
      <c r="C318" s="1" t="s">
        <v>1722</v>
      </c>
      <c r="D318" s="1" t="s">
        <v>27</v>
      </c>
      <c r="E318" s="2">
        <v>0</v>
      </c>
      <c r="F318" s="2">
        <v>0</v>
      </c>
      <c r="G318" s="1" t="s">
        <v>1654</v>
      </c>
      <c r="J318" s="2">
        <v>16</v>
      </c>
      <c r="K318" s="2">
        <v>1.5503509E-2</v>
      </c>
      <c r="L318" s="1" t="s">
        <v>1704</v>
      </c>
      <c r="M318" s="2">
        <v>140.441837636</v>
      </c>
      <c r="N318" s="2">
        <v>8.0533113796099993</v>
      </c>
      <c r="O318" s="1" t="s">
        <v>36</v>
      </c>
      <c r="P318" s="2">
        <v>63.709915121599998</v>
      </c>
      <c r="Q318" s="2">
        <v>86.392017056900002</v>
      </c>
      <c r="R318" s="2">
        <v>47.594502073000001</v>
      </c>
      <c r="S318" s="2">
        <v>6117621.97688</v>
      </c>
      <c r="T318" s="2">
        <v>10598.4556648</v>
      </c>
      <c r="U318" s="2">
        <v>63.709915121599998</v>
      </c>
      <c r="W318" s="2">
        <v>10598.4556648</v>
      </c>
      <c r="X318" s="2">
        <v>6117621.97688</v>
      </c>
    </row>
    <row r="319" spans="1:24" x14ac:dyDescent="0.25">
      <c r="A319" s="1">
        <v>993</v>
      </c>
      <c r="B319" s="1" t="s">
        <v>1702</v>
      </c>
      <c r="C319" s="1" t="s">
        <v>1723</v>
      </c>
      <c r="D319" s="1" t="s">
        <v>27</v>
      </c>
      <c r="E319" s="2">
        <v>0</v>
      </c>
      <c r="F319" s="2">
        <v>0</v>
      </c>
      <c r="G319" s="1" t="s">
        <v>1654</v>
      </c>
      <c r="J319" s="2">
        <v>16</v>
      </c>
      <c r="K319" s="2">
        <v>1.8407659E-2</v>
      </c>
      <c r="L319" s="1" t="s">
        <v>1704</v>
      </c>
      <c r="M319" s="2">
        <v>125.62030233900001</v>
      </c>
      <c r="N319" s="2">
        <v>6.1895978966499996</v>
      </c>
      <c r="O319" s="1" t="s">
        <v>36</v>
      </c>
      <c r="P319" s="2">
        <v>50.888479018399998</v>
      </c>
      <c r="Q319" s="2">
        <v>80.061484185099999</v>
      </c>
      <c r="R319" s="2">
        <v>46.568412821800003</v>
      </c>
      <c r="S319" s="2">
        <v>5471998.4818099998</v>
      </c>
      <c r="T319" s="2">
        <v>10097.5193507</v>
      </c>
      <c r="U319" s="2">
        <v>50.888479018399998</v>
      </c>
      <c r="W319" s="2">
        <v>10097.5193507</v>
      </c>
      <c r="X319" s="2">
        <v>5471998.4818099998</v>
      </c>
    </row>
    <row r="320" spans="1:24" x14ac:dyDescent="0.25">
      <c r="A320" s="1">
        <v>994</v>
      </c>
      <c r="B320" s="1" t="s">
        <v>1652</v>
      </c>
      <c r="C320" s="1" t="s">
        <v>1724</v>
      </c>
      <c r="D320" s="1" t="s">
        <v>27</v>
      </c>
      <c r="E320" s="2">
        <v>0</v>
      </c>
      <c r="F320" s="2">
        <v>0</v>
      </c>
      <c r="G320" s="1" t="s">
        <v>1654</v>
      </c>
      <c r="J320" s="2">
        <v>16</v>
      </c>
      <c r="K320" s="2">
        <v>2.0915402999999999E-2</v>
      </c>
      <c r="L320" s="1" t="s">
        <v>37</v>
      </c>
      <c r="M320" s="2">
        <v>0.49634586834700001</v>
      </c>
      <c r="N320" s="2">
        <v>90</v>
      </c>
      <c r="O320" s="1" t="s">
        <v>36</v>
      </c>
      <c r="P320" s="2">
        <v>90</v>
      </c>
      <c r="Q320" s="2">
        <v>5</v>
      </c>
      <c r="R320" s="2">
        <v>5</v>
      </c>
      <c r="S320" s="2">
        <v>21620.739541999999</v>
      </c>
      <c r="T320" s="2">
        <v>659.63804384900004</v>
      </c>
      <c r="U320" s="2">
        <v>90</v>
      </c>
      <c r="W320" s="2">
        <v>659.63804384900004</v>
      </c>
      <c r="X320" s="2">
        <v>21620.739541999999</v>
      </c>
    </row>
    <row r="321" spans="1:24" x14ac:dyDescent="0.25">
      <c r="A321" s="1">
        <v>995</v>
      </c>
      <c r="B321" s="1" t="s">
        <v>1652</v>
      </c>
      <c r="C321" s="1" t="s">
        <v>1725</v>
      </c>
      <c r="D321" s="1" t="s">
        <v>27</v>
      </c>
      <c r="E321" s="2">
        <v>0</v>
      </c>
      <c r="F321" s="2">
        <v>0</v>
      </c>
      <c r="G321" s="1" t="s">
        <v>1654</v>
      </c>
      <c r="J321" s="2">
        <v>16</v>
      </c>
      <c r="K321" s="2">
        <v>0.01</v>
      </c>
      <c r="L321" s="1" t="s">
        <v>37</v>
      </c>
      <c r="M321" s="2">
        <v>0.680601262308</v>
      </c>
      <c r="N321" s="2">
        <v>90</v>
      </c>
      <c r="O321" s="1" t="s">
        <v>36</v>
      </c>
      <c r="P321" s="2">
        <v>90</v>
      </c>
      <c r="Q321" s="2">
        <v>12.0355564931</v>
      </c>
      <c r="R321" s="2">
        <v>12.0355564931</v>
      </c>
      <c r="S321" s="2">
        <v>29646.872398300002</v>
      </c>
      <c r="T321" s="2">
        <v>2339.7393267699999</v>
      </c>
      <c r="U321" s="2">
        <v>90</v>
      </c>
      <c r="W321" s="2">
        <v>2339.7393267699999</v>
      </c>
      <c r="X321" s="2">
        <v>29646.872398300002</v>
      </c>
    </row>
    <row r="322" spans="1:24" x14ac:dyDescent="0.25">
      <c r="A322" s="1">
        <v>996</v>
      </c>
      <c r="B322" s="1" t="s">
        <v>1652</v>
      </c>
      <c r="C322" s="1" t="s">
        <v>1726</v>
      </c>
      <c r="D322" s="1" t="s">
        <v>27</v>
      </c>
      <c r="E322" s="2">
        <v>0</v>
      </c>
      <c r="F322" s="2">
        <v>0</v>
      </c>
      <c r="G322" s="1" t="s">
        <v>1654</v>
      </c>
      <c r="J322" s="2">
        <v>16</v>
      </c>
      <c r="K322" s="2">
        <v>0.01</v>
      </c>
      <c r="L322" s="1" t="s">
        <v>37</v>
      </c>
      <c r="M322" s="2">
        <v>0.46946137844800001</v>
      </c>
      <c r="N322" s="2">
        <v>90</v>
      </c>
      <c r="O322" s="1" t="s">
        <v>36</v>
      </c>
      <c r="P322" s="2">
        <v>90</v>
      </c>
      <c r="Q322" s="2">
        <v>9.7677937024200006</v>
      </c>
      <c r="R322" s="2">
        <v>9.7677937024200006</v>
      </c>
      <c r="S322" s="2">
        <v>20449.6558463</v>
      </c>
      <c r="T322" s="2">
        <v>1783.6506005900001</v>
      </c>
      <c r="U322" s="2">
        <v>90</v>
      </c>
      <c r="W322" s="2">
        <v>1783.6506005900001</v>
      </c>
      <c r="X322" s="2">
        <v>20449.6558463</v>
      </c>
    </row>
    <row r="323" spans="1:24" x14ac:dyDescent="0.25">
      <c r="A323" s="1">
        <v>997</v>
      </c>
      <c r="B323" s="1" t="s">
        <v>1652</v>
      </c>
      <c r="C323" s="1" t="s">
        <v>1727</v>
      </c>
      <c r="D323" s="1" t="s">
        <v>27</v>
      </c>
      <c r="E323" s="2">
        <v>0</v>
      </c>
      <c r="F323" s="2">
        <v>0</v>
      </c>
      <c r="G323" s="1" t="s">
        <v>1654</v>
      </c>
      <c r="J323" s="2">
        <v>16</v>
      </c>
      <c r="K323" s="2">
        <v>0.01</v>
      </c>
      <c r="L323" s="1" t="s">
        <v>37</v>
      </c>
      <c r="M323" s="2">
        <v>1.34208261769</v>
      </c>
      <c r="N323" s="2">
        <v>90</v>
      </c>
      <c r="O323" s="1" t="s">
        <v>36</v>
      </c>
      <c r="P323" s="2">
        <v>90</v>
      </c>
      <c r="Q323" s="2">
        <v>19.1186234346</v>
      </c>
      <c r="R323" s="2">
        <v>19.1186234346</v>
      </c>
      <c r="S323" s="2">
        <v>58460.8849825</v>
      </c>
      <c r="T323" s="2">
        <v>4071.6204366400002</v>
      </c>
      <c r="U323" s="2">
        <v>90</v>
      </c>
      <c r="W323" s="2">
        <v>4071.6204366400002</v>
      </c>
      <c r="X323" s="2">
        <v>58460.8849825</v>
      </c>
    </row>
    <row r="324" spans="1:24" x14ac:dyDescent="0.25">
      <c r="A324" s="1">
        <v>998</v>
      </c>
      <c r="B324" s="1" t="s">
        <v>1652</v>
      </c>
      <c r="C324" s="1" t="s">
        <v>1728</v>
      </c>
      <c r="D324" s="1" t="s">
        <v>27</v>
      </c>
      <c r="E324" s="2">
        <v>0</v>
      </c>
      <c r="F324" s="2">
        <v>0</v>
      </c>
      <c r="G324" s="1" t="s">
        <v>1654</v>
      </c>
      <c r="J324" s="2">
        <v>16</v>
      </c>
      <c r="K324" s="2">
        <v>0.01</v>
      </c>
      <c r="L324" s="1" t="s">
        <v>37</v>
      </c>
      <c r="M324" s="2">
        <v>0.86363793559500002</v>
      </c>
      <c r="N324" s="2">
        <v>90</v>
      </c>
      <c r="O324" s="1" t="s">
        <v>36</v>
      </c>
      <c r="P324" s="2">
        <v>90</v>
      </c>
      <c r="Q324" s="2">
        <v>12.970367337700001</v>
      </c>
      <c r="R324" s="2">
        <v>12.970367337700001</v>
      </c>
      <c r="S324" s="2">
        <v>37619.917994399999</v>
      </c>
      <c r="T324" s="2">
        <v>2572.4629571800001</v>
      </c>
      <c r="U324" s="2">
        <v>90</v>
      </c>
      <c r="W324" s="2">
        <v>2572.4629571800001</v>
      </c>
      <c r="X324" s="2">
        <v>37619.917994399999</v>
      </c>
    </row>
    <row r="325" spans="1:24" x14ac:dyDescent="0.25">
      <c r="A325" s="1">
        <v>999</v>
      </c>
      <c r="B325" s="1" t="s">
        <v>1652</v>
      </c>
      <c r="C325" s="1" t="s">
        <v>1729</v>
      </c>
      <c r="D325" s="1" t="s">
        <v>27</v>
      </c>
      <c r="E325" s="2">
        <v>0</v>
      </c>
      <c r="F325" s="2">
        <v>0</v>
      </c>
      <c r="G325" s="1" t="s">
        <v>1654</v>
      </c>
      <c r="J325" s="2">
        <v>16</v>
      </c>
      <c r="K325" s="2">
        <v>0.01</v>
      </c>
      <c r="L325" s="1" t="s">
        <v>37</v>
      </c>
      <c r="M325" s="2">
        <v>0.55333305009</v>
      </c>
      <c r="N325" s="2">
        <v>90</v>
      </c>
      <c r="O325" s="1" t="s">
        <v>36</v>
      </c>
      <c r="P325" s="2">
        <v>90</v>
      </c>
      <c r="Q325" s="2">
        <v>11.6099799955</v>
      </c>
      <c r="R325" s="2">
        <v>11.6099799955</v>
      </c>
      <c r="S325" s="2">
        <v>24103.0912493</v>
      </c>
      <c r="T325" s="2">
        <v>2231.4382673099999</v>
      </c>
      <c r="U325" s="2">
        <v>90</v>
      </c>
      <c r="W325" s="2">
        <v>2231.4382673099999</v>
      </c>
      <c r="X325" s="2">
        <v>24103.0912493</v>
      </c>
    </row>
    <row r="326" spans="1:24" x14ac:dyDescent="0.25">
      <c r="A326" s="1">
        <v>1000</v>
      </c>
      <c r="B326" s="1" t="s">
        <v>1652</v>
      </c>
      <c r="C326" s="1" t="s">
        <v>1730</v>
      </c>
      <c r="D326" s="1" t="s">
        <v>27</v>
      </c>
      <c r="E326" s="2">
        <v>0</v>
      </c>
      <c r="F326" s="2">
        <v>0</v>
      </c>
      <c r="G326" s="1" t="s">
        <v>1654</v>
      </c>
      <c r="J326" s="2">
        <v>16</v>
      </c>
      <c r="K326" s="2">
        <v>0.01</v>
      </c>
      <c r="L326" s="1" t="s">
        <v>37</v>
      </c>
      <c r="M326" s="2">
        <v>0.51476090648799999</v>
      </c>
      <c r="N326" s="2">
        <v>90</v>
      </c>
      <c r="O326" s="1" t="s">
        <v>36</v>
      </c>
      <c r="P326" s="2">
        <v>90</v>
      </c>
      <c r="Q326" s="2">
        <v>8.5294244691600003</v>
      </c>
      <c r="R326" s="2">
        <v>8.5294244691600003</v>
      </c>
      <c r="S326" s="2">
        <v>22422.895394800002</v>
      </c>
      <c r="T326" s="2">
        <v>1490.1621399400001</v>
      </c>
      <c r="U326" s="2">
        <v>90</v>
      </c>
      <c r="W326" s="2">
        <v>1490.1621399400001</v>
      </c>
      <c r="X326" s="2">
        <v>22422.895394800002</v>
      </c>
    </row>
    <row r="327" spans="1:24" x14ac:dyDescent="0.25">
      <c r="A327" s="1">
        <v>1001</v>
      </c>
      <c r="B327" s="1" t="s">
        <v>1652</v>
      </c>
      <c r="C327" s="1" t="s">
        <v>1731</v>
      </c>
      <c r="D327" s="1" t="s">
        <v>27</v>
      </c>
      <c r="E327" s="2">
        <v>0</v>
      </c>
      <c r="F327" s="2">
        <v>0</v>
      </c>
      <c r="G327" s="1" t="s">
        <v>1654</v>
      </c>
      <c r="J327" s="2">
        <v>16</v>
      </c>
      <c r="K327" s="2">
        <v>1.483254E-2</v>
      </c>
      <c r="L327" s="1" t="s">
        <v>37</v>
      </c>
      <c r="M327" s="2">
        <v>0.75546647901899999</v>
      </c>
      <c r="N327" s="2">
        <v>90</v>
      </c>
      <c r="O327" s="1" t="s">
        <v>36</v>
      </c>
      <c r="P327" s="2">
        <v>90</v>
      </c>
      <c r="Q327" s="2">
        <v>10.8937722132</v>
      </c>
      <c r="R327" s="2">
        <v>10.8937722132</v>
      </c>
      <c r="S327" s="2">
        <v>32907.988193700003</v>
      </c>
      <c r="T327" s="2">
        <v>2598.9325009600002</v>
      </c>
      <c r="U327" s="2">
        <v>90</v>
      </c>
      <c r="W327" s="2">
        <v>2598.9325009600002</v>
      </c>
      <c r="X327" s="2">
        <v>32907.988193700003</v>
      </c>
    </row>
    <row r="328" spans="1:24" x14ac:dyDescent="0.25">
      <c r="A328" s="1">
        <v>1002</v>
      </c>
      <c r="B328" s="1" t="s">
        <v>1652</v>
      </c>
      <c r="C328" s="1" t="s">
        <v>1732</v>
      </c>
      <c r="D328" s="1" t="s">
        <v>27</v>
      </c>
      <c r="E328" s="2">
        <v>0</v>
      </c>
      <c r="F328" s="2">
        <v>0</v>
      </c>
      <c r="G328" s="1" t="s">
        <v>1654</v>
      </c>
      <c r="J328" s="2">
        <v>16</v>
      </c>
      <c r="K328" s="2">
        <v>0.01</v>
      </c>
      <c r="L328" s="1" t="s">
        <v>37</v>
      </c>
      <c r="M328" s="2">
        <v>0.48225599824499998</v>
      </c>
      <c r="N328" s="2">
        <v>90</v>
      </c>
      <c r="O328" s="1" t="s">
        <v>36</v>
      </c>
      <c r="P328" s="2">
        <v>90</v>
      </c>
      <c r="Q328" s="2">
        <v>7.7851421263800002</v>
      </c>
      <c r="R328" s="2">
        <v>7.7851421263800002</v>
      </c>
      <c r="S328" s="2">
        <v>21006.987255299999</v>
      </c>
      <c r="T328" s="2">
        <v>1310.9478670799999</v>
      </c>
      <c r="U328" s="2">
        <v>90</v>
      </c>
      <c r="W328" s="2">
        <v>1310.9478670799999</v>
      </c>
      <c r="X328" s="2">
        <v>21006.987255299999</v>
      </c>
    </row>
    <row r="329" spans="1:24" x14ac:dyDescent="0.25">
      <c r="A329" s="1">
        <v>217</v>
      </c>
      <c r="B329" s="1" t="s">
        <v>85</v>
      </c>
      <c r="C329" s="1" t="s">
        <v>466</v>
      </c>
      <c r="D329" s="1" t="s">
        <v>27</v>
      </c>
      <c r="E329" s="2">
        <v>74</v>
      </c>
      <c r="F329" s="2">
        <v>35.793496711000003</v>
      </c>
      <c r="G329" s="1" t="s">
        <v>467</v>
      </c>
      <c r="I329" s="1" t="s">
        <v>466</v>
      </c>
      <c r="J329" s="2">
        <v>18</v>
      </c>
      <c r="K329" s="2">
        <v>0.01</v>
      </c>
      <c r="L329" s="1" t="s">
        <v>40</v>
      </c>
      <c r="M329" s="2">
        <v>5.0891961962699996</v>
      </c>
      <c r="N329" s="2">
        <v>52.3815649366</v>
      </c>
      <c r="O329" s="1" t="s">
        <v>33</v>
      </c>
      <c r="P329" s="2">
        <v>52.3815649366</v>
      </c>
      <c r="Q329" s="2">
        <v>35.791608091900002</v>
      </c>
      <c r="R329" s="2">
        <v>35.791608091900002</v>
      </c>
      <c r="S329" s="2">
        <v>221684.49956900001</v>
      </c>
      <c r="T329" s="2">
        <v>2841.51246055</v>
      </c>
      <c r="U329" s="2">
        <v>52.3815649366</v>
      </c>
      <c r="W329" s="2">
        <v>2841.51246055</v>
      </c>
      <c r="X329" s="2">
        <v>221684.49956900001</v>
      </c>
    </row>
    <row r="330" spans="1:24" x14ac:dyDescent="0.25">
      <c r="A330" s="1">
        <v>887</v>
      </c>
      <c r="B330" s="1" t="s">
        <v>85</v>
      </c>
      <c r="C330" s="1" t="s">
        <v>1586</v>
      </c>
      <c r="D330" s="1" t="s">
        <v>27</v>
      </c>
      <c r="E330" s="2">
        <v>74</v>
      </c>
      <c r="F330" s="2">
        <v>36.035109088799999</v>
      </c>
      <c r="G330" s="1" t="s">
        <v>1587</v>
      </c>
      <c r="I330" s="1" t="s">
        <v>1586</v>
      </c>
      <c r="J330" s="2">
        <v>18</v>
      </c>
      <c r="K330" s="2">
        <v>0.01</v>
      </c>
      <c r="L330" s="1" t="s">
        <v>40</v>
      </c>
      <c r="M330" s="2">
        <v>4.7288857701799998</v>
      </c>
      <c r="N330" s="2">
        <v>53.997002606899997</v>
      </c>
      <c r="O330" s="1" t="s">
        <v>33</v>
      </c>
      <c r="P330" s="2">
        <v>53.997002606899997</v>
      </c>
      <c r="Q330" s="2">
        <v>36.034556563700001</v>
      </c>
      <c r="R330" s="2">
        <v>36.034556563700001</v>
      </c>
      <c r="S330" s="2">
        <v>205989.44018899999</v>
      </c>
      <c r="T330" s="2">
        <v>3025.5839820599999</v>
      </c>
      <c r="U330" s="2">
        <v>53.997002606899997</v>
      </c>
      <c r="W330" s="2">
        <v>3025.5839820599999</v>
      </c>
      <c r="X330" s="2">
        <v>205989.44018899999</v>
      </c>
    </row>
    <row r="331" spans="1:24" x14ac:dyDescent="0.25">
      <c r="A331" s="1">
        <v>218</v>
      </c>
      <c r="B331" s="1" t="s">
        <v>85</v>
      </c>
      <c r="C331" s="1" t="s">
        <v>468</v>
      </c>
      <c r="D331" s="1" t="s">
        <v>27</v>
      </c>
      <c r="E331" s="2">
        <v>74</v>
      </c>
      <c r="F331" s="2">
        <v>28.391105290100001</v>
      </c>
      <c r="G331" s="1" t="s">
        <v>469</v>
      </c>
      <c r="I331" s="1" t="s">
        <v>468</v>
      </c>
      <c r="J331" s="2">
        <v>18</v>
      </c>
      <c r="K331" s="2">
        <v>0.01</v>
      </c>
      <c r="L331" s="1" t="s">
        <v>40</v>
      </c>
      <c r="M331" s="2">
        <v>1.3606908181899999</v>
      </c>
      <c r="N331" s="2">
        <v>55.106249179499997</v>
      </c>
      <c r="O331" s="1" t="s">
        <v>33</v>
      </c>
      <c r="P331" s="2">
        <v>55.106249179499997</v>
      </c>
      <c r="Q331" s="2">
        <v>28.3776711533</v>
      </c>
      <c r="R331" s="2">
        <v>28.3776711533</v>
      </c>
      <c r="S331" s="2">
        <v>59271.454953699998</v>
      </c>
      <c r="T331" s="2">
        <v>1214.17139049</v>
      </c>
      <c r="U331" s="2">
        <v>55.106249179499997</v>
      </c>
      <c r="W331" s="2">
        <v>1214.17139049</v>
      </c>
      <c r="X331" s="2">
        <v>59271.454953699998</v>
      </c>
    </row>
    <row r="332" spans="1:24" x14ac:dyDescent="0.25">
      <c r="A332" s="1">
        <v>1003</v>
      </c>
      <c r="B332" s="1" t="s">
        <v>1652</v>
      </c>
      <c r="C332" s="1" t="s">
        <v>1733</v>
      </c>
      <c r="D332" s="1" t="s">
        <v>27</v>
      </c>
      <c r="E332" s="2">
        <v>0</v>
      </c>
      <c r="F332" s="2">
        <v>0</v>
      </c>
      <c r="G332" s="1" t="s">
        <v>1654</v>
      </c>
      <c r="J332" s="2">
        <v>16</v>
      </c>
      <c r="K332" s="2">
        <v>0.01</v>
      </c>
      <c r="L332" s="1" t="s">
        <v>37</v>
      </c>
      <c r="M332" s="2">
        <v>0.69459679573699995</v>
      </c>
      <c r="N332" s="2">
        <v>90</v>
      </c>
      <c r="O332" s="1" t="s">
        <v>36</v>
      </c>
      <c r="P332" s="2">
        <v>90</v>
      </c>
      <c r="Q332" s="2">
        <v>10.294864004400001</v>
      </c>
      <c r="R332" s="2">
        <v>10.294864004400001</v>
      </c>
      <c r="S332" s="2">
        <v>30256.515395900002</v>
      </c>
      <c r="T332" s="2">
        <v>1922.47902464</v>
      </c>
      <c r="U332" s="2">
        <v>90</v>
      </c>
      <c r="W332" s="2">
        <v>1922.47902464</v>
      </c>
      <c r="X332" s="2">
        <v>30256.515395900002</v>
      </c>
    </row>
    <row r="333" spans="1:24" x14ac:dyDescent="0.25">
      <c r="A333" s="1">
        <v>1004</v>
      </c>
      <c r="B333" s="1" t="s">
        <v>1652</v>
      </c>
      <c r="C333" s="1" t="s">
        <v>1734</v>
      </c>
      <c r="D333" s="1" t="s">
        <v>27</v>
      </c>
      <c r="E333" s="2">
        <v>0</v>
      </c>
      <c r="F333" s="2">
        <v>0</v>
      </c>
      <c r="G333" s="1" t="s">
        <v>1654</v>
      </c>
      <c r="J333" s="2">
        <v>16</v>
      </c>
      <c r="K333" s="2">
        <v>0.01</v>
      </c>
      <c r="L333" s="1" t="s">
        <v>37</v>
      </c>
      <c r="M333" s="2">
        <v>0.48230372252999998</v>
      </c>
      <c r="N333" s="2">
        <v>90</v>
      </c>
      <c r="O333" s="1" t="s">
        <v>36</v>
      </c>
      <c r="P333" s="2">
        <v>90</v>
      </c>
      <c r="Q333" s="2">
        <v>7.9977377841799999</v>
      </c>
      <c r="R333" s="2">
        <v>7.9977377841799999</v>
      </c>
      <c r="S333" s="2">
        <v>21009.066116900001</v>
      </c>
      <c r="T333" s="2">
        <v>1361.3869078499999</v>
      </c>
      <c r="U333" s="2">
        <v>90</v>
      </c>
      <c r="W333" s="2">
        <v>1361.3869078499999</v>
      </c>
      <c r="X333" s="2">
        <v>21009.066116900001</v>
      </c>
    </row>
    <row r="334" spans="1:24" x14ac:dyDescent="0.25">
      <c r="A334" s="1">
        <v>1005</v>
      </c>
      <c r="B334" s="1" t="s">
        <v>1652</v>
      </c>
      <c r="C334" s="1" t="s">
        <v>1735</v>
      </c>
      <c r="D334" s="1" t="s">
        <v>27</v>
      </c>
      <c r="E334" s="2">
        <v>0</v>
      </c>
      <c r="F334" s="2">
        <v>0</v>
      </c>
      <c r="G334" s="1" t="s">
        <v>1654</v>
      </c>
      <c r="J334" s="2">
        <v>16</v>
      </c>
      <c r="K334" s="2">
        <v>0.01</v>
      </c>
      <c r="L334" s="1" t="s">
        <v>37</v>
      </c>
      <c r="M334" s="2">
        <v>0.53704578274600001</v>
      </c>
      <c r="N334" s="2">
        <v>90</v>
      </c>
      <c r="O334" s="1" t="s">
        <v>36</v>
      </c>
      <c r="P334" s="2">
        <v>90</v>
      </c>
      <c r="Q334" s="2">
        <v>9.1448194944400001</v>
      </c>
      <c r="R334" s="2">
        <v>9.1448194944400001</v>
      </c>
      <c r="S334" s="2">
        <v>23393.620721700001</v>
      </c>
      <c r="T334" s="2">
        <v>1638.43441158</v>
      </c>
      <c r="U334" s="2">
        <v>90</v>
      </c>
      <c r="W334" s="2">
        <v>1638.43441158</v>
      </c>
      <c r="X334" s="2">
        <v>23393.620721700001</v>
      </c>
    </row>
    <row r="335" spans="1:24" x14ac:dyDescent="0.25">
      <c r="A335" s="1">
        <v>1006</v>
      </c>
      <c r="B335" s="1" t="s">
        <v>1652</v>
      </c>
      <c r="C335" s="1" t="s">
        <v>1736</v>
      </c>
      <c r="D335" s="1" t="s">
        <v>27</v>
      </c>
      <c r="E335" s="2">
        <v>0</v>
      </c>
      <c r="F335" s="2">
        <v>0</v>
      </c>
      <c r="G335" s="1" t="s">
        <v>1654</v>
      </c>
      <c r="J335" s="2">
        <v>16</v>
      </c>
      <c r="K335" s="2">
        <v>0.01</v>
      </c>
      <c r="L335" s="1" t="s">
        <v>37</v>
      </c>
      <c r="M335" s="2">
        <v>0.112722699188</v>
      </c>
      <c r="N335" s="2">
        <v>90</v>
      </c>
      <c r="O335" s="1" t="s">
        <v>36</v>
      </c>
      <c r="P335" s="2">
        <v>90</v>
      </c>
      <c r="Q335" s="2">
        <v>5</v>
      </c>
      <c r="R335" s="2">
        <v>5</v>
      </c>
      <c r="S335" s="2">
        <v>4910.1811358300001</v>
      </c>
      <c r="T335" s="2">
        <v>463.81721657600002</v>
      </c>
      <c r="U335" s="2">
        <v>90</v>
      </c>
      <c r="W335" s="2">
        <v>463.81721657600002</v>
      </c>
      <c r="X335" s="2">
        <v>4910.1811358300001</v>
      </c>
    </row>
    <row r="336" spans="1:24" x14ac:dyDescent="0.25">
      <c r="A336" s="1">
        <v>1007</v>
      </c>
      <c r="B336" s="1" t="s">
        <v>1652</v>
      </c>
      <c r="C336" s="1" t="s">
        <v>1737</v>
      </c>
      <c r="D336" s="1" t="s">
        <v>27</v>
      </c>
      <c r="E336" s="2">
        <v>0</v>
      </c>
      <c r="F336" s="2">
        <v>0</v>
      </c>
      <c r="G336" s="1" t="s">
        <v>1654</v>
      </c>
      <c r="J336" s="2">
        <v>16</v>
      </c>
      <c r="K336" s="2">
        <v>0.01</v>
      </c>
      <c r="L336" s="1" t="s">
        <v>37</v>
      </c>
      <c r="M336" s="2">
        <v>0.43101667025000001</v>
      </c>
      <c r="N336" s="2">
        <v>90</v>
      </c>
      <c r="O336" s="1" t="s">
        <v>36</v>
      </c>
      <c r="P336" s="2">
        <v>90</v>
      </c>
      <c r="Q336" s="2">
        <v>8.5491587694100009</v>
      </c>
      <c r="R336" s="2">
        <v>8.5491587694100009</v>
      </c>
      <c r="S336" s="2">
        <v>18775.011055800001</v>
      </c>
      <c r="T336" s="2">
        <v>1489.1220659400001</v>
      </c>
      <c r="U336" s="2">
        <v>90</v>
      </c>
      <c r="W336" s="2">
        <v>1489.1220659400001</v>
      </c>
      <c r="X336" s="2">
        <v>18775.011055800001</v>
      </c>
    </row>
    <row r="337" spans="1:24" x14ac:dyDescent="0.25">
      <c r="A337" s="1">
        <v>1008</v>
      </c>
      <c r="B337" s="1" t="s">
        <v>1652</v>
      </c>
      <c r="C337" s="1" t="s">
        <v>1738</v>
      </c>
      <c r="D337" s="1" t="s">
        <v>27</v>
      </c>
      <c r="E337" s="2">
        <v>0</v>
      </c>
      <c r="F337" s="2">
        <v>0</v>
      </c>
      <c r="G337" s="1" t="s">
        <v>1654</v>
      </c>
      <c r="J337" s="2">
        <v>16</v>
      </c>
      <c r="K337" s="2">
        <v>1.7728368000000001E-2</v>
      </c>
      <c r="L337" s="1" t="s">
        <v>37</v>
      </c>
      <c r="M337" s="2">
        <v>0.40010586979099999</v>
      </c>
      <c r="N337" s="2">
        <v>90</v>
      </c>
      <c r="O337" s="1" t="s">
        <v>36</v>
      </c>
      <c r="P337" s="2">
        <v>90</v>
      </c>
      <c r="Q337" s="2">
        <v>6.19572733508</v>
      </c>
      <c r="R337" s="2">
        <v>6.19572733508</v>
      </c>
      <c r="S337" s="2">
        <v>17428.541973700001</v>
      </c>
      <c r="T337" s="2">
        <v>1356.1075495099999</v>
      </c>
      <c r="U337" s="2">
        <v>90</v>
      </c>
      <c r="W337" s="2">
        <v>1356.1075495099999</v>
      </c>
      <c r="X337" s="2">
        <v>17428.541973700001</v>
      </c>
    </row>
    <row r="338" spans="1:24" x14ac:dyDescent="0.25">
      <c r="A338" s="1">
        <v>1009</v>
      </c>
      <c r="B338" s="1" t="s">
        <v>1652</v>
      </c>
      <c r="C338" s="1" t="s">
        <v>1739</v>
      </c>
      <c r="D338" s="1" t="s">
        <v>27</v>
      </c>
      <c r="E338" s="2">
        <v>0</v>
      </c>
      <c r="F338" s="2">
        <v>0</v>
      </c>
      <c r="G338" s="1" t="s">
        <v>1654</v>
      </c>
      <c r="J338" s="2">
        <v>16</v>
      </c>
      <c r="K338" s="2">
        <v>1.7566083999999999E-2</v>
      </c>
      <c r="L338" s="1" t="s">
        <v>37</v>
      </c>
      <c r="M338" s="2">
        <v>0.36059107803500001</v>
      </c>
      <c r="N338" s="2">
        <v>90</v>
      </c>
      <c r="O338" s="1" t="s">
        <v>36</v>
      </c>
      <c r="P338" s="2">
        <v>90</v>
      </c>
      <c r="Q338" s="2">
        <v>5.7520375645000001</v>
      </c>
      <c r="R338" s="2">
        <v>5.7520375645000001</v>
      </c>
      <c r="S338" s="2">
        <v>15707.2845299</v>
      </c>
      <c r="T338" s="2">
        <v>1204.86931084</v>
      </c>
      <c r="U338" s="2">
        <v>90</v>
      </c>
      <c r="W338" s="2">
        <v>1204.86931084</v>
      </c>
      <c r="X338" s="2">
        <v>15707.2845299</v>
      </c>
    </row>
    <row r="339" spans="1:24" x14ac:dyDescent="0.25">
      <c r="A339" s="1">
        <v>1010</v>
      </c>
      <c r="B339" s="1" t="s">
        <v>1652</v>
      </c>
      <c r="C339" s="1" t="s">
        <v>1740</v>
      </c>
      <c r="D339" s="1" t="s">
        <v>27</v>
      </c>
      <c r="E339" s="2">
        <v>0</v>
      </c>
      <c r="F339" s="2">
        <v>0</v>
      </c>
      <c r="G339" s="1" t="s">
        <v>1654</v>
      </c>
      <c r="J339" s="2">
        <v>16</v>
      </c>
      <c r="K339" s="2">
        <v>2.2725922999999999E-2</v>
      </c>
      <c r="L339" s="1" t="s">
        <v>37</v>
      </c>
      <c r="M339" s="2">
        <v>1.49835486136</v>
      </c>
      <c r="N339" s="2">
        <v>90</v>
      </c>
      <c r="O339" s="1" t="s">
        <v>36</v>
      </c>
      <c r="P339" s="2">
        <v>90</v>
      </c>
      <c r="Q339" s="2">
        <v>5.7756171887500001</v>
      </c>
      <c r="R339" s="2">
        <v>5.7756171887500001</v>
      </c>
      <c r="S339" s="2">
        <v>65268.076687799999</v>
      </c>
      <c r="T339" s="2">
        <v>1513.0186062600001</v>
      </c>
      <c r="U339" s="2">
        <v>90</v>
      </c>
      <c r="W339" s="2">
        <v>1513.0186062600001</v>
      </c>
      <c r="X339" s="2">
        <v>65268.076687799999</v>
      </c>
    </row>
    <row r="340" spans="1:24" x14ac:dyDescent="0.25">
      <c r="A340" s="1">
        <v>1011</v>
      </c>
      <c r="B340" s="1" t="s">
        <v>1652</v>
      </c>
      <c r="C340" s="1" t="s">
        <v>1741</v>
      </c>
      <c r="D340" s="1" t="s">
        <v>27</v>
      </c>
      <c r="E340" s="2">
        <v>0</v>
      </c>
      <c r="F340" s="2">
        <v>0</v>
      </c>
      <c r="G340" s="1" t="s">
        <v>1654</v>
      </c>
      <c r="J340" s="2">
        <v>16</v>
      </c>
      <c r="K340" s="2">
        <v>0.01</v>
      </c>
      <c r="L340" s="1" t="s">
        <v>37</v>
      </c>
      <c r="M340" s="2">
        <v>3.73949433751</v>
      </c>
      <c r="N340" s="2">
        <v>90</v>
      </c>
      <c r="O340" s="1" t="s">
        <v>36</v>
      </c>
      <c r="P340" s="2">
        <v>90</v>
      </c>
      <c r="Q340" s="2">
        <v>17.311968791999998</v>
      </c>
      <c r="R340" s="2">
        <v>17.311968791999998</v>
      </c>
      <c r="S340" s="2">
        <v>162891.721773</v>
      </c>
      <c r="T340" s="2">
        <v>3702.0494661799999</v>
      </c>
      <c r="U340" s="2">
        <v>90</v>
      </c>
      <c r="W340" s="2">
        <v>3702.0494661799999</v>
      </c>
      <c r="X340" s="2">
        <v>162891.721773</v>
      </c>
    </row>
    <row r="341" spans="1:24" x14ac:dyDescent="0.25">
      <c r="A341" s="1">
        <v>1012</v>
      </c>
      <c r="B341" s="1" t="s">
        <v>1652</v>
      </c>
      <c r="C341" s="1" t="s">
        <v>1742</v>
      </c>
      <c r="D341" s="1" t="s">
        <v>27</v>
      </c>
      <c r="E341" s="2">
        <v>0</v>
      </c>
      <c r="F341" s="2">
        <v>0</v>
      </c>
      <c r="G341" s="1" t="s">
        <v>1654</v>
      </c>
      <c r="J341" s="2">
        <v>16</v>
      </c>
      <c r="K341" s="2">
        <v>0.01</v>
      </c>
      <c r="L341" s="1" t="s">
        <v>37</v>
      </c>
      <c r="M341" s="2">
        <v>4.7686483365800001</v>
      </c>
      <c r="N341" s="2">
        <v>90</v>
      </c>
      <c r="O341" s="1" t="s">
        <v>36</v>
      </c>
      <c r="P341" s="2">
        <v>90</v>
      </c>
      <c r="Q341" s="2">
        <v>20.672819790599998</v>
      </c>
      <c r="R341" s="2">
        <v>20.672819790599998</v>
      </c>
      <c r="S341" s="2">
        <v>207721.49065299999</v>
      </c>
      <c r="T341" s="2">
        <v>4526.4270692500004</v>
      </c>
      <c r="U341" s="2">
        <v>90</v>
      </c>
      <c r="W341" s="2">
        <v>4526.4270692500004</v>
      </c>
      <c r="X341" s="2">
        <v>207721.49065299999</v>
      </c>
    </row>
    <row r="342" spans="1:24" x14ac:dyDescent="0.25">
      <c r="A342" s="1">
        <v>219</v>
      </c>
      <c r="B342" s="1" t="s">
        <v>85</v>
      </c>
      <c r="C342" s="1" t="s">
        <v>470</v>
      </c>
      <c r="D342" s="1" t="s">
        <v>27</v>
      </c>
      <c r="E342" s="2">
        <v>74</v>
      </c>
      <c r="F342" s="2">
        <v>34.220972339900001</v>
      </c>
      <c r="G342" s="1" t="s">
        <v>471</v>
      </c>
      <c r="I342" s="1" t="s">
        <v>470</v>
      </c>
      <c r="J342" s="2">
        <v>18</v>
      </c>
      <c r="K342" s="2">
        <v>0.01</v>
      </c>
      <c r="L342" s="1" t="s">
        <v>40</v>
      </c>
      <c r="M342" s="2">
        <v>7.0819358007700002</v>
      </c>
      <c r="N342" s="2">
        <v>51.3949619371</v>
      </c>
      <c r="O342" s="1" t="s">
        <v>33</v>
      </c>
      <c r="P342" s="2">
        <v>51.3949619371</v>
      </c>
      <c r="Q342" s="2">
        <v>34.216354801500003</v>
      </c>
      <c r="R342" s="2">
        <v>34.216354801500003</v>
      </c>
      <c r="S342" s="2">
        <v>308487.88952600001</v>
      </c>
      <c r="T342" s="2">
        <v>2478.4171953499999</v>
      </c>
      <c r="U342" s="2">
        <v>51.3949619371</v>
      </c>
      <c r="W342" s="2">
        <v>2478.4171953499999</v>
      </c>
      <c r="X342" s="2">
        <v>308487.88952600001</v>
      </c>
    </row>
    <row r="343" spans="1:24" x14ac:dyDescent="0.25">
      <c r="A343" s="1">
        <v>1013</v>
      </c>
      <c r="B343" s="1" t="s">
        <v>1652</v>
      </c>
      <c r="C343" s="1" t="s">
        <v>1743</v>
      </c>
      <c r="D343" s="1" t="s">
        <v>27</v>
      </c>
      <c r="E343" s="2">
        <v>0</v>
      </c>
      <c r="F343" s="2">
        <v>0</v>
      </c>
      <c r="G343" s="1" t="s">
        <v>1654</v>
      </c>
      <c r="J343" s="2">
        <v>16</v>
      </c>
      <c r="K343" s="2">
        <v>1.5161746E-2</v>
      </c>
      <c r="L343" s="1" t="s">
        <v>37</v>
      </c>
      <c r="M343" s="2">
        <v>2.3171008119300001</v>
      </c>
      <c r="N343" s="2">
        <v>90</v>
      </c>
      <c r="O343" s="1" t="s">
        <v>36</v>
      </c>
      <c r="P343" s="2">
        <v>90</v>
      </c>
      <c r="Q343" s="2">
        <v>9.9380886513599993</v>
      </c>
      <c r="R343" s="2">
        <v>9.9380886513599993</v>
      </c>
      <c r="S343" s="2">
        <v>100932.50763599999</v>
      </c>
      <c r="T343" s="2">
        <v>2415.1571360200001</v>
      </c>
      <c r="U343" s="2">
        <v>90</v>
      </c>
      <c r="W343" s="2">
        <v>2415.1571360200001</v>
      </c>
      <c r="X343" s="2">
        <v>100932.50763599999</v>
      </c>
    </row>
    <row r="344" spans="1:24" x14ac:dyDescent="0.25">
      <c r="A344" s="1">
        <v>1014</v>
      </c>
      <c r="B344" s="1" t="s">
        <v>1652</v>
      </c>
      <c r="C344" s="1" t="s">
        <v>1744</v>
      </c>
      <c r="D344" s="1" t="s">
        <v>27</v>
      </c>
      <c r="E344" s="2">
        <v>0</v>
      </c>
      <c r="F344" s="2">
        <v>0</v>
      </c>
      <c r="G344" s="1" t="s">
        <v>1654</v>
      </c>
      <c r="J344" s="2">
        <v>16</v>
      </c>
      <c r="K344" s="2">
        <v>1.0385946E-2</v>
      </c>
      <c r="L344" s="1" t="s">
        <v>37</v>
      </c>
      <c r="M344" s="2">
        <v>2.1901691237600001</v>
      </c>
      <c r="N344" s="2">
        <v>90</v>
      </c>
      <c r="O344" s="1" t="s">
        <v>36</v>
      </c>
      <c r="P344" s="2">
        <v>90</v>
      </c>
      <c r="Q344" s="2">
        <v>11.079833262999999</v>
      </c>
      <c r="R344" s="2">
        <v>11.079833262999999</v>
      </c>
      <c r="S344" s="2">
        <v>95403.385416399993</v>
      </c>
      <c r="T344" s="2">
        <v>2226.7838392399999</v>
      </c>
      <c r="U344" s="2">
        <v>90</v>
      </c>
      <c r="W344" s="2">
        <v>2226.7838392399999</v>
      </c>
      <c r="X344" s="2">
        <v>95403.385416399993</v>
      </c>
    </row>
    <row r="345" spans="1:24" x14ac:dyDescent="0.25">
      <c r="A345" s="1">
        <v>1015</v>
      </c>
      <c r="B345" s="1" t="s">
        <v>1652</v>
      </c>
      <c r="C345" s="1" t="s">
        <v>1745</v>
      </c>
      <c r="D345" s="1" t="s">
        <v>27</v>
      </c>
      <c r="E345" s="2">
        <v>0</v>
      </c>
      <c r="F345" s="2">
        <v>0</v>
      </c>
      <c r="G345" s="1" t="s">
        <v>1654</v>
      </c>
      <c r="J345" s="2">
        <v>16</v>
      </c>
      <c r="K345" s="2">
        <v>0.01</v>
      </c>
      <c r="L345" s="1" t="s">
        <v>37</v>
      </c>
      <c r="M345" s="2">
        <v>2.21913219242</v>
      </c>
      <c r="N345" s="2">
        <v>90</v>
      </c>
      <c r="O345" s="1" t="s">
        <v>36</v>
      </c>
      <c r="P345" s="2">
        <v>90</v>
      </c>
      <c r="Q345" s="2">
        <v>11.9283704174</v>
      </c>
      <c r="R345" s="2">
        <v>11.9283704174</v>
      </c>
      <c r="S345" s="2">
        <v>96665.0116404</v>
      </c>
      <c r="T345" s="2">
        <v>2380.6334750699998</v>
      </c>
      <c r="U345" s="2">
        <v>90</v>
      </c>
      <c r="W345" s="2">
        <v>2380.6334750699998</v>
      </c>
      <c r="X345" s="2">
        <v>96665.0116404</v>
      </c>
    </row>
    <row r="346" spans="1:24" x14ac:dyDescent="0.25">
      <c r="A346" s="1">
        <v>1016</v>
      </c>
      <c r="B346" s="1" t="s">
        <v>1652</v>
      </c>
      <c r="C346" s="1" t="s">
        <v>1746</v>
      </c>
      <c r="D346" s="1" t="s">
        <v>27</v>
      </c>
      <c r="E346" s="2">
        <v>0</v>
      </c>
      <c r="F346" s="2">
        <v>0</v>
      </c>
      <c r="G346" s="1" t="s">
        <v>1654</v>
      </c>
      <c r="J346" s="2">
        <v>16</v>
      </c>
      <c r="K346" s="2">
        <v>0.01</v>
      </c>
      <c r="L346" s="1" t="s">
        <v>37</v>
      </c>
      <c r="M346" s="2">
        <v>6.0570850475600002</v>
      </c>
      <c r="N346" s="2">
        <v>90</v>
      </c>
      <c r="O346" s="1" t="s">
        <v>36</v>
      </c>
      <c r="P346" s="2">
        <v>90</v>
      </c>
      <c r="Q346" s="2">
        <v>25.3379610667</v>
      </c>
      <c r="R346" s="2">
        <v>25.3379610667</v>
      </c>
      <c r="S346" s="2">
        <v>263845.56928599998</v>
      </c>
      <c r="T346" s="2">
        <v>5666.0546081299999</v>
      </c>
      <c r="U346" s="2">
        <v>90</v>
      </c>
      <c r="W346" s="2">
        <v>5666.0546081299999</v>
      </c>
      <c r="X346" s="2">
        <v>263845.56928599998</v>
      </c>
    </row>
    <row r="347" spans="1:24" x14ac:dyDescent="0.25">
      <c r="A347" s="1">
        <v>1017</v>
      </c>
      <c r="B347" s="1" t="s">
        <v>1652</v>
      </c>
      <c r="C347" s="1" t="s">
        <v>1747</v>
      </c>
      <c r="D347" s="1" t="s">
        <v>27</v>
      </c>
      <c r="E347" s="2">
        <v>0</v>
      </c>
      <c r="F347" s="2">
        <v>0</v>
      </c>
      <c r="G347" s="1" t="s">
        <v>1654</v>
      </c>
      <c r="J347" s="2">
        <v>16</v>
      </c>
      <c r="K347" s="2">
        <v>1.3398535E-2</v>
      </c>
      <c r="L347" s="1" t="s">
        <v>37</v>
      </c>
      <c r="M347" s="2">
        <v>2.7243055832800001</v>
      </c>
      <c r="N347" s="2">
        <v>90</v>
      </c>
      <c r="O347" s="1" t="s">
        <v>36</v>
      </c>
      <c r="P347" s="2">
        <v>90</v>
      </c>
      <c r="Q347" s="2">
        <v>10.960440095499999</v>
      </c>
      <c r="R347" s="2">
        <v>10.960440095499999</v>
      </c>
      <c r="S347" s="2">
        <v>118670.27652499999</v>
      </c>
      <c r="T347" s="2">
        <v>2549.45988837</v>
      </c>
      <c r="U347" s="2">
        <v>90</v>
      </c>
      <c r="W347" s="2">
        <v>2549.45988837</v>
      </c>
      <c r="X347" s="2">
        <v>118670.27652499999</v>
      </c>
    </row>
    <row r="348" spans="1:24" x14ac:dyDescent="0.25">
      <c r="A348" s="1">
        <v>1018</v>
      </c>
      <c r="B348" s="1" t="s">
        <v>1652</v>
      </c>
      <c r="C348" s="1" t="s">
        <v>1748</v>
      </c>
      <c r="D348" s="1" t="s">
        <v>27</v>
      </c>
      <c r="E348" s="2">
        <v>0</v>
      </c>
      <c r="F348" s="2">
        <v>0</v>
      </c>
      <c r="G348" s="1" t="s">
        <v>1654</v>
      </c>
      <c r="J348" s="2">
        <v>16</v>
      </c>
      <c r="K348" s="2">
        <v>0.01</v>
      </c>
      <c r="L348" s="1" t="s">
        <v>37</v>
      </c>
      <c r="M348" s="2">
        <v>0.50718689870599998</v>
      </c>
      <c r="N348" s="2">
        <v>90</v>
      </c>
      <c r="O348" s="1" t="s">
        <v>36</v>
      </c>
      <c r="P348" s="2">
        <v>90</v>
      </c>
      <c r="Q348" s="2">
        <v>8.0663136636200008</v>
      </c>
      <c r="R348" s="2">
        <v>8.0663136636200008</v>
      </c>
      <c r="S348" s="2">
        <v>22092.972935500002</v>
      </c>
      <c r="T348" s="2">
        <v>1379.5142366600001</v>
      </c>
      <c r="U348" s="2">
        <v>90</v>
      </c>
      <c r="W348" s="2">
        <v>1379.5142366600001</v>
      </c>
      <c r="X348" s="2">
        <v>22092.972935500002</v>
      </c>
    </row>
    <row r="349" spans="1:24" x14ac:dyDescent="0.25">
      <c r="A349" s="1">
        <v>1019</v>
      </c>
      <c r="B349" s="1" t="s">
        <v>1652</v>
      </c>
      <c r="C349" s="1" t="s">
        <v>1749</v>
      </c>
      <c r="D349" s="1" t="s">
        <v>27</v>
      </c>
      <c r="E349" s="2">
        <v>0</v>
      </c>
      <c r="F349" s="2">
        <v>0</v>
      </c>
      <c r="G349" s="1" t="s">
        <v>1654</v>
      </c>
      <c r="J349" s="2">
        <v>16</v>
      </c>
      <c r="K349" s="2">
        <v>0.14338922900000001</v>
      </c>
      <c r="L349" s="1" t="s">
        <v>37</v>
      </c>
      <c r="M349" s="2">
        <v>0.133529040347</v>
      </c>
      <c r="N349" s="2">
        <v>90</v>
      </c>
      <c r="O349" s="1" t="s">
        <v>36</v>
      </c>
      <c r="P349" s="2">
        <v>90</v>
      </c>
      <c r="Q349" s="2">
        <v>5</v>
      </c>
      <c r="R349" s="2">
        <v>5</v>
      </c>
      <c r="S349" s="2">
        <v>5816.5017314300003</v>
      </c>
      <c r="T349" s="2">
        <v>314.14444002200003</v>
      </c>
      <c r="U349" s="2">
        <v>90</v>
      </c>
      <c r="W349" s="2">
        <v>314.14444002200003</v>
      </c>
      <c r="X349" s="2">
        <v>5816.5017314300003</v>
      </c>
    </row>
    <row r="350" spans="1:24" x14ac:dyDescent="0.25">
      <c r="A350" s="1">
        <v>1020</v>
      </c>
      <c r="B350" s="1" t="s">
        <v>1652</v>
      </c>
      <c r="C350" s="1" t="s">
        <v>1750</v>
      </c>
      <c r="D350" s="1" t="s">
        <v>27</v>
      </c>
      <c r="E350" s="2">
        <v>0</v>
      </c>
      <c r="F350" s="2">
        <v>0</v>
      </c>
      <c r="G350" s="1" t="s">
        <v>1654</v>
      </c>
      <c r="J350" s="2">
        <v>16</v>
      </c>
      <c r="K350" s="2">
        <v>1.7047619999999999E-2</v>
      </c>
      <c r="L350" s="1" t="s">
        <v>37</v>
      </c>
      <c r="M350" s="2">
        <v>2.6398566561300001</v>
      </c>
      <c r="N350" s="2">
        <v>90</v>
      </c>
      <c r="O350" s="1" t="s">
        <v>36</v>
      </c>
      <c r="P350" s="2">
        <v>90</v>
      </c>
      <c r="Q350" s="2">
        <v>10.2210513522</v>
      </c>
      <c r="R350" s="2">
        <v>10.2210513522</v>
      </c>
      <c r="S350" s="2">
        <v>114991.69597299999</v>
      </c>
      <c r="T350" s="2">
        <v>2675.7129310700002</v>
      </c>
      <c r="U350" s="2">
        <v>90</v>
      </c>
      <c r="W350" s="2">
        <v>2675.7129310700002</v>
      </c>
      <c r="X350" s="2">
        <v>114991.69597299999</v>
      </c>
    </row>
    <row r="351" spans="1:24" x14ac:dyDescent="0.25">
      <c r="A351" s="1">
        <v>1021</v>
      </c>
      <c r="B351" s="1" t="s">
        <v>1702</v>
      </c>
      <c r="C351" s="1" t="s">
        <v>1751</v>
      </c>
      <c r="D351" s="1" t="s">
        <v>27</v>
      </c>
      <c r="E351" s="2">
        <v>0</v>
      </c>
      <c r="F351" s="2">
        <v>0</v>
      </c>
      <c r="G351" s="1" t="s">
        <v>1654</v>
      </c>
      <c r="J351" s="2">
        <v>16</v>
      </c>
      <c r="K351" s="2">
        <v>6.9875119999999999E-2</v>
      </c>
      <c r="L351" s="1" t="s">
        <v>1704</v>
      </c>
      <c r="M351" s="2">
        <v>459.70718951499998</v>
      </c>
      <c r="N351" s="2">
        <v>1.66785221283</v>
      </c>
      <c r="O351" s="1" t="s">
        <v>36</v>
      </c>
      <c r="P351" s="2">
        <v>33.430526092800001</v>
      </c>
      <c r="Q351" s="2">
        <v>67.840537916299994</v>
      </c>
      <c r="R351" s="2">
        <v>49.971727059499997</v>
      </c>
      <c r="S351" s="2">
        <v>20024765.076000001</v>
      </c>
      <c r="T351" s="2">
        <v>21881.7840048</v>
      </c>
      <c r="U351" s="2">
        <v>33.430526092800001</v>
      </c>
      <c r="W351" s="2">
        <v>21881.7840048</v>
      </c>
      <c r="X351" s="2">
        <v>20024765.076000001</v>
      </c>
    </row>
    <row r="352" spans="1:24" x14ac:dyDescent="0.25">
      <c r="A352" s="1">
        <v>1022</v>
      </c>
      <c r="B352" s="1" t="s">
        <v>1702</v>
      </c>
      <c r="C352" s="1" t="s">
        <v>1752</v>
      </c>
      <c r="D352" s="1" t="s">
        <v>27</v>
      </c>
      <c r="E352" s="2">
        <v>0</v>
      </c>
      <c r="F352" s="2">
        <v>0</v>
      </c>
      <c r="G352" s="1" t="s">
        <v>1654</v>
      </c>
      <c r="J352" s="2">
        <v>16</v>
      </c>
      <c r="K352" s="2">
        <v>1.8280457E-2</v>
      </c>
      <c r="L352" s="1" t="s">
        <v>1704</v>
      </c>
      <c r="M352" s="2">
        <v>138.29294521899999</v>
      </c>
      <c r="N352" s="2">
        <v>4.2731006495499999</v>
      </c>
      <c r="O352" s="1" t="s">
        <v>36</v>
      </c>
      <c r="P352" s="2">
        <v>65.076739144599998</v>
      </c>
      <c r="Q352" s="2">
        <v>79.442416777000005</v>
      </c>
      <c r="R352" s="2">
        <v>40.484530214700001</v>
      </c>
      <c r="S352" s="2">
        <v>6024016.5975900004</v>
      </c>
      <c r="T352" s="2">
        <v>9657.8882946800004</v>
      </c>
      <c r="U352" s="2">
        <v>65.076739144599998</v>
      </c>
      <c r="W352" s="2">
        <v>9657.8882946800004</v>
      </c>
      <c r="X352" s="2">
        <v>6024016.5975900004</v>
      </c>
    </row>
    <row r="353" spans="1:24" x14ac:dyDescent="0.25">
      <c r="A353" s="1">
        <v>220</v>
      </c>
      <c r="B353" s="1" t="s">
        <v>85</v>
      </c>
      <c r="C353" s="1" t="s">
        <v>472</v>
      </c>
      <c r="D353" s="1" t="s">
        <v>27</v>
      </c>
      <c r="E353" s="2">
        <v>74</v>
      </c>
      <c r="F353" s="2">
        <v>33.374381619399998</v>
      </c>
      <c r="G353" s="1" t="s">
        <v>473</v>
      </c>
      <c r="I353" s="1" t="s">
        <v>472</v>
      </c>
      <c r="J353" s="2">
        <v>18</v>
      </c>
      <c r="K353" s="2">
        <v>0.01</v>
      </c>
      <c r="L353" s="1" t="s">
        <v>40</v>
      </c>
      <c r="M353" s="2">
        <v>2.9881558358500002</v>
      </c>
      <c r="N353" s="2">
        <v>52.508880027399996</v>
      </c>
      <c r="O353" s="1" t="s">
        <v>33</v>
      </c>
      <c r="P353" s="2">
        <v>52.508880027399996</v>
      </c>
      <c r="Q353" s="2">
        <v>33.391796371399998</v>
      </c>
      <c r="R353" s="2">
        <v>33.391796371399998</v>
      </c>
      <c r="S353" s="2">
        <v>130163.547554</v>
      </c>
      <c r="T353" s="2">
        <v>2221.18943395</v>
      </c>
      <c r="U353" s="2">
        <v>52.508880027399996</v>
      </c>
      <c r="W353" s="2">
        <v>2221.18943395</v>
      </c>
      <c r="X353" s="2">
        <v>130163.547554</v>
      </c>
    </row>
    <row r="354" spans="1:24" x14ac:dyDescent="0.25">
      <c r="A354" s="1">
        <v>1023</v>
      </c>
      <c r="B354" s="1" t="s">
        <v>1652</v>
      </c>
      <c r="C354" s="1" t="s">
        <v>1753</v>
      </c>
      <c r="D354" s="1" t="s">
        <v>27</v>
      </c>
      <c r="E354" s="2">
        <v>0</v>
      </c>
      <c r="F354" s="2">
        <v>0</v>
      </c>
      <c r="G354" s="1" t="s">
        <v>1654</v>
      </c>
      <c r="J354" s="2">
        <v>16</v>
      </c>
      <c r="K354" s="2">
        <v>1.6921796999999999E-2</v>
      </c>
      <c r="L354" s="1" t="s">
        <v>37</v>
      </c>
      <c r="M354" s="2">
        <v>3.11131967671</v>
      </c>
      <c r="N354" s="2">
        <v>90</v>
      </c>
      <c r="O354" s="1" t="s">
        <v>36</v>
      </c>
      <c r="P354" s="2">
        <v>90</v>
      </c>
      <c r="Q354" s="2">
        <v>10.8399951286</v>
      </c>
      <c r="R354" s="2">
        <v>10.8399951286</v>
      </c>
      <c r="S354" s="2">
        <v>135528.54300199999</v>
      </c>
      <c r="T354" s="2">
        <v>2871.0353511600001</v>
      </c>
      <c r="U354" s="2">
        <v>90</v>
      </c>
      <c r="W354" s="2">
        <v>2871.0353511600001</v>
      </c>
      <c r="X354" s="2">
        <v>135528.54300199999</v>
      </c>
    </row>
    <row r="355" spans="1:24" x14ac:dyDescent="0.25">
      <c r="A355" s="1">
        <v>1024</v>
      </c>
      <c r="B355" s="1" t="s">
        <v>1702</v>
      </c>
      <c r="C355" s="1" t="s">
        <v>1754</v>
      </c>
      <c r="D355" s="1" t="s">
        <v>27</v>
      </c>
      <c r="E355" s="2">
        <v>0</v>
      </c>
      <c r="F355" s="2">
        <v>0</v>
      </c>
      <c r="G355" s="1" t="s">
        <v>1654</v>
      </c>
      <c r="J355" s="2">
        <v>16</v>
      </c>
      <c r="K355" s="2">
        <v>6.0249693E-2</v>
      </c>
      <c r="L355" s="1" t="s">
        <v>1704</v>
      </c>
      <c r="M355" s="2">
        <v>872.40509392499996</v>
      </c>
      <c r="N355" s="2">
        <v>2.8581195687699998</v>
      </c>
      <c r="O355" s="1" t="s">
        <v>36</v>
      </c>
      <c r="P355" s="2">
        <v>10.4053609628</v>
      </c>
      <c r="Q355" s="2">
        <v>97.121640474299994</v>
      </c>
      <c r="R355" s="2">
        <v>91.535962102300005</v>
      </c>
      <c r="S355" s="2">
        <v>38001813.883599997</v>
      </c>
      <c r="T355" s="2">
        <v>34535.864178000003</v>
      </c>
      <c r="U355" s="2">
        <v>10.4053609628</v>
      </c>
      <c r="W355" s="2">
        <v>34535.864178000003</v>
      </c>
      <c r="X355" s="2">
        <v>38001813.883599997</v>
      </c>
    </row>
    <row r="356" spans="1:24" x14ac:dyDescent="0.25">
      <c r="A356" s="1">
        <v>1025</v>
      </c>
      <c r="B356" s="1" t="s">
        <v>1652</v>
      </c>
      <c r="C356" s="1" t="s">
        <v>1755</v>
      </c>
      <c r="D356" s="1" t="s">
        <v>27</v>
      </c>
      <c r="E356" s="2">
        <v>0</v>
      </c>
      <c r="F356" s="2">
        <v>0</v>
      </c>
      <c r="G356" s="1" t="s">
        <v>1654</v>
      </c>
      <c r="J356" s="2">
        <v>16</v>
      </c>
      <c r="K356" s="2">
        <v>2.0038086E-2</v>
      </c>
      <c r="L356" s="1" t="s">
        <v>37</v>
      </c>
      <c r="M356" s="2">
        <v>8.1496848403800008</v>
      </c>
      <c r="N356" s="2">
        <v>89.4206112233</v>
      </c>
      <c r="O356" s="1" t="s">
        <v>36</v>
      </c>
      <c r="P356" s="2">
        <v>89.4206112233</v>
      </c>
      <c r="Q356" s="2">
        <v>17.849351223300001</v>
      </c>
      <c r="R356" s="2">
        <v>17.849351223300001</v>
      </c>
      <c r="S356" s="2">
        <v>354998.851647</v>
      </c>
      <c r="T356" s="2">
        <v>5614.7909343299998</v>
      </c>
      <c r="U356" s="2">
        <v>89.4206112233</v>
      </c>
      <c r="W356" s="2">
        <v>5614.7909343299998</v>
      </c>
      <c r="X356" s="2">
        <v>354998.851647</v>
      </c>
    </row>
    <row r="357" spans="1:24" x14ac:dyDescent="0.25">
      <c r="A357" s="1">
        <v>1026</v>
      </c>
      <c r="B357" s="1" t="s">
        <v>1702</v>
      </c>
      <c r="C357" s="1" t="s">
        <v>1756</v>
      </c>
      <c r="D357" s="1" t="s">
        <v>27</v>
      </c>
      <c r="E357" s="2">
        <v>0</v>
      </c>
      <c r="F357" s="2">
        <v>0</v>
      </c>
      <c r="G357" s="1" t="s">
        <v>1654</v>
      </c>
      <c r="J357" s="2">
        <v>16</v>
      </c>
      <c r="K357" s="2">
        <v>2.0907769E-2</v>
      </c>
      <c r="L357" s="1" t="s">
        <v>1704</v>
      </c>
      <c r="M357" s="2">
        <v>5.0596721193700001</v>
      </c>
      <c r="N357" s="2">
        <v>1.7159447265300001</v>
      </c>
      <c r="O357" s="1" t="s">
        <v>36</v>
      </c>
      <c r="P357" s="2">
        <v>90</v>
      </c>
      <c r="Q357" s="2">
        <v>55.300808268799997</v>
      </c>
      <c r="R357" s="2">
        <v>7.9049366330100002</v>
      </c>
      <c r="S357" s="2">
        <v>220398.43592300001</v>
      </c>
      <c r="T357" s="2">
        <v>2311.8711234100001</v>
      </c>
      <c r="U357" s="2">
        <v>90</v>
      </c>
      <c r="W357" s="2">
        <v>2311.8711234100001</v>
      </c>
      <c r="X357" s="2">
        <v>220398.43592300001</v>
      </c>
    </row>
    <row r="358" spans="1:24" x14ac:dyDescent="0.25">
      <c r="A358" s="1">
        <v>1027</v>
      </c>
      <c r="B358" s="1" t="s">
        <v>1702</v>
      </c>
      <c r="C358" s="1" t="s">
        <v>1757</v>
      </c>
      <c r="D358" s="1" t="s">
        <v>27</v>
      </c>
      <c r="E358" s="2">
        <v>0</v>
      </c>
      <c r="F358" s="2">
        <v>0</v>
      </c>
      <c r="G358" s="1" t="s">
        <v>1654</v>
      </c>
      <c r="J358" s="2">
        <v>16</v>
      </c>
      <c r="K358" s="2">
        <v>2.5319879999999999E-2</v>
      </c>
      <c r="L358" s="1" t="s">
        <v>1704</v>
      </c>
      <c r="M358" s="2">
        <v>17.7434028785</v>
      </c>
      <c r="N358" s="2">
        <v>8.7396466755799995</v>
      </c>
      <c r="O358" s="1" t="s">
        <v>36</v>
      </c>
      <c r="P358" s="2">
        <v>90</v>
      </c>
      <c r="Q358" s="2">
        <v>50.097393815300002</v>
      </c>
      <c r="R358" s="2">
        <v>9.7063529969999998</v>
      </c>
      <c r="S358" s="2">
        <v>772899.53778100002</v>
      </c>
      <c r="T358" s="2">
        <v>3561.85607682</v>
      </c>
      <c r="U358" s="2">
        <v>90</v>
      </c>
      <c r="W358" s="2">
        <v>3561.85607682</v>
      </c>
      <c r="X358" s="2">
        <v>772899.53778100002</v>
      </c>
    </row>
    <row r="359" spans="1:24" x14ac:dyDescent="0.25">
      <c r="A359" s="1">
        <v>1028</v>
      </c>
      <c r="B359" s="1" t="s">
        <v>1702</v>
      </c>
      <c r="C359" s="1" t="s">
        <v>1758</v>
      </c>
      <c r="D359" s="1" t="s">
        <v>27</v>
      </c>
      <c r="E359" s="2">
        <v>0</v>
      </c>
      <c r="F359" s="2">
        <v>0</v>
      </c>
      <c r="G359" s="1" t="s">
        <v>1654</v>
      </c>
      <c r="J359" s="2">
        <v>16</v>
      </c>
      <c r="K359" s="2">
        <v>1.0319744E-2</v>
      </c>
      <c r="L359" s="1" t="s">
        <v>1704</v>
      </c>
      <c r="M359" s="2">
        <v>53.9252057964</v>
      </c>
      <c r="N359" s="2">
        <v>3</v>
      </c>
      <c r="O359" s="1" t="s">
        <v>36</v>
      </c>
      <c r="P359" s="2">
        <v>3</v>
      </c>
      <c r="Q359" s="2">
        <v>98.093578844700005</v>
      </c>
      <c r="R359" s="2">
        <v>98.093578844700005</v>
      </c>
      <c r="S359" s="2">
        <v>2348972.5685700001</v>
      </c>
      <c r="T359" s="2">
        <v>7856.4262848999997</v>
      </c>
      <c r="U359" s="2">
        <v>3</v>
      </c>
      <c r="W359" s="2">
        <v>7856.4262848999997</v>
      </c>
      <c r="X359" s="2">
        <v>2348972.5685700001</v>
      </c>
    </row>
    <row r="360" spans="1:24" x14ac:dyDescent="0.25">
      <c r="A360" s="1">
        <v>1029</v>
      </c>
      <c r="B360" s="1" t="s">
        <v>1652</v>
      </c>
      <c r="C360" s="1" t="s">
        <v>1759</v>
      </c>
      <c r="D360" s="1" t="s">
        <v>27</v>
      </c>
      <c r="E360" s="2">
        <v>0</v>
      </c>
      <c r="F360" s="2">
        <v>0</v>
      </c>
      <c r="G360" s="1" t="s">
        <v>1654</v>
      </c>
      <c r="J360" s="2">
        <v>16</v>
      </c>
      <c r="K360" s="2">
        <v>1.34477E-2</v>
      </c>
      <c r="L360" s="1" t="s">
        <v>37</v>
      </c>
      <c r="M360" s="2">
        <v>125.242401706</v>
      </c>
      <c r="N360" s="2">
        <v>3</v>
      </c>
      <c r="O360" s="1" t="s">
        <v>36</v>
      </c>
      <c r="P360" s="2">
        <v>3</v>
      </c>
      <c r="Q360" s="2">
        <v>99.117089844199995</v>
      </c>
      <c r="R360" s="2">
        <v>99.117089844199995</v>
      </c>
      <c r="S360" s="2">
        <v>5455537.1960800001</v>
      </c>
      <c r="T360" s="2">
        <v>10991.4651326</v>
      </c>
      <c r="U360" s="2">
        <v>3</v>
      </c>
      <c r="W360" s="2">
        <v>10991.4651326</v>
      </c>
      <c r="X360" s="2">
        <v>5455537.1960800001</v>
      </c>
    </row>
    <row r="361" spans="1:24" x14ac:dyDescent="0.25">
      <c r="A361" s="1">
        <v>1030</v>
      </c>
      <c r="B361" s="1" t="s">
        <v>1652</v>
      </c>
      <c r="C361" s="1" t="s">
        <v>1760</v>
      </c>
      <c r="D361" s="1" t="s">
        <v>27</v>
      </c>
      <c r="E361" s="2">
        <v>0</v>
      </c>
      <c r="F361" s="2">
        <v>0</v>
      </c>
      <c r="G361" s="1" t="s">
        <v>1654</v>
      </c>
      <c r="J361" s="2">
        <v>16</v>
      </c>
      <c r="K361" s="2">
        <v>1.3810828000000001E-2</v>
      </c>
      <c r="L361" s="1" t="s">
        <v>1761</v>
      </c>
      <c r="M361" s="2">
        <v>29.837768549500002</v>
      </c>
      <c r="N361" s="2">
        <v>25.0181956584</v>
      </c>
      <c r="O361" s="1" t="s">
        <v>36</v>
      </c>
      <c r="P361" s="2">
        <v>89.986275626600005</v>
      </c>
      <c r="Q361" s="2">
        <v>56.286128686600001</v>
      </c>
      <c r="R361" s="2">
        <v>16.962227116000001</v>
      </c>
      <c r="S361" s="2">
        <v>1299727.9990900001</v>
      </c>
      <c r="T361" s="2">
        <v>4846.0457919299997</v>
      </c>
      <c r="U361" s="2">
        <v>89.986275626600005</v>
      </c>
      <c r="W361" s="2">
        <v>4846.0457919299997</v>
      </c>
      <c r="X361" s="2">
        <v>1299727.9990900001</v>
      </c>
    </row>
    <row r="362" spans="1:24" x14ac:dyDescent="0.25">
      <c r="A362" s="1">
        <v>1031</v>
      </c>
      <c r="B362" s="1" t="s">
        <v>1652</v>
      </c>
      <c r="C362" s="1" t="s">
        <v>1762</v>
      </c>
      <c r="D362" s="1" t="s">
        <v>27</v>
      </c>
      <c r="E362" s="2">
        <v>0</v>
      </c>
      <c r="F362" s="2">
        <v>0</v>
      </c>
      <c r="G362" s="1" t="s">
        <v>1654</v>
      </c>
      <c r="J362" s="2">
        <v>16</v>
      </c>
      <c r="K362" s="2">
        <v>2.8403107E-2</v>
      </c>
      <c r="L362" s="1" t="s">
        <v>37</v>
      </c>
      <c r="M362" s="2">
        <v>13.195641806199999</v>
      </c>
      <c r="N362" s="2">
        <v>6</v>
      </c>
      <c r="O362" s="1" t="s">
        <v>36</v>
      </c>
      <c r="P362" s="2">
        <v>6</v>
      </c>
      <c r="Q362" s="2">
        <v>51.354477184399997</v>
      </c>
      <c r="R362" s="2">
        <v>51.354477184399997</v>
      </c>
      <c r="S362" s="2">
        <v>574799.85787299997</v>
      </c>
      <c r="T362" s="2">
        <v>4072.5141021600002</v>
      </c>
      <c r="U362" s="2">
        <v>6</v>
      </c>
      <c r="W362" s="2">
        <v>4072.5141021600002</v>
      </c>
      <c r="X362" s="2">
        <v>574799.85787299997</v>
      </c>
    </row>
    <row r="363" spans="1:24" x14ac:dyDescent="0.25">
      <c r="A363" s="1">
        <v>1032</v>
      </c>
      <c r="B363" s="1" t="s">
        <v>1652</v>
      </c>
      <c r="C363" s="1" t="s">
        <v>1763</v>
      </c>
      <c r="D363" s="1" t="s">
        <v>27</v>
      </c>
      <c r="E363" s="2">
        <v>0</v>
      </c>
      <c r="F363" s="2">
        <v>0</v>
      </c>
      <c r="G363" s="1" t="s">
        <v>1654</v>
      </c>
      <c r="J363" s="2">
        <v>16</v>
      </c>
      <c r="K363" s="2">
        <v>1.4194436E-2</v>
      </c>
      <c r="L363" s="1" t="s">
        <v>1761</v>
      </c>
      <c r="M363" s="2">
        <v>94.114229378600001</v>
      </c>
      <c r="N363" s="2">
        <v>24.179052760000001</v>
      </c>
      <c r="O363" s="1" t="s">
        <v>36</v>
      </c>
      <c r="P363" s="2">
        <v>82.182445424199997</v>
      </c>
      <c r="Q363" s="2">
        <v>76.448396018599993</v>
      </c>
      <c r="R363" s="2">
        <v>34.9530028354</v>
      </c>
      <c r="S363" s="2">
        <v>4099599.43328</v>
      </c>
      <c r="T363" s="2">
        <v>10437.7976378</v>
      </c>
      <c r="U363" s="2">
        <v>82.182445424199997</v>
      </c>
      <c r="W363" s="2">
        <v>10437.7976378</v>
      </c>
      <c r="X363" s="2">
        <v>4099599.43328</v>
      </c>
    </row>
    <row r="364" spans="1:24" x14ac:dyDescent="0.25">
      <c r="A364" s="1">
        <v>221</v>
      </c>
      <c r="B364" s="1" t="s">
        <v>85</v>
      </c>
      <c r="C364" s="1" t="s">
        <v>474</v>
      </c>
      <c r="D364" s="1" t="s">
        <v>27</v>
      </c>
      <c r="E364" s="2">
        <v>74</v>
      </c>
      <c r="F364" s="2">
        <v>28.260346490700002</v>
      </c>
      <c r="G364" s="1" t="s">
        <v>475</v>
      </c>
      <c r="I364" s="1" t="s">
        <v>474</v>
      </c>
      <c r="J364" s="2">
        <v>18</v>
      </c>
      <c r="K364" s="2">
        <v>0.01</v>
      </c>
      <c r="L364" s="1" t="s">
        <v>40</v>
      </c>
      <c r="M364" s="2">
        <v>0.45289529688199998</v>
      </c>
      <c r="N364" s="2">
        <v>50.528438698099997</v>
      </c>
      <c r="O364" s="1" t="s">
        <v>33</v>
      </c>
      <c r="P364" s="2">
        <v>50.528438698099997</v>
      </c>
      <c r="Q364" s="2">
        <v>28.260705206299999</v>
      </c>
      <c r="R364" s="2">
        <v>28.260705206299999</v>
      </c>
      <c r="S364" s="2">
        <v>19728.040219800001</v>
      </c>
      <c r="T364" s="2">
        <v>714.13644373700004</v>
      </c>
      <c r="U364" s="2">
        <v>50.528438698099997</v>
      </c>
      <c r="W364" s="2">
        <v>714.13644373700004</v>
      </c>
      <c r="X364" s="2">
        <v>19728.040219800001</v>
      </c>
    </row>
    <row r="365" spans="1:24" x14ac:dyDescent="0.25">
      <c r="A365" s="1">
        <v>1033</v>
      </c>
      <c r="B365" s="1" t="s">
        <v>1652</v>
      </c>
      <c r="C365" s="1" t="s">
        <v>1764</v>
      </c>
      <c r="D365" s="1" t="s">
        <v>27</v>
      </c>
      <c r="E365" s="2">
        <v>0</v>
      </c>
      <c r="F365" s="2">
        <v>0</v>
      </c>
      <c r="G365" s="1" t="s">
        <v>1654</v>
      </c>
      <c r="J365" s="2">
        <v>16</v>
      </c>
      <c r="K365" s="2">
        <v>1.2781948E-2</v>
      </c>
      <c r="L365" s="1" t="s">
        <v>1761</v>
      </c>
      <c r="M365" s="2">
        <v>197.49165086799999</v>
      </c>
      <c r="N365" s="2">
        <v>12.924947285</v>
      </c>
      <c r="O365" s="1" t="s">
        <v>36</v>
      </c>
      <c r="P365" s="2">
        <v>82.030109566700006</v>
      </c>
      <c r="Q365" s="2">
        <v>98.2196887323</v>
      </c>
      <c r="R365" s="2">
        <v>43.181573066200002</v>
      </c>
      <c r="S365" s="2">
        <v>8602701.9009199999</v>
      </c>
      <c r="T365" s="2">
        <v>12862.148292899999</v>
      </c>
      <c r="U365" s="2">
        <v>82.030109566700006</v>
      </c>
      <c r="W365" s="2">
        <v>12862.148292899999</v>
      </c>
      <c r="X365" s="2">
        <v>8602701.9009199999</v>
      </c>
    </row>
    <row r="366" spans="1:24" x14ac:dyDescent="0.25">
      <c r="A366" s="1">
        <v>1034</v>
      </c>
      <c r="B366" s="1" t="s">
        <v>1652</v>
      </c>
      <c r="C366" s="1" t="s">
        <v>1765</v>
      </c>
      <c r="D366" s="1" t="s">
        <v>27</v>
      </c>
      <c r="E366" s="2">
        <v>0</v>
      </c>
      <c r="F366" s="2">
        <v>0</v>
      </c>
      <c r="G366" s="1" t="s">
        <v>1654</v>
      </c>
      <c r="J366" s="2">
        <v>16</v>
      </c>
      <c r="K366" s="2">
        <v>1.9477303000000001E-2</v>
      </c>
      <c r="L366" s="1" t="s">
        <v>1761</v>
      </c>
      <c r="M366" s="2">
        <v>152.52793874100001</v>
      </c>
      <c r="N366" s="2">
        <v>6</v>
      </c>
      <c r="O366" s="1" t="s">
        <v>36</v>
      </c>
      <c r="P366" s="2">
        <v>6</v>
      </c>
      <c r="Q366" s="2">
        <v>80.699663107399999</v>
      </c>
      <c r="R366" s="2">
        <v>80.699663107399999</v>
      </c>
      <c r="S366" s="2">
        <v>6644090.4351199996</v>
      </c>
      <c r="T366" s="2">
        <v>10939.1018867</v>
      </c>
      <c r="U366" s="2">
        <v>6</v>
      </c>
      <c r="W366" s="2">
        <v>10939.1018867</v>
      </c>
      <c r="X366" s="2">
        <v>6644090.4351199996</v>
      </c>
    </row>
    <row r="367" spans="1:24" x14ac:dyDescent="0.25">
      <c r="A367" s="1">
        <v>1035</v>
      </c>
      <c r="B367" s="1" t="s">
        <v>1702</v>
      </c>
      <c r="C367" s="1" t="s">
        <v>1766</v>
      </c>
      <c r="D367" s="1" t="s">
        <v>27</v>
      </c>
      <c r="E367" s="2">
        <v>0</v>
      </c>
      <c r="F367" s="2">
        <v>0</v>
      </c>
      <c r="G367" s="1" t="s">
        <v>1654</v>
      </c>
      <c r="J367" s="2">
        <v>16</v>
      </c>
      <c r="K367" s="2">
        <v>8.3237612000000002E-2</v>
      </c>
      <c r="L367" s="1" t="s">
        <v>1704</v>
      </c>
      <c r="M367" s="2">
        <v>34.564812514899998</v>
      </c>
      <c r="N367" s="2">
        <v>2.1452292770899999</v>
      </c>
      <c r="O367" s="1" t="s">
        <v>36</v>
      </c>
      <c r="P367" s="2">
        <v>50.614421035299998</v>
      </c>
      <c r="Q367" s="2">
        <v>37.2352655404</v>
      </c>
      <c r="R367" s="2">
        <v>18.763166885699999</v>
      </c>
      <c r="S367" s="2">
        <v>1505637.21058</v>
      </c>
      <c r="T367" s="2">
        <v>6049.1469931700003</v>
      </c>
      <c r="U367" s="2">
        <v>50.614421035299998</v>
      </c>
      <c r="W367" s="2">
        <v>6049.1469931700003</v>
      </c>
      <c r="X367" s="2">
        <v>1505637.21058</v>
      </c>
    </row>
    <row r="368" spans="1:24" x14ac:dyDescent="0.25">
      <c r="A368" s="1">
        <v>1036</v>
      </c>
      <c r="B368" s="1" t="s">
        <v>1702</v>
      </c>
      <c r="C368" s="1" t="s">
        <v>1767</v>
      </c>
      <c r="D368" s="1" t="s">
        <v>27</v>
      </c>
      <c r="E368" s="2">
        <v>0</v>
      </c>
      <c r="F368" s="2">
        <v>0</v>
      </c>
      <c r="G368" s="1" t="s">
        <v>1654</v>
      </c>
      <c r="J368" s="2">
        <v>16</v>
      </c>
      <c r="K368" s="2">
        <v>7.0960225000000002E-2</v>
      </c>
      <c r="L368" s="1" t="s">
        <v>1704</v>
      </c>
      <c r="M368" s="2">
        <v>10.5191552856</v>
      </c>
      <c r="N368" s="2">
        <v>14.916101144200001</v>
      </c>
      <c r="O368" s="1" t="s">
        <v>36</v>
      </c>
      <c r="P368" s="2">
        <v>54.160295391600002</v>
      </c>
      <c r="Q368" s="2">
        <v>31.9564142242</v>
      </c>
      <c r="R368" s="2">
        <v>17.291973148099999</v>
      </c>
      <c r="S368" s="2">
        <v>458212.57138400001</v>
      </c>
      <c r="T368" s="2">
        <v>4264.7806145300001</v>
      </c>
      <c r="U368" s="2">
        <v>54.160295391600002</v>
      </c>
      <c r="W368" s="2">
        <v>4264.7806145300001</v>
      </c>
      <c r="X368" s="2">
        <v>458212.57138400001</v>
      </c>
    </row>
    <row r="369" spans="1:24" x14ac:dyDescent="0.25">
      <c r="A369" s="1">
        <v>1037</v>
      </c>
      <c r="B369" s="1" t="s">
        <v>1702</v>
      </c>
      <c r="C369" s="1" t="s">
        <v>1768</v>
      </c>
      <c r="D369" s="1" t="s">
        <v>27</v>
      </c>
      <c r="E369" s="2">
        <v>0</v>
      </c>
      <c r="F369" s="2">
        <v>0</v>
      </c>
      <c r="G369" s="1" t="s">
        <v>1654</v>
      </c>
      <c r="J369" s="2">
        <v>16</v>
      </c>
      <c r="K369" s="2">
        <v>4.8197621000000003E-2</v>
      </c>
      <c r="L369" s="1" t="s">
        <v>1704</v>
      </c>
      <c r="M369" s="2">
        <v>29.8572939162</v>
      </c>
      <c r="N369" s="2">
        <v>3</v>
      </c>
      <c r="O369" s="1" t="s">
        <v>36</v>
      </c>
      <c r="P369" s="2">
        <v>3</v>
      </c>
      <c r="Q369" s="2">
        <v>43.172701381700001</v>
      </c>
      <c r="R369" s="2">
        <v>43.172701381700001</v>
      </c>
      <c r="S369" s="2">
        <v>1300578.5206599999</v>
      </c>
      <c r="T369" s="2">
        <v>4671.46520513</v>
      </c>
      <c r="U369" s="2">
        <v>3</v>
      </c>
      <c r="W369" s="2">
        <v>4671.46520513</v>
      </c>
      <c r="X369" s="2">
        <v>1300578.5206599999</v>
      </c>
    </row>
    <row r="370" spans="1:24" x14ac:dyDescent="0.25">
      <c r="A370" s="1">
        <v>1038</v>
      </c>
      <c r="B370" s="1" t="s">
        <v>1652</v>
      </c>
      <c r="C370" s="1" t="s">
        <v>1769</v>
      </c>
      <c r="D370" s="1" t="s">
        <v>27</v>
      </c>
      <c r="E370" s="2">
        <v>0</v>
      </c>
      <c r="F370" s="2">
        <v>0</v>
      </c>
      <c r="G370" s="1" t="s">
        <v>1654</v>
      </c>
      <c r="J370" s="2">
        <v>16</v>
      </c>
      <c r="K370" s="2">
        <v>1.8797497E-2</v>
      </c>
      <c r="L370" s="1" t="s">
        <v>37</v>
      </c>
      <c r="M370" s="2">
        <v>3.6855348892399999</v>
      </c>
      <c r="N370" s="2">
        <v>90</v>
      </c>
      <c r="O370" s="1" t="s">
        <v>36</v>
      </c>
      <c r="P370" s="2">
        <v>90</v>
      </c>
      <c r="Q370" s="2">
        <v>10.217617139</v>
      </c>
      <c r="R370" s="2">
        <v>10.217617139</v>
      </c>
      <c r="S370" s="2">
        <v>160541.25760800001</v>
      </c>
      <c r="T370" s="2">
        <v>2858.57422352</v>
      </c>
      <c r="U370" s="2">
        <v>90</v>
      </c>
      <c r="W370" s="2">
        <v>2858.57422352</v>
      </c>
      <c r="X370" s="2">
        <v>160541.25760800001</v>
      </c>
    </row>
    <row r="371" spans="1:24" x14ac:dyDescent="0.25">
      <c r="A371" s="1">
        <v>1039</v>
      </c>
      <c r="B371" s="1" t="s">
        <v>1652</v>
      </c>
      <c r="C371" s="1" t="s">
        <v>1770</v>
      </c>
      <c r="D371" s="1" t="s">
        <v>27</v>
      </c>
      <c r="E371" s="2">
        <v>0</v>
      </c>
      <c r="F371" s="2">
        <v>0</v>
      </c>
      <c r="G371" s="1" t="s">
        <v>1654</v>
      </c>
      <c r="J371" s="2">
        <v>16</v>
      </c>
      <c r="K371" s="2">
        <v>9.0718722000000002E-2</v>
      </c>
      <c r="L371" s="1" t="s">
        <v>37</v>
      </c>
      <c r="M371" s="2">
        <v>2.4688717384099998</v>
      </c>
      <c r="N371" s="2">
        <v>89.004263811300007</v>
      </c>
      <c r="O371" s="1" t="s">
        <v>36</v>
      </c>
      <c r="P371" s="2">
        <v>89.004263811300007</v>
      </c>
      <c r="Q371" s="2">
        <v>5</v>
      </c>
      <c r="R371" s="2">
        <v>5</v>
      </c>
      <c r="S371" s="2">
        <v>107543.622749</v>
      </c>
      <c r="T371" s="2">
        <v>2087.93415172</v>
      </c>
      <c r="U371" s="2">
        <v>89.004263811300007</v>
      </c>
      <c r="W371" s="2">
        <v>2087.93415172</v>
      </c>
      <c r="X371" s="2">
        <v>107543.622749</v>
      </c>
    </row>
    <row r="372" spans="1:24" x14ac:dyDescent="0.25">
      <c r="A372" s="1">
        <v>1040</v>
      </c>
      <c r="B372" s="1" t="s">
        <v>1702</v>
      </c>
      <c r="C372" s="1" t="s">
        <v>1771</v>
      </c>
      <c r="D372" s="1" t="s">
        <v>27</v>
      </c>
      <c r="E372" s="2">
        <v>0</v>
      </c>
      <c r="F372" s="2">
        <v>0</v>
      </c>
      <c r="G372" s="1" t="s">
        <v>1654</v>
      </c>
      <c r="J372" s="2">
        <v>16</v>
      </c>
      <c r="K372" s="2">
        <v>9.9383255000000004E-2</v>
      </c>
      <c r="L372" s="1" t="s">
        <v>1704</v>
      </c>
      <c r="M372" s="2">
        <v>7.1275106411099998</v>
      </c>
      <c r="N372" s="2">
        <v>3</v>
      </c>
      <c r="O372" s="1" t="s">
        <v>36</v>
      </c>
      <c r="P372" s="2">
        <v>3</v>
      </c>
      <c r="Q372" s="2">
        <v>28.8607265005</v>
      </c>
      <c r="R372" s="2">
        <v>28.8607265005</v>
      </c>
      <c r="S372" s="2">
        <v>310473.12163100002</v>
      </c>
      <c r="T372" s="2">
        <v>2419.5826097999998</v>
      </c>
      <c r="U372" s="2">
        <v>3</v>
      </c>
      <c r="W372" s="2">
        <v>2419.5826097999998</v>
      </c>
      <c r="X372" s="2">
        <v>310473.12163100002</v>
      </c>
    </row>
    <row r="373" spans="1:24" x14ac:dyDescent="0.25">
      <c r="A373" s="1">
        <v>222</v>
      </c>
      <c r="B373" s="1" t="s">
        <v>85</v>
      </c>
      <c r="C373" s="1" t="s">
        <v>476</v>
      </c>
      <c r="D373" s="1" t="s">
        <v>27</v>
      </c>
      <c r="E373" s="2">
        <v>74</v>
      </c>
      <c r="F373" s="2">
        <v>37.585894268200001</v>
      </c>
      <c r="G373" s="1" t="s">
        <v>477</v>
      </c>
      <c r="I373" s="1" t="s">
        <v>476</v>
      </c>
      <c r="J373" s="2">
        <v>18</v>
      </c>
      <c r="K373" s="2">
        <v>0.01</v>
      </c>
      <c r="L373" s="1" t="s">
        <v>40</v>
      </c>
      <c r="M373" s="2">
        <v>8.1567467435900003</v>
      </c>
      <c r="N373" s="2">
        <v>44.813206600299999</v>
      </c>
      <c r="O373" s="1" t="s">
        <v>33</v>
      </c>
      <c r="P373" s="2">
        <v>44.813206600299999</v>
      </c>
      <c r="Q373" s="2">
        <v>37.573131177400001</v>
      </c>
      <c r="R373" s="2">
        <v>37.573131177400001</v>
      </c>
      <c r="S373" s="2">
        <v>355306.46692099998</v>
      </c>
      <c r="T373" s="2">
        <v>2691.6556829299998</v>
      </c>
      <c r="U373" s="2">
        <v>44.813206600299999</v>
      </c>
      <c r="W373" s="2">
        <v>2691.6556829299998</v>
      </c>
      <c r="X373" s="2">
        <v>355306.46692099998</v>
      </c>
    </row>
    <row r="374" spans="1:24" x14ac:dyDescent="0.25">
      <c r="A374" s="1">
        <v>223</v>
      </c>
      <c r="B374" s="1" t="s">
        <v>85</v>
      </c>
      <c r="C374" s="1" t="s">
        <v>478</v>
      </c>
      <c r="D374" s="1" t="s">
        <v>27</v>
      </c>
      <c r="E374" s="2">
        <v>74</v>
      </c>
      <c r="F374" s="2">
        <v>30.790031770199999</v>
      </c>
      <c r="G374" s="1" t="s">
        <v>479</v>
      </c>
      <c r="I374" s="1" t="s">
        <v>478</v>
      </c>
      <c r="J374" s="2">
        <v>18</v>
      </c>
      <c r="K374" s="2">
        <v>0.01</v>
      </c>
      <c r="L374" s="1" t="s">
        <v>40</v>
      </c>
      <c r="M374" s="2">
        <v>3.7855578161299999</v>
      </c>
      <c r="N374" s="2">
        <v>54.632175575200002</v>
      </c>
      <c r="O374" s="1" t="s">
        <v>33</v>
      </c>
      <c r="P374" s="2">
        <v>54.632175575200002</v>
      </c>
      <c r="Q374" s="2">
        <v>30.784745064700001</v>
      </c>
      <c r="R374" s="2">
        <v>30.784745064700001</v>
      </c>
      <c r="S374" s="2">
        <v>164898.23887599999</v>
      </c>
      <c r="T374" s="2">
        <v>1853.75677632</v>
      </c>
      <c r="U374" s="2">
        <v>54.632175575200002</v>
      </c>
      <c r="W374" s="2">
        <v>1853.75677632</v>
      </c>
      <c r="X374" s="2">
        <v>164898.23887599999</v>
      </c>
    </row>
    <row r="375" spans="1:24" x14ac:dyDescent="0.25">
      <c r="A375" s="1">
        <v>1049</v>
      </c>
      <c r="B375" s="1" t="s">
        <v>34</v>
      </c>
      <c r="C375" s="1" t="s">
        <v>1782</v>
      </c>
      <c r="D375" s="1" t="s">
        <v>27</v>
      </c>
      <c r="E375" s="2">
        <v>0</v>
      </c>
      <c r="F375" s="2">
        <v>0</v>
      </c>
      <c r="J375" s="2">
        <v>0</v>
      </c>
      <c r="K375" s="2">
        <v>0.01</v>
      </c>
      <c r="L375" s="1" t="s">
        <v>75</v>
      </c>
      <c r="M375" s="2">
        <v>2.33888701321E-2</v>
      </c>
      <c r="N375" s="2">
        <v>50</v>
      </c>
      <c r="O375" s="1" t="s">
        <v>36</v>
      </c>
      <c r="P375" s="2">
        <v>50</v>
      </c>
      <c r="Q375" s="2">
        <v>29.841534061000001</v>
      </c>
      <c r="R375" s="2">
        <v>29.841534061000001</v>
      </c>
      <c r="S375" s="2">
        <v>1018.81510768</v>
      </c>
      <c r="T375" s="2">
        <v>987.86178291600004</v>
      </c>
      <c r="U375" s="2">
        <v>50</v>
      </c>
      <c r="V375" s="1" t="s">
        <v>1400</v>
      </c>
      <c r="W375" s="2">
        <v>987.86178291600004</v>
      </c>
      <c r="X375" s="2">
        <v>1018.81510768</v>
      </c>
    </row>
    <row r="376" spans="1:24" x14ac:dyDescent="0.25">
      <c r="A376" s="1">
        <v>224</v>
      </c>
      <c r="B376" s="1" t="s">
        <v>85</v>
      </c>
      <c r="C376" s="1" t="s">
        <v>480</v>
      </c>
      <c r="D376" s="1" t="s">
        <v>27</v>
      </c>
      <c r="E376" s="2">
        <v>74</v>
      </c>
      <c r="F376" s="2">
        <v>22.697503506</v>
      </c>
      <c r="G376" s="1" t="s">
        <v>481</v>
      </c>
      <c r="I376" s="1" t="s">
        <v>480</v>
      </c>
      <c r="J376" s="2">
        <v>18</v>
      </c>
      <c r="K376" s="2">
        <v>1.8177090999999999E-2</v>
      </c>
      <c r="L376" s="1" t="s">
        <v>40</v>
      </c>
      <c r="M376" s="2">
        <v>1.0274403190800001</v>
      </c>
      <c r="N376" s="2">
        <v>50.339561501799999</v>
      </c>
      <c r="O376" s="1" t="s">
        <v>33</v>
      </c>
      <c r="P376" s="2">
        <v>50.339561501799999</v>
      </c>
      <c r="Q376" s="2">
        <v>22.721198560099999</v>
      </c>
      <c r="R376" s="2">
        <v>22.721198560099999</v>
      </c>
      <c r="S376" s="2">
        <v>44755.1212782</v>
      </c>
      <c r="T376" s="2">
        <v>928.21704061299999</v>
      </c>
      <c r="U376" s="2">
        <v>50.339561501799999</v>
      </c>
      <c r="W376" s="2">
        <v>928.21704061299999</v>
      </c>
      <c r="X376" s="2">
        <v>44755.1212782</v>
      </c>
    </row>
    <row r="377" spans="1:24" x14ac:dyDescent="0.25">
      <c r="A377" s="1">
        <v>1053</v>
      </c>
      <c r="C377" s="1" t="s">
        <v>1788</v>
      </c>
      <c r="E377" s="2">
        <v>0</v>
      </c>
      <c r="F377" s="2">
        <v>0</v>
      </c>
      <c r="J377" s="2">
        <v>0</v>
      </c>
      <c r="K377" s="2">
        <v>0.01</v>
      </c>
      <c r="L377" s="1" t="s">
        <v>37</v>
      </c>
      <c r="M377" s="2">
        <v>1340.3620372299999</v>
      </c>
      <c r="N377" s="2">
        <v>11.917310107300001</v>
      </c>
      <c r="O377" s="1" t="s">
        <v>36</v>
      </c>
      <c r="P377" s="2">
        <v>24.992211362500001</v>
      </c>
      <c r="Q377" s="2">
        <v>212.564937824</v>
      </c>
      <c r="R377" s="2">
        <v>191.602023059</v>
      </c>
      <c r="S377" s="2">
        <v>58385936.797399998</v>
      </c>
      <c r="T377" s="2">
        <v>36207.378009400003</v>
      </c>
      <c r="U377" s="2">
        <v>24.992211362500001</v>
      </c>
      <c r="W377" s="2">
        <v>36207.378009400003</v>
      </c>
      <c r="X377" s="2">
        <v>58385936.797399998</v>
      </c>
    </row>
    <row r="378" spans="1:24" x14ac:dyDescent="0.25">
      <c r="A378" s="1">
        <v>1054</v>
      </c>
      <c r="C378" s="1" t="s">
        <v>1789</v>
      </c>
      <c r="E378" s="2">
        <v>0</v>
      </c>
      <c r="F378" s="2">
        <v>0</v>
      </c>
      <c r="J378" s="2">
        <v>0</v>
      </c>
      <c r="K378" s="2">
        <v>1.3724526000000001E-2</v>
      </c>
      <c r="L378" s="1" t="s">
        <v>37</v>
      </c>
      <c r="M378" s="2">
        <v>303.63504234300001</v>
      </c>
      <c r="N378" s="2">
        <v>45.4266795522</v>
      </c>
      <c r="O378" s="1" t="s">
        <v>36</v>
      </c>
      <c r="P378" s="2">
        <v>50</v>
      </c>
      <c r="Q378" s="2">
        <v>104.110328525</v>
      </c>
      <c r="R378" s="2">
        <v>102.85268838899999</v>
      </c>
      <c r="S378" s="2">
        <v>13226289.539100001</v>
      </c>
      <c r="T378" s="2">
        <v>24139.067584699998</v>
      </c>
      <c r="U378" s="2">
        <v>49.290804100000003</v>
      </c>
      <c r="W378" s="2">
        <v>24139.067584699998</v>
      </c>
      <c r="X378" s="2">
        <v>13226289.539100001</v>
      </c>
    </row>
    <row r="379" spans="1:24" x14ac:dyDescent="0.25">
      <c r="A379" s="1">
        <v>1055</v>
      </c>
      <c r="B379" s="1" t="s">
        <v>1652</v>
      </c>
      <c r="C379" s="1" t="s">
        <v>1790</v>
      </c>
      <c r="D379" s="1" t="s">
        <v>27</v>
      </c>
      <c r="E379" s="2">
        <v>0</v>
      </c>
      <c r="F379" s="2">
        <v>0</v>
      </c>
      <c r="G379" s="1" t="s">
        <v>1654</v>
      </c>
      <c r="J379" s="2">
        <v>16</v>
      </c>
      <c r="K379" s="2">
        <v>3.3673714E-2</v>
      </c>
      <c r="L379" s="1" t="s">
        <v>1791</v>
      </c>
      <c r="M379" s="2">
        <v>224.02437030300001</v>
      </c>
      <c r="N379" s="2">
        <v>10</v>
      </c>
      <c r="O379" s="1" t="s">
        <v>36</v>
      </c>
      <c r="P379" s="2">
        <v>10</v>
      </c>
      <c r="Q379" s="2">
        <v>80.720901536400007</v>
      </c>
      <c r="R379" s="2">
        <v>80.720901536400007</v>
      </c>
      <c r="S379" s="2">
        <v>9758462.5364399999</v>
      </c>
      <c r="T379" s="2">
        <v>18190.175905</v>
      </c>
      <c r="U379" s="2">
        <v>10</v>
      </c>
      <c r="W379" s="2">
        <v>18190.175905</v>
      </c>
      <c r="X379" s="2">
        <v>9758462.5364399999</v>
      </c>
    </row>
    <row r="380" spans="1:24" x14ac:dyDescent="0.25">
      <c r="A380" s="1">
        <v>1113</v>
      </c>
      <c r="C380" s="1" t="s">
        <v>1848</v>
      </c>
      <c r="E380" s="2">
        <v>0</v>
      </c>
      <c r="F380" s="2">
        <v>0</v>
      </c>
      <c r="G380" s="1" t="s">
        <v>1850</v>
      </c>
      <c r="J380" s="2">
        <v>0</v>
      </c>
      <c r="K380" s="2">
        <v>0</v>
      </c>
      <c r="L380" s="1" t="s">
        <v>1851</v>
      </c>
      <c r="M380" s="2">
        <v>121.613116234</v>
      </c>
      <c r="N380" s="2">
        <v>6.6312249616200001</v>
      </c>
      <c r="P380" s="2">
        <v>0</v>
      </c>
      <c r="Q380" s="2">
        <v>0</v>
      </c>
      <c r="R380" s="2">
        <v>0</v>
      </c>
      <c r="S380" s="2">
        <v>0</v>
      </c>
      <c r="T380" s="2">
        <v>0</v>
      </c>
      <c r="U380" s="2">
        <v>0</v>
      </c>
      <c r="W380" s="2">
        <v>10430.1954317</v>
      </c>
      <c r="X380" s="2">
        <v>5552389.0268999999</v>
      </c>
    </row>
    <row r="381" spans="1:24" x14ac:dyDescent="0.25">
      <c r="A381" s="1">
        <v>1129</v>
      </c>
      <c r="C381" s="1" t="s">
        <v>1874</v>
      </c>
      <c r="D381" s="1" t="s">
        <v>27</v>
      </c>
      <c r="E381" s="2">
        <v>0</v>
      </c>
      <c r="F381" s="2">
        <v>0</v>
      </c>
      <c r="I381" s="1" t="s">
        <v>1875</v>
      </c>
      <c r="J381" s="2">
        <v>0</v>
      </c>
      <c r="K381" s="2">
        <v>0</v>
      </c>
      <c r="L381" s="1" t="s">
        <v>1836</v>
      </c>
      <c r="M381" s="2">
        <v>36.891550818699997</v>
      </c>
      <c r="N381" s="2">
        <v>16</v>
      </c>
      <c r="P381" s="2">
        <v>85</v>
      </c>
      <c r="Q381" s="2">
        <v>0</v>
      </c>
      <c r="R381" s="2">
        <v>0</v>
      </c>
      <c r="S381" s="2">
        <v>0</v>
      </c>
      <c r="T381" s="2">
        <v>0</v>
      </c>
      <c r="U381" s="2">
        <v>0</v>
      </c>
      <c r="W381" s="2">
        <v>5602.2845657199996</v>
      </c>
      <c r="X381" s="2">
        <v>1606989.52569</v>
      </c>
    </row>
    <row r="382" spans="1:24" x14ac:dyDescent="0.25">
      <c r="A382" s="1">
        <v>225</v>
      </c>
      <c r="B382" s="1" t="s">
        <v>85</v>
      </c>
      <c r="C382" s="1" t="s">
        <v>482</v>
      </c>
      <c r="D382" s="1" t="s">
        <v>27</v>
      </c>
      <c r="E382" s="2">
        <v>74</v>
      </c>
      <c r="F382" s="2">
        <v>31.481907562100002</v>
      </c>
      <c r="G382" s="1" t="s">
        <v>483</v>
      </c>
      <c r="I382" s="1" t="s">
        <v>482</v>
      </c>
      <c r="J382" s="2">
        <v>18</v>
      </c>
      <c r="K382" s="2">
        <v>1.0232356E-2</v>
      </c>
      <c r="L382" s="1" t="s">
        <v>40</v>
      </c>
      <c r="M382" s="2">
        <v>3.07901541248</v>
      </c>
      <c r="N382" s="2">
        <v>53.860276457099999</v>
      </c>
      <c r="O382" s="1" t="s">
        <v>33</v>
      </c>
      <c r="P382" s="2">
        <v>53.860276457099999</v>
      </c>
      <c r="Q382" s="2">
        <v>31.483862485900001</v>
      </c>
      <c r="R382" s="2">
        <v>31.483862485900001</v>
      </c>
      <c r="S382" s="2">
        <v>134121.374881</v>
      </c>
      <c r="T382" s="2">
        <v>1976.9602526000001</v>
      </c>
      <c r="U382" s="2">
        <v>53.860276457099999</v>
      </c>
      <c r="W382" s="2">
        <v>1976.9602526000001</v>
      </c>
      <c r="X382" s="2">
        <v>134121.374881</v>
      </c>
    </row>
    <row r="383" spans="1:24" x14ac:dyDescent="0.25">
      <c r="A383" s="1">
        <v>951</v>
      </c>
      <c r="B383" s="1" t="s">
        <v>1652</v>
      </c>
      <c r="C383" s="1" t="s">
        <v>1676</v>
      </c>
      <c r="D383" s="1" t="s">
        <v>27</v>
      </c>
      <c r="E383" s="2">
        <v>0</v>
      </c>
      <c r="F383" s="2">
        <v>0</v>
      </c>
      <c r="G383" s="1" t="s">
        <v>1654</v>
      </c>
      <c r="J383" s="2">
        <v>16</v>
      </c>
      <c r="K383" s="2">
        <v>0.114245869</v>
      </c>
      <c r="L383" s="1" t="s">
        <v>71</v>
      </c>
      <c r="M383" s="2">
        <v>106.95688905599999</v>
      </c>
      <c r="N383" s="2">
        <v>10</v>
      </c>
      <c r="O383" s="1" t="s">
        <v>36</v>
      </c>
      <c r="P383" s="2">
        <v>10</v>
      </c>
      <c r="Q383" s="2">
        <v>35.559921045000003</v>
      </c>
      <c r="R383" s="2">
        <v>35.559921045000003</v>
      </c>
      <c r="S383" s="2">
        <v>4659023.4511299999</v>
      </c>
      <c r="T383" s="2">
        <v>10441.159976000001</v>
      </c>
      <c r="U383" s="2">
        <v>10</v>
      </c>
      <c r="W383" s="2">
        <v>10441.159976000001</v>
      </c>
      <c r="X383" s="2">
        <v>4659023.4511299999</v>
      </c>
    </row>
    <row r="384" spans="1:24" x14ac:dyDescent="0.25">
      <c r="A384" s="1">
        <v>952</v>
      </c>
      <c r="B384" s="1" t="s">
        <v>1652</v>
      </c>
      <c r="C384" s="1" t="s">
        <v>1677</v>
      </c>
      <c r="D384" s="1" t="s">
        <v>27</v>
      </c>
      <c r="E384" s="2">
        <v>0</v>
      </c>
      <c r="F384" s="2">
        <v>0</v>
      </c>
      <c r="G384" s="1" t="s">
        <v>1654</v>
      </c>
      <c r="J384" s="2">
        <v>16</v>
      </c>
      <c r="K384" s="2">
        <v>7.4441027000000007E-2</v>
      </c>
      <c r="L384" s="1" t="s">
        <v>71</v>
      </c>
      <c r="M384" s="2">
        <v>639.740431414</v>
      </c>
      <c r="N384" s="2">
        <v>3</v>
      </c>
      <c r="O384" s="1" t="s">
        <v>36</v>
      </c>
      <c r="P384" s="2">
        <v>3</v>
      </c>
      <c r="Q384" s="2">
        <v>83.204769166700004</v>
      </c>
      <c r="R384" s="2">
        <v>83.204769166700004</v>
      </c>
      <c r="S384" s="2">
        <v>27866981.724100001</v>
      </c>
      <c r="T384" s="2">
        <v>31495.6749203</v>
      </c>
      <c r="U384" s="2">
        <v>3</v>
      </c>
      <c r="W384" s="2">
        <v>31495.6749203</v>
      </c>
      <c r="X384" s="2">
        <v>27866981.724100001</v>
      </c>
    </row>
    <row r="385" spans="1:24" x14ac:dyDescent="0.25">
      <c r="A385" s="1">
        <v>953</v>
      </c>
      <c r="B385" s="1" t="s">
        <v>1652</v>
      </c>
      <c r="C385" s="1" t="s">
        <v>1678</v>
      </c>
      <c r="D385" s="1" t="s">
        <v>27</v>
      </c>
      <c r="E385" s="2">
        <v>0</v>
      </c>
      <c r="F385" s="2">
        <v>0</v>
      </c>
      <c r="G385" s="1" t="s">
        <v>1654</v>
      </c>
      <c r="J385" s="2">
        <v>16</v>
      </c>
      <c r="K385" s="2">
        <v>0.12789418299999999</v>
      </c>
      <c r="L385" s="1" t="s">
        <v>71</v>
      </c>
      <c r="M385" s="2">
        <v>41.137302007499997</v>
      </c>
      <c r="N385" s="2">
        <v>3</v>
      </c>
      <c r="O385" s="1" t="s">
        <v>36</v>
      </c>
      <c r="P385" s="2">
        <v>3</v>
      </c>
      <c r="Q385" s="2">
        <v>32.216053265399999</v>
      </c>
      <c r="R385" s="2">
        <v>32.216053265399999</v>
      </c>
      <c r="S385" s="2">
        <v>1791933.7076900001</v>
      </c>
      <c r="T385" s="2">
        <v>7073.3800474</v>
      </c>
      <c r="U385" s="2">
        <v>3</v>
      </c>
      <c r="W385" s="2">
        <v>7073.3800474</v>
      </c>
      <c r="X385" s="2">
        <v>1791933.7076900001</v>
      </c>
    </row>
    <row r="386" spans="1:24" x14ac:dyDescent="0.25">
      <c r="A386" s="1">
        <v>958</v>
      </c>
      <c r="B386" s="1" t="s">
        <v>1652</v>
      </c>
      <c r="C386" s="1" t="s">
        <v>1685</v>
      </c>
      <c r="D386" s="1" t="s">
        <v>27</v>
      </c>
      <c r="E386" s="2">
        <v>0</v>
      </c>
      <c r="F386" s="2">
        <v>0</v>
      </c>
      <c r="G386" s="1" t="s">
        <v>1654</v>
      </c>
      <c r="J386" s="2">
        <v>16</v>
      </c>
      <c r="K386" s="2">
        <v>2.1294567E-2</v>
      </c>
      <c r="L386" s="1" t="s">
        <v>1684</v>
      </c>
      <c r="M386" s="2">
        <v>18.109575849799999</v>
      </c>
      <c r="N386" s="2">
        <v>90</v>
      </c>
      <c r="O386" s="1" t="s">
        <v>36</v>
      </c>
      <c r="P386" s="2">
        <v>90</v>
      </c>
      <c r="Q386" s="2">
        <v>12.817234101</v>
      </c>
      <c r="R386" s="2">
        <v>12.817234101</v>
      </c>
      <c r="S386" s="2">
        <v>788849.96860799997</v>
      </c>
      <c r="T386" s="2">
        <v>4296.0456565799996</v>
      </c>
      <c r="U386" s="2">
        <v>90</v>
      </c>
      <c r="W386" s="2">
        <v>4296.0456565799996</v>
      </c>
      <c r="X386" s="2">
        <v>788849.96860799997</v>
      </c>
    </row>
    <row r="387" spans="1:24" x14ac:dyDescent="0.25">
      <c r="A387" s="1">
        <v>1070</v>
      </c>
      <c r="B387" s="1" t="s">
        <v>1652</v>
      </c>
      <c r="C387" s="1" t="s">
        <v>1809</v>
      </c>
      <c r="D387" s="1" t="s">
        <v>27</v>
      </c>
      <c r="E387" s="2">
        <v>74</v>
      </c>
      <c r="F387" s="2">
        <v>97.862381304799996</v>
      </c>
      <c r="G387" s="1" t="s">
        <v>1654</v>
      </c>
      <c r="J387" s="2">
        <v>11</v>
      </c>
      <c r="K387" s="2">
        <v>1.4143172000000001E-2</v>
      </c>
      <c r="L387" s="1" t="s">
        <v>1690</v>
      </c>
      <c r="M387" s="2">
        <v>22.134749982100001</v>
      </c>
      <c r="N387" s="2">
        <v>25</v>
      </c>
      <c r="P387" s="2">
        <v>0</v>
      </c>
      <c r="Q387" s="2">
        <v>83.283237385199996</v>
      </c>
      <c r="R387" s="2">
        <v>0</v>
      </c>
      <c r="S387" s="2">
        <v>0</v>
      </c>
      <c r="T387" s="2">
        <v>0</v>
      </c>
      <c r="U387" s="2">
        <v>90</v>
      </c>
      <c r="V387" s="1" t="s">
        <v>1690</v>
      </c>
      <c r="W387" s="2">
        <v>5867.3439221299996</v>
      </c>
      <c r="X387" s="2">
        <v>964185.85246600001</v>
      </c>
    </row>
    <row r="388" spans="1:24" x14ac:dyDescent="0.25">
      <c r="A388" s="1">
        <v>1073</v>
      </c>
      <c r="C388" s="1" t="s">
        <v>1811</v>
      </c>
      <c r="D388" s="1" t="s">
        <v>27</v>
      </c>
      <c r="E388" s="2">
        <v>0</v>
      </c>
      <c r="F388" s="2">
        <v>0</v>
      </c>
      <c r="I388" s="1" t="s">
        <v>1679</v>
      </c>
      <c r="J388" s="2">
        <v>0</v>
      </c>
      <c r="K388" s="2">
        <v>0</v>
      </c>
      <c r="L388" s="1" t="s">
        <v>74</v>
      </c>
      <c r="M388" s="2">
        <v>189.46859325400001</v>
      </c>
      <c r="N388" s="2">
        <v>86.7</v>
      </c>
      <c r="P388" s="2">
        <v>90</v>
      </c>
      <c r="Q388" s="2">
        <v>0</v>
      </c>
      <c r="R388" s="2">
        <v>0</v>
      </c>
      <c r="S388" s="2">
        <v>0</v>
      </c>
      <c r="T388" s="2">
        <v>0</v>
      </c>
      <c r="U388" s="2">
        <v>0</v>
      </c>
      <c r="V388" s="1" t="s">
        <v>75</v>
      </c>
      <c r="W388" s="2">
        <v>11687.3612503</v>
      </c>
      <c r="X388" s="2">
        <v>8253218.9091800004</v>
      </c>
    </row>
    <row r="389" spans="1:24" x14ac:dyDescent="0.25">
      <c r="A389" s="1">
        <v>1074</v>
      </c>
      <c r="C389" s="1" t="s">
        <v>1812</v>
      </c>
      <c r="D389" s="1" t="s">
        <v>27</v>
      </c>
      <c r="E389" s="2">
        <v>0</v>
      </c>
      <c r="F389" s="2">
        <v>0</v>
      </c>
      <c r="I389" s="1" t="s">
        <v>1681</v>
      </c>
      <c r="J389" s="2">
        <v>0</v>
      </c>
      <c r="K389" s="2">
        <v>0</v>
      </c>
      <c r="L389" s="1" t="s">
        <v>1813</v>
      </c>
      <c r="M389" s="2">
        <v>92.737154671900001</v>
      </c>
      <c r="N389" s="2">
        <v>60</v>
      </c>
      <c r="P389" s="2">
        <v>85</v>
      </c>
      <c r="Q389" s="2">
        <v>0</v>
      </c>
      <c r="R389" s="2">
        <v>0</v>
      </c>
      <c r="S389" s="2">
        <v>0</v>
      </c>
      <c r="T389" s="2">
        <v>0</v>
      </c>
      <c r="U389" s="2">
        <v>0</v>
      </c>
      <c r="V389" s="1" t="s">
        <v>75</v>
      </c>
      <c r="W389" s="2">
        <v>8810.4603492999995</v>
      </c>
      <c r="X389" s="2">
        <v>4039614.2990000001</v>
      </c>
    </row>
    <row r="390" spans="1:24" x14ac:dyDescent="0.25">
      <c r="A390" s="1">
        <v>1075</v>
      </c>
      <c r="C390" s="1" t="s">
        <v>1814</v>
      </c>
      <c r="D390" s="1" t="s">
        <v>27</v>
      </c>
      <c r="E390" s="2">
        <v>0</v>
      </c>
      <c r="F390" s="2">
        <v>0</v>
      </c>
      <c r="I390" s="1" t="s">
        <v>1682</v>
      </c>
      <c r="J390" s="2">
        <v>0</v>
      </c>
      <c r="K390" s="2">
        <v>0</v>
      </c>
      <c r="L390" s="1" t="s">
        <v>1815</v>
      </c>
      <c r="M390" s="2">
        <v>42.768377725800001</v>
      </c>
      <c r="N390" s="2">
        <v>90</v>
      </c>
      <c r="P390" s="2">
        <v>90</v>
      </c>
      <c r="Q390" s="2">
        <v>0</v>
      </c>
      <c r="R390" s="2">
        <v>0</v>
      </c>
      <c r="S390" s="2">
        <v>0</v>
      </c>
      <c r="T390" s="2">
        <v>0</v>
      </c>
      <c r="U390" s="2">
        <v>0</v>
      </c>
      <c r="V390" s="1" t="s">
        <v>75</v>
      </c>
      <c r="W390" s="2">
        <v>6492.4358675599997</v>
      </c>
      <c r="X390" s="2">
        <v>1862983.0817799999</v>
      </c>
    </row>
    <row r="391" spans="1:24" x14ac:dyDescent="0.25">
      <c r="A391" s="1">
        <v>1076</v>
      </c>
      <c r="C391" s="1" t="s">
        <v>1816</v>
      </c>
      <c r="D391" s="1" t="s">
        <v>27</v>
      </c>
      <c r="E391" s="2">
        <v>0</v>
      </c>
      <c r="F391" s="2">
        <v>0</v>
      </c>
      <c r="I391" s="1" t="s">
        <v>1817</v>
      </c>
      <c r="J391" s="2">
        <v>0</v>
      </c>
      <c r="K391" s="2">
        <v>0</v>
      </c>
      <c r="L391" s="1" t="s">
        <v>1818</v>
      </c>
      <c r="M391" s="2">
        <v>81.130873191099994</v>
      </c>
      <c r="N391" s="2">
        <v>90</v>
      </c>
      <c r="P391" s="2">
        <v>90</v>
      </c>
      <c r="Q391" s="2">
        <v>0</v>
      </c>
      <c r="R391" s="2">
        <v>0</v>
      </c>
      <c r="S391" s="2">
        <v>0</v>
      </c>
      <c r="T391" s="2">
        <v>0</v>
      </c>
      <c r="U391" s="2">
        <v>0</v>
      </c>
      <c r="V391" s="1" t="s">
        <v>75</v>
      </c>
      <c r="W391" s="2">
        <v>8045.8645491300003</v>
      </c>
      <c r="X391" s="2">
        <v>3534046.69997</v>
      </c>
    </row>
    <row r="392" spans="1:24" x14ac:dyDescent="0.25">
      <c r="A392" s="1">
        <v>1077</v>
      </c>
      <c r="C392" s="1" t="s">
        <v>1816</v>
      </c>
      <c r="D392" s="1" t="s">
        <v>27</v>
      </c>
      <c r="E392" s="2">
        <v>0</v>
      </c>
      <c r="F392" s="2">
        <v>0</v>
      </c>
      <c r="I392" s="1" t="s">
        <v>1819</v>
      </c>
      <c r="J392" s="2">
        <v>0</v>
      </c>
      <c r="K392" s="2">
        <v>0</v>
      </c>
      <c r="L392" s="1" t="s">
        <v>1818</v>
      </c>
      <c r="M392" s="2">
        <v>16.622489698599999</v>
      </c>
      <c r="N392" s="2">
        <v>90</v>
      </c>
      <c r="P392" s="2">
        <v>90</v>
      </c>
      <c r="Q392" s="2">
        <v>0</v>
      </c>
      <c r="R392" s="2">
        <v>0</v>
      </c>
      <c r="S392" s="2">
        <v>0</v>
      </c>
      <c r="T392" s="2">
        <v>0</v>
      </c>
      <c r="U392" s="2">
        <v>0</v>
      </c>
      <c r="V392" s="1" t="s">
        <v>75</v>
      </c>
      <c r="W392" s="2">
        <v>3596.3987248899998</v>
      </c>
      <c r="X392" s="2">
        <v>724072.75497000001</v>
      </c>
    </row>
    <row r="393" spans="1:24" x14ac:dyDescent="0.25">
      <c r="A393" s="1">
        <v>1078</v>
      </c>
      <c r="C393" s="1" t="s">
        <v>1820</v>
      </c>
      <c r="D393" s="1" t="s">
        <v>27</v>
      </c>
      <c r="E393" s="2">
        <v>0</v>
      </c>
      <c r="F393" s="2">
        <v>0</v>
      </c>
      <c r="I393" s="1" t="s">
        <v>1821</v>
      </c>
      <c r="J393" s="2">
        <v>0</v>
      </c>
      <c r="K393" s="2">
        <v>0</v>
      </c>
      <c r="L393" s="1" t="s">
        <v>1818</v>
      </c>
      <c r="M393" s="2">
        <v>36.357658957799998</v>
      </c>
      <c r="N393" s="2">
        <v>90</v>
      </c>
      <c r="P393" s="2">
        <v>90</v>
      </c>
      <c r="Q393" s="2">
        <v>0</v>
      </c>
      <c r="R393" s="2">
        <v>0</v>
      </c>
      <c r="S393" s="2">
        <v>0</v>
      </c>
      <c r="T393" s="2">
        <v>0</v>
      </c>
      <c r="U393" s="2">
        <v>0</v>
      </c>
      <c r="V393" s="1" t="s">
        <v>75</v>
      </c>
      <c r="W393" s="2">
        <v>5220.0778785399998</v>
      </c>
      <c r="X393" s="2">
        <v>1583733.2892499999</v>
      </c>
    </row>
    <row r="394" spans="1:24" x14ac:dyDescent="0.25">
      <c r="A394" s="1">
        <v>226</v>
      </c>
      <c r="B394" s="1" t="s">
        <v>85</v>
      </c>
      <c r="C394" s="1" t="s">
        <v>484</v>
      </c>
      <c r="D394" s="1" t="s">
        <v>27</v>
      </c>
      <c r="E394" s="2">
        <v>74</v>
      </c>
      <c r="F394" s="2">
        <v>38.2379156135</v>
      </c>
      <c r="G394" s="1" t="s">
        <v>485</v>
      </c>
      <c r="I394" s="1" t="s">
        <v>484</v>
      </c>
      <c r="J394" s="2">
        <v>18</v>
      </c>
      <c r="K394" s="2">
        <v>0.01</v>
      </c>
      <c r="L394" s="1" t="s">
        <v>40</v>
      </c>
      <c r="M394" s="2">
        <v>7.8818587277900001</v>
      </c>
      <c r="N394" s="2">
        <v>52.924520198400003</v>
      </c>
      <c r="O394" s="1" t="s">
        <v>33</v>
      </c>
      <c r="P394" s="2">
        <v>52.924520198400003</v>
      </c>
      <c r="Q394" s="2">
        <v>38.2359374993</v>
      </c>
      <c r="R394" s="2">
        <v>38.2359374993</v>
      </c>
      <c r="S394" s="2">
        <v>343332.392849</v>
      </c>
      <c r="T394" s="2">
        <v>3533.5836941600001</v>
      </c>
      <c r="U394" s="2">
        <v>52.924520198400003</v>
      </c>
      <c r="W394" s="2">
        <v>3533.5836941600001</v>
      </c>
      <c r="X394" s="2">
        <v>343332.392849</v>
      </c>
    </row>
    <row r="395" spans="1:24" x14ac:dyDescent="0.25">
      <c r="A395" s="1">
        <v>227</v>
      </c>
      <c r="B395" s="1" t="s">
        <v>85</v>
      </c>
      <c r="C395" s="1" t="s">
        <v>486</v>
      </c>
      <c r="D395" s="1" t="s">
        <v>27</v>
      </c>
      <c r="E395" s="2">
        <v>74</v>
      </c>
      <c r="F395" s="2">
        <v>36.682918598999997</v>
      </c>
      <c r="G395" s="1" t="s">
        <v>487</v>
      </c>
      <c r="I395" s="1" t="s">
        <v>486</v>
      </c>
      <c r="J395" s="2">
        <v>18</v>
      </c>
      <c r="K395" s="2">
        <v>0.01</v>
      </c>
      <c r="L395" s="1" t="s">
        <v>40</v>
      </c>
      <c r="M395" s="2">
        <v>16.078826676799999</v>
      </c>
      <c r="N395" s="2">
        <v>52.835971825400001</v>
      </c>
      <c r="O395" s="1" t="s">
        <v>33</v>
      </c>
      <c r="P395" s="2">
        <v>52.835971825400001</v>
      </c>
      <c r="Q395" s="2">
        <v>36.682225358099998</v>
      </c>
      <c r="R395" s="2">
        <v>36.682225358099998</v>
      </c>
      <c r="S395" s="2">
        <v>700390.88846799999</v>
      </c>
      <c r="T395" s="2">
        <v>3406.6708487599999</v>
      </c>
      <c r="U395" s="2">
        <v>52.835971825400001</v>
      </c>
      <c r="W395" s="2">
        <v>3406.6708487599999</v>
      </c>
      <c r="X395" s="2">
        <v>700390.88846799999</v>
      </c>
    </row>
    <row r="396" spans="1:24" x14ac:dyDescent="0.25">
      <c r="A396" s="1">
        <v>228</v>
      </c>
      <c r="B396" s="1" t="s">
        <v>85</v>
      </c>
      <c r="C396" s="1" t="s">
        <v>488</v>
      </c>
      <c r="D396" s="1" t="s">
        <v>27</v>
      </c>
      <c r="E396" s="2">
        <v>74</v>
      </c>
      <c r="F396" s="2">
        <v>38.348283643599999</v>
      </c>
      <c r="G396" s="1" t="s">
        <v>489</v>
      </c>
      <c r="I396" s="1" t="s">
        <v>488</v>
      </c>
      <c r="J396" s="2">
        <v>14</v>
      </c>
      <c r="K396" s="2">
        <v>0.01</v>
      </c>
      <c r="L396" s="1" t="s">
        <v>40</v>
      </c>
      <c r="M396" s="2">
        <v>3.5880907332400001</v>
      </c>
      <c r="N396" s="2">
        <v>40.712220203100003</v>
      </c>
      <c r="O396" s="1" t="s">
        <v>33</v>
      </c>
      <c r="P396" s="2">
        <v>54.701510992499998</v>
      </c>
      <c r="Q396" s="2">
        <v>38.343740778600001</v>
      </c>
      <c r="R396" s="2">
        <v>30.512979490799999</v>
      </c>
      <c r="S396" s="2">
        <v>156296.607151</v>
      </c>
      <c r="T396" s="2">
        <v>1789.95726859</v>
      </c>
      <c r="U396" s="2">
        <v>54.701510992499998</v>
      </c>
      <c r="W396" s="2">
        <v>1789.95726859</v>
      </c>
      <c r="X396" s="2">
        <v>156296.607151</v>
      </c>
    </row>
    <row r="397" spans="1:24" x14ac:dyDescent="0.25">
      <c r="A397" s="1">
        <v>229</v>
      </c>
      <c r="B397" s="1" t="s">
        <v>85</v>
      </c>
      <c r="C397" s="1" t="s">
        <v>490</v>
      </c>
      <c r="D397" s="1" t="s">
        <v>27</v>
      </c>
      <c r="E397" s="2">
        <v>74</v>
      </c>
      <c r="F397" s="2">
        <v>40.912955292100001</v>
      </c>
      <c r="G397" s="1" t="s">
        <v>491</v>
      </c>
      <c r="I397" s="1" t="s">
        <v>490</v>
      </c>
      <c r="J397" s="2">
        <v>14</v>
      </c>
      <c r="K397" s="2">
        <v>0.01</v>
      </c>
      <c r="L397" s="1" t="s">
        <v>40</v>
      </c>
      <c r="M397" s="2">
        <v>8.9104692987600007</v>
      </c>
      <c r="N397" s="2">
        <v>50.3605103501</v>
      </c>
      <c r="O397" s="1" t="s">
        <v>33</v>
      </c>
      <c r="P397" s="2">
        <v>50.566222642100001</v>
      </c>
      <c r="Q397" s="2">
        <v>40.9080793157</v>
      </c>
      <c r="R397" s="2">
        <v>40.831302614000002</v>
      </c>
      <c r="S397" s="2">
        <v>388138.49009600002</v>
      </c>
      <c r="T397" s="2">
        <v>3953.35945515</v>
      </c>
      <c r="U397" s="2">
        <v>50.566222642100001</v>
      </c>
      <c r="W397" s="2">
        <v>3953.35945515</v>
      </c>
      <c r="X397" s="2">
        <v>388138.49009600002</v>
      </c>
    </row>
    <row r="398" spans="1:24" x14ac:dyDescent="0.25">
      <c r="A398" s="1">
        <v>230</v>
      </c>
      <c r="B398" s="1" t="s">
        <v>85</v>
      </c>
      <c r="C398" s="1" t="s">
        <v>492</v>
      </c>
      <c r="D398" s="1" t="s">
        <v>27</v>
      </c>
      <c r="E398" s="2">
        <v>74</v>
      </c>
      <c r="F398" s="2">
        <v>38.495673513299998</v>
      </c>
      <c r="G398" s="1" t="s">
        <v>493</v>
      </c>
      <c r="I398" s="1" t="s">
        <v>492</v>
      </c>
      <c r="J398" s="2">
        <v>14</v>
      </c>
      <c r="K398" s="2">
        <v>0.01</v>
      </c>
      <c r="L398" s="1" t="s">
        <v>40</v>
      </c>
      <c r="M398" s="2">
        <v>8.8077669440899999</v>
      </c>
      <c r="N398" s="2">
        <v>52.948323572500001</v>
      </c>
      <c r="O398" s="1" t="s">
        <v>33</v>
      </c>
      <c r="P398" s="2">
        <v>52.948323572500001</v>
      </c>
      <c r="Q398" s="2">
        <v>38.495300212499998</v>
      </c>
      <c r="R398" s="2">
        <v>38.495300212499998</v>
      </c>
      <c r="S398" s="2">
        <v>383664.79342100001</v>
      </c>
      <c r="T398" s="2">
        <v>3620.19932045</v>
      </c>
      <c r="U398" s="2">
        <v>52.948323572500001</v>
      </c>
      <c r="W398" s="2">
        <v>3620.19932045</v>
      </c>
      <c r="X398" s="2">
        <v>383664.79342100001</v>
      </c>
    </row>
    <row r="399" spans="1:24" x14ac:dyDescent="0.25">
      <c r="A399" s="1">
        <v>231</v>
      </c>
      <c r="B399" s="1" t="s">
        <v>85</v>
      </c>
      <c r="C399" s="1" t="s">
        <v>494</v>
      </c>
      <c r="D399" s="1" t="s">
        <v>27</v>
      </c>
      <c r="E399" s="2">
        <v>74</v>
      </c>
      <c r="F399" s="2">
        <v>32.215043993000002</v>
      </c>
      <c r="G399" s="1" t="s">
        <v>495</v>
      </c>
      <c r="I399" s="1" t="s">
        <v>494</v>
      </c>
      <c r="J399" s="2">
        <v>14</v>
      </c>
      <c r="K399" s="2">
        <v>0.01</v>
      </c>
      <c r="L399" s="1" t="s">
        <v>40</v>
      </c>
      <c r="M399" s="2">
        <v>4.2826930234700002</v>
      </c>
      <c r="N399" s="2">
        <v>53.4904816162</v>
      </c>
      <c r="O399" s="1" t="s">
        <v>33</v>
      </c>
      <c r="P399" s="2">
        <v>53.4904816162</v>
      </c>
      <c r="Q399" s="2">
        <v>32.212225505100001</v>
      </c>
      <c r="R399" s="2">
        <v>32.212225505100001</v>
      </c>
      <c r="S399" s="2">
        <v>186553.36188700001</v>
      </c>
      <c r="T399" s="2">
        <v>2096.60891872</v>
      </c>
      <c r="U399" s="2">
        <v>53.4904816162</v>
      </c>
      <c r="W399" s="2">
        <v>2096.60891872</v>
      </c>
      <c r="X399" s="2">
        <v>186553.36188700001</v>
      </c>
    </row>
    <row r="400" spans="1:24" x14ac:dyDescent="0.25">
      <c r="A400" s="1">
        <v>232</v>
      </c>
      <c r="B400" s="1" t="s">
        <v>85</v>
      </c>
      <c r="C400" s="1" t="s">
        <v>496</v>
      </c>
      <c r="D400" s="1" t="s">
        <v>27</v>
      </c>
      <c r="E400" s="2">
        <v>74</v>
      </c>
      <c r="F400" s="2">
        <v>32.545926731599998</v>
      </c>
      <c r="G400" s="1" t="s">
        <v>497</v>
      </c>
      <c r="I400" s="1" t="s">
        <v>496</v>
      </c>
      <c r="J400" s="2">
        <v>14</v>
      </c>
      <c r="K400" s="2">
        <v>0.01</v>
      </c>
      <c r="L400" s="1" t="s">
        <v>40</v>
      </c>
      <c r="M400" s="2">
        <v>4.4212692280399999</v>
      </c>
      <c r="N400" s="2">
        <v>51.260654080800002</v>
      </c>
      <c r="O400" s="1" t="s">
        <v>33</v>
      </c>
      <c r="P400" s="2">
        <v>51.260654080800002</v>
      </c>
      <c r="Q400" s="2">
        <v>32.550932520700002</v>
      </c>
      <c r="R400" s="2">
        <v>32.550932520700002</v>
      </c>
      <c r="S400" s="2">
        <v>192589.71721199999</v>
      </c>
      <c r="T400" s="2">
        <v>1993.0719888000001</v>
      </c>
      <c r="U400" s="2">
        <v>51.260654080800002</v>
      </c>
      <c r="W400" s="2">
        <v>1993.0719888000001</v>
      </c>
      <c r="X400" s="2">
        <v>192589.71721199999</v>
      </c>
    </row>
    <row r="401" spans="1:24" x14ac:dyDescent="0.25">
      <c r="A401" s="1">
        <v>233</v>
      </c>
      <c r="B401" s="1" t="s">
        <v>85</v>
      </c>
      <c r="C401" s="1" t="s">
        <v>498</v>
      </c>
      <c r="D401" s="1" t="s">
        <v>27</v>
      </c>
      <c r="E401" s="2">
        <v>74</v>
      </c>
      <c r="F401" s="2">
        <v>30.666452564499998</v>
      </c>
      <c r="G401" s="1" t="s">
        <v>499</v>
      </c>
      <c r="I401" s="1" t="s">
        <v>498</v>
      </c>
      <c r="J401" s="2">
        <v>14</v>
      </c>
      <c r="K401" s="2">
        <v>0.01</v>
      </c>
      <c r="L401" s="1" t="s">
        <v>40</v>
      </c>
      <c r="M401" s="2">
        <v>4.3434279452800002</v>
      </c>
      <c r="N401" s="2">
        <v>55.505709927600002</v>
      </c>
      <c r="O401" s="1" t="s">
        <v>33</v>
      </c>
      <c r="P401" s="2">
        <v>55.505709927600002</v>
      </c>
      <c r="Q401" s="2">
        <v>30.655511687299999</v>
      </c>
      <c r="R401" s="2">
        <v>30.655511687299999</v>
      </c>
      <c r="S401" s="2">
        <v>189198.96449799999</v>
      </c>
      <c r="T401" s="2">
        <v>1925.55707639</v>
      </c>
      <c r="U401" s="2">
        <v>55.505709927600002</v>
      </c>
      <c r="W401" s="2">
        <v>1925.55707639</v>
      </c>
      <c r="X401" s="2">
        <v>189198.96449799999</v>
      </c>
    </row>
    <row r="402" spans="1:24" x14ac:dyDescent="0.25">
      <c r="A402" s="1">
        <v>234</v>
      </c>
      <c r="B402" s="1" t="s">
        <v>85</v>
      </c>
      <c r="C402" s="1" t="s">
        <v>500</v>
      </c>
      <c r="D402" s="1" t="s">
        <v>27</v>
      </c>
      <c r="E402" s="2">
        <v>74</v>
      </c>
      <c r="F402" s="2">
        <v>29.6932369817</v>
      </c>
      <c r="G402" s="1" t="s">
        <v>501</v>
      </c>
      <c r="I402" s="1" t="s">
        <v>500</v>
      </c>
      <c r="J402" s="2">
        <v>14</v>
      </c>
      <c r="K402" s="2">
        <v>0.01</v>
      </c>
      <c r="L402" s="1" t="s">
        <v>40</v>
      </c>
      <c r="M402" s="2">
        <v>2.7566185248299999</v>
      </c>
      <c r="N402" s="2">
        <v>53.023014574599998</v>
      </c>
      <c r="O402" s="1" t="s">
        <v>33</v>
      </c>
      <c r="P402" s="2">
        <v>53.023014574599998</v>
      </c>
      <c r="Q402" s="2">
        <v>29.6996220208</v>
      </c>
      <c r="R402" s="2">
        <v>29.6996220208</v>
      </c>
      <c r="S402" s="2">
        <v>120077.822629</v>
      </c>
      <c r="T402" s="2">
        <v>1428.810467</v>
      </c>
      <c r="U402" s="2">
        <v>53.023014574599998</v>
      </c>
      <c r="W402" s="2">
        <v>1428.810467</v>
      </c>
      <c r="X402" s="2">
        <v>120077.822629</v>
      </c>
    </row>
    <row r="403" spans="1:24" x14ac:dyDescent="0.25">
      <c r="A403" s="1">
        <v>235</v>
      </c>
      <c r="B403" s="1" t="s">
        <v>85</v>
      </c>
      <c r="C403" s="1" t="s">
        <v>502</v>
      </c>
      <c r="D403" s="1" t="s">
        <v>27</v>
      </c>
      <c r="E403" s="2">
        <v>74</v>
      </c>
      <c r="F403" s="2">
        <v>33.1296889523</v>
      </c>
      <c r="G403" s="1" t="s">
        <v>503</v>
      </c>
      <c r="I403" s="1" t="s">
        <v>502</v>
      </c>
      <c r="J403" s="2">
        <v>18</v>
      </c>
      <c r="K403" s="2">
        <v>0.01</v>
      </c>
      <c r="L403" s="1" t="s">
        <v>40</v>
      </c>
      <c r="M403" s="2">
        <v>4.3076691555200002</v>
      </c>
      <c r="N403" s="2">
        <v>51.656367169500001</v>
      </c>
      <c r="O403" s="1" t="s">
        <v>33</v>
      </c>
      <c r="P403" s="2">
        <v>51.656367169500001</v>
      </c>
      <c r="Q403" s="2">
        <v>33.125546204999999</v>
      </c>
      <c r="R403" s="2">
        <v>33.125546204999999</v>
      </c>
      <c r="S403" s="2">
        <v>187641.317847</v>
      </c>
      <c r="T403" s="2">
        <v>2147.2268821399998</v>
      </c>
      <c r="U403" s="2">
        <v>51.656367169500001</v>
      </c>
      <c r="W403" s="2">
        <v>2147.2268821399998</v>
      </c>
      <c r="X403" s="2">
        <v>187641.317847</v>
      </c>
    </row>
    <row r="404" spans="1:24" x14ac:dyDescent="0.25">
      <c r="A404" s="1">
        <v>236</v>
      </c>
      <c r="B404" s="1" t="s">
        <v>85</v>
      </c>
      <c r="C404" s="1" t="s">
        <v>504</v>
      </c>
      <c r="D404" s="1" t="s">
        <v>27</v>
      </c>
      <c r="E404" s="2">
        <v>74</v>
      </c>
      <c r="F404" s="2">
        <v>33.879678108999997</v>
      </c>
      <c r="G404" s="1" t="s">
        <v>505</v>
      </c>
      <c r="I404" s="1" t="s">
        <v>504</v>
      </c>
      <c r="J404" s="2">
        <v>18</v>
      </c>
      <c r="K404" s="2">
        <v>0.01</v>
      </c>
      <c r="L404" s="1" t="s">
        <v>40</v>
      </c>
      <c r="M404" s="2">
        <v>4.6356809706600002</v>
      </c>
      <c r="N404" s="2">
        <v>50.672956886599998</v>
      </c>
      <c r="O404" s="1" t="s">
        <v>33</v>
      </c>
      <c r="P404" s="2">
        <v>50.672956886599998</v>
      </c>
      <c r="Q404" s="2">
        <v>33.883388636600003</v>
      </c>
      <c r="R404" s="2">
        <v>33.883388636600003</v>
      </c>
      <c r="S404" s="2">
        <v>201929.45536200001</v>
      </c>
      <c r="T404" s="2">
        <v>2248.15709083</v>
      </c>
      <c r="U404" s="2">
        <v>50.672956886599998</v>
      </c>
      <c r="W404" s="2">
        <v>2248.15709083</v>
      </c>
      <c r="X404" s="2">
        <v>201929.45536200001</v>
      </c>
    </row>
    <row r="405" spans="1:24" x14ac:dyDescent="0.25">
      <c r="A405" s="1">
        <v>237</v>
      </c>
      <c r="B405" s="1" t="s">
        <v>85</v>
      </c>
      <c r="C405" s="1" t="s">
        <v>506</v>
      </c>
      <c r="D405" s="1" t="s">
        <v>27</v>
      </c>
      <c r="E405" s="2">
        <v>74</v>
      </c>
      <c r="F405" s="2">
        <v>35.395667188099999</v>
      </c>
      <c r="G405" s="1" t="s">
        <v>507</v>
      </c>
      <c r="I405" s="1" t="s">
        <v>506</v>
      </c>
      <c r="J405" s="2">
        <v>18</v>
      </c>
      <c r="K405" s="2">
        <v>0.01</v>
      </c>
      <c r="L405" s="1" t="s">
        <v>40</v>
      </c>
      <c r="M405" s="2">
        <v>4.7883610426900001</v>
      </c>
      <c r="N405" s="2">
        <v>51.749925477200001</v>
      </c>
      <c r="O405" s="1" t="s">
        <v>33</v>
      </c>
      <c r="P405" s="2">
        <v>51.749925477200001</v>
      </c>
      <c r="Q405" s="2">
        <v>35.3960451831</v>
      </c>
      <c r="R405" s="2">
        <v>35.3960451831</v>
      </c>
      <c r="S405" s="2">
        <v>208580.17269599999</v>
      </c>
      <c r="T405" s="2">
        <v>2686.2690631599999</v>
      </c>
      <c r="U405" s="2">
        <v>51.749925477200001</v>
      </c>
      <c r="W405" s="2">
        <v>2686.2690631599999</v>
      </c>
      <c r="X405" s="2">
        <v>208580.17269599999</v>
      </c>
    </row>
    <row r="406" spans="1:24" x14ac:dyDescent="0.25">
      <c r="A406" s="1">
        <v>238</v>
      </c>
      <c r="B406" s="1" t="s">
        <v>85</v>
      </c>
      <c r="C406" s="1" t="s">
        <v>508</v>
      </c>
      <c r="D406" s="1" t="s">
        <v>27</v>
      </c>
      <c r="E406" s="2">
        <v>74</v>
      </c>
      <c r="F406" s="2">
        <v>34.790536126699998</v>
      </c>
      <c r="G406" s="1" t="s">
        <v>509</v>
      </c>
      <c r="I406" s="1" t="s">
        <v>508</v>
      </c>
      <c r="J406" s="2">
        <v>18</v>
      </c>
      <c r="K406" s="2">
        <v>0.01</v>
      </c>
      <c r="L406" s="1" t="s">
        <v>40</v>
      </c>
      <c r="M406" s="2">
        <v>9.8212109632800004</v>
      </c>
      <c r="N406" s="2">
        <v>57.063222455400002</v>
      </c>
      <c r="O406" s="1" t="s">
        <v>33</v>
      </c>
      <c r="P406" s="2">
        <v>57.063222455400002</v>
      </c>
      <c r="Q406" s="2">
        <v>34.7909544388</v>
      </c>
      <c r="R406" s="2">
        <v>34.7909544388</v>
      </c>
      <c r="S406" s="2">
        <v>427810.23831500002</v>
      </c>
      <c r="T406" s="2">
        <v>3167.8113069800002</v>
      </c>
      <c r="U406" s="2">
        <v>57.063222455400002</v>
      </c>
      <c r="W406" s="2">
        <v>3167.8113069800002</v>
      </c>
      <c r="X406" s="2">
        <v>427810.23831500002</v>
      </c>
    </row>
    <row r="407" spans="1:24" x14ac:dyDescent="0.25">
      <c r="A407" s="1">
        <v>239</v>
      </c>
      <c r="B407" s="1" t="s">
        <v>85</v>
      </c>
      <c r="C407" s="1" t="s">
        <v>510</v>
      </c>
      <c r="D407" s="1" t="s">
        <v>27</v>
      </c>
      <c r="E407" s="2">
        <v>74</v>
      </c>
      <c r="F407" s="2">
        <v>27.611106964400001</v>
      </c>
      <c r="G407" s="1" t="s">
        <v>511</v>
      </c>
      <c r="I407" s="1" t="s">
        <v>510</v>
      </c>
      <c r="J407" s="2">
        <v>18</v>
      </c>
      <c r="K407" s="2">
        <v>0.01</v>
      </c>
      <c r="L407" s="1" t="s">
        <v>40</v>
      </c>
      <c r="M407" s="2">
        <v>1.8998434427099999</v>
      </c>
      <c r="N407" s="2">
        <v>59.5548872205</v>
      </c>
      <c r="O407" s="1" t="s">
        <v>33</v>
      </c>
      <c r="P407" s="2">
        <v>59.5548872205</v>
      </c>
      <c r="Q407" s="2">
        <v>27.607915085199998</v>
      </c>
      <c r="R407" s="2">
        <v>27.607915085199998</v>
      </c>
      <c r="S407" s="2">
        <v>82756.8493361</v>
      </c>
      <c r="T407" s="2">
        <v>1461.6371133600001</v>
      </c>
      <c r="U407" s="2">
        <v>59.5548872205</v>
      </c>
      <c r="W407" s="2">
        <v>1461.6371133600001</v>
      </c>
      <c r="X407" s="2">
        <v>82756.8493361</v>
      </c>
    </row>
    <row r="408" spans="1:24" x14ac:dyDescent="0.25">
      <c r="A408" s="1">
        <v>240</v>
      </c>
      <c r="B408" s="1" t="s">
        <v>85</v>
      </c>
      <c r="C408" s="1" t="s">
        <v>512</v>
      </c>
      <c r="D408" s="1" t="s">
        <v>27</v>
      </c>
      <c r="E408" s="2">
        <v>74</v>
      </c>
      <c r="F408" s="2">
        <v>29.182551426700002</v>
      </c>
      <c r="G408" s="1" t="s">
        <v>513</v>
      </c>
      <c r="I408" s="1" t="s">
        <v>512</v>
      </c>
      <c r="J408" s="2">
        <v>18</v>
      </c>
      <c r="K408" s="2">
        <v>0.01</v>
      </c>
      <c r="L408" s="1" t="s">
        <v>40</v>
      </c>
      <c r="M408" s="2">
        <v>1.66406185537</v>
      </c>
      <c r="N408" s="2">
        <v>55.268344797300003</v>
      </c>
      <c r="O408" s="1" t="s">
        <v>33</v>
      </c>
      <c r="P408" s="2">
        <v>55.268344797300003</v>
      </c>
      <c r="Q408" s="2">
        <v>29.181013975199999</v>
      </c>
      <c r="R408" s="2">
        <v>29.181013975199999</v>
      </c>
      <c r="S408" s="2">
        <v>72486.244474199993</v>
      </c>
      <c r="T408" s="2">
        <v>1429.6967753399999</v>
      </c>
      <c r="U408" s="2">
        <v>55.268344797300003</v>
      </c>
      <c r="W408" s="2">
        <v>1429.6967753399999</v>
      </c>
      <c r="X408" s="2">
        <v>72486.244474199993</v>
      </c>
    </row>
    <row r="409" spans="1:24" x14ac:dyDescent="0.25">
      <c r="A409" s="1">
        <v>241</v>
      </c>
      <c r="B409" s="1" t="s">
        <v>85</v>
      </c>
      <c r="C409" s="1" t="s">
        <v>514</v>
      </c>
      <c r="D409" s="1" t="s">
        <v>27</v>
      </c>
      <c r="E409" s="2">
        <v>74</v>
      </c>
      <c r="F409" s="2">
        <v>28.133526849100001</v>
      </c>
      <c r="G409" s="1" t="s">
        <v>515</v>
      </c>
      <c r="I409" s="1" t="s">
        <v>514</v>
      </c>
      <c r="J409" s="2">
        <v>18</v>
      </c>
      <c r="K409" s="2">
        <v>0.01</v>
      </c>
      <c r="L409" s="1" t="s">
        <v>40</v>
      </c>
      <c r="M409" s="2">
        <v>1.9129295005</v>
      </c>
      <c r="N409" s="2">
        <v>58.233789198399997</v>
      </c>
      <c r="O409" s="1" t="s">
        <v>33</v>
      </c>
      <c r="P409" s="2">
        <v>58.233789198399997</v>
      </c>
      <c r="Q409" s="2">
        <v>28.130595038999999</v>
      </c>
      <c r="R409" s="2">
        <v>28.130595038999999</v>
      </c>
      <c r="S409" s="2">
        <v>83326.875733099994</v>
      </c>
      <c r="T409" s="2">
        <v>1465.2043132199999</v>
      </c>
      <c r="U409" s="2">
        <v>58.233789198399997</v>
      </c>
      <c r="W409" s="2">
        <v>1465.2043132199999</v>
      </c>
      <c r="X409" s="2">
        <v>83326.875733099994</v>
      </c>
    </row>
    <row r="410" spans="1:24" x14ac:dyDescent="0.25">
      <c r="A410" s="1">
        <v>242</v>
      </c>
      <c r="B410" s="1" t="s">
        <v>85</v>
      </c>
      <c r="C410" s="1" t="s">
        <v>516</v>
      </c>
      <c r="D410" s="1" t="s">
        <v>27</v>
      </c>
      <c r="E410" s="2">
        <v>74</v>
      </c>
      <c r="F410" s="2">
        <v>28.1549898472</v>
      </c>
      <c r="G410" s="1" t="s">
        <v>517</v>
      </c>
      <c r="I410" s="1" t="s">
        <v>516</v>
      </c>
      <c r="J410" s="2">
        <v>18</v>
      </c>
      <c r="K410" s="2">
        <v>0.01</v>
      </c>
      <c r="L410" s="1" t="s">
        <v>40</v>
      </c>
      <c r="M410" s="2">
        <v>1.99683924091</v>
      </c>
      <c r="N410" s="2">
        <v>58.23281111</v>
      </c>
      <c r="O410" s="1" t="s">
        <v>33</v>
      </c>
      <c r="P410" s="2">
        <v>58.23281111</v>
      </c>
      <c r="Q410" s="2">
        <v>28.152680326799999</v>
      </c>
      <c r="R410" s="2">
        <v>28.152680326799999</v>
      </c>
      <c r="S410" s="2">
        <v>86981.969405099997</v>
      </c>
      <c r="T410" s="2">
        <v>1475.4933384000001</v>
      </c>
      <c r="U410" s="2">
        <v>58.23281111</v>
      </c>
      <c r="W410" s="2">
        <v>1475.4933384000001</v>
      </c>
      <c r="X410" s="2">
        <v>86981.969405099997</v>
      </c>
    </row>
    <row r="411" spans="1:24" x14ac:dyDescent="0.25">
      <c r="A411" s="1">
        <v>243</v>
      </c>
      <c r="B411" s="1" t="s">
        <v>85</v>
      </c>
      <c r="C411" s="1" t="s">
        <v>518</v>
      </c>
      <c r="D411" s="1" t="s">
        <v>27</v>
      </c>
      <c r="E411" s="2">
        <v>74</v>
      </c>
      <c r="F411" s="2">
        <v>14.6085130774</v>
      </c>
      <c r="G411" s="1" t="s">
        <v>519</v>
      </c>
      <c r="I411" s="1" t="s">
        <v>518</v>
      </c>
      <c r="J411" s="2">
        <v>18</v>
      </c>
      <c r="K411" s="2">
        <v>0.01</v>
      </c>
      <c r="L411" s="1" t="s">
        <v>40</v>
      </c>
      <c r="M411" s="2">
        <v>11.159222478</v>
      </c>
      <c r="N411" s="2">
        <v>88.274445982499998</v>
      </c>
      <c r="O411" s="1" t="s">
        <v>33</v>
      </c>
      <c r="P411" s="2">
        <v>88.274445982499998</v>
      </c>
      <c r="Q411" s="2">
        <v>14.6085130774</v>
      </c>
      <c r="R411" s="2">
        <v>14.6085130774</v>
      </c>
      <c r="S411" s="2">
        <v>486093.786761</v>
      </c>
      <c r="T411" s="2">
        <v>3291.4164901099998</v>
      </c>
      <c r="U411" s="2">
        <v>88.274445982499998</v>
      </c>
      <c r="W411" s="2">
        <v>3291.4164901099998</v>
      </c>
      <c r="X411" s="2">
        <v>486093.786761</v>
      </c>
    </row>
    <row r="412" spans="1:24" x14ac:dyDescent="0.25">
      <c r="A412" s="1">
        <v>244</v>
      </c>
      <c r="B412" s="1" t="s">
        <v>85</v>
      </c>
      <c r="C412" s="1" t="s">
        <v>520</v>
      </c>
      <c r="D412" s="1" t="s">
        <v>27</v>
      </c>
      <c r="E412" s="2">
        <v>74</v>
      </c>
      <c r="F412" s="2">
        <v>31.665200811199998</v>
      </c>
      <c r="G412" s="1" t="s">
        <v>521</v>
      </c>
      <c r="I412" s="1" t="s">
        <v>520</v>
      </c>
      <c r="J412" s="2">
        <v>18</v>
      </c>
      <c r="K412" s="2">
        <v>0.01</v>
      </c>
      <c r="L412" s="1" t="s">
        <v>98</v>
      </c>
      <c r="M412" s="2">
        <v>7.9436988043100003</v>
      </c>
      <c r="N412" s="2">
        <v>70.819198556499998</v>
      </c>
      <c r="O412" s="1" t="s">
        <v>33</v>
      </c>
      <c r="P412" s="2">
        <v>71.061460939</v>
      </c>
      <c r="Q412" s="2">
        <v>31.650724992499999</v>
      </c>
      <c r="R412" s="2">
        <v>31.5510534127</v>
      </c>
      <c r="S412" s="2">
        <v>346026.13580699998</v>
      </c>
      <c r="T412" s="2">
        <v>3635.8687171500001</v>
      </c>
      <c r="U412" s="2">
        <v>71.061460939</v>
      </c>
      <c r="W412" s="2">
        <v>3635.8687171500001</v>
      </c>
      <c r="X412" s="2">
        <v>346026.13580699998</v>
      </c>
    </row>
    <row r="413" spans="1:24" x14ac:dyDescent="0.25">
      <c r="A413" s="1">
        <v>245</v>
      </c>
      <c r="B413" s="1" t="s">
        <v>85</v>
      </c>
      <c r="C413" s="1" t="s">
        <v>522</v>
      </c>
      <c r="D413" s="1" t="s">
        <v>27</v>
      </c>
      <c r="E413" s="2">
        <v>74</v>
      </c>
      <c r="F413" s="2">
        <v>30.477608849700001</v>
      </c>
      <c r="G413" s="1" t="s">
        <v>523</v>
      </c>
      <c r="I413" s="1" t="s">
        <v>522</v>
      </c>
      <c r="J413" s="2">
        <v>18</v>
      </c>
      <c r="K413" s="2">
        <v>0.01</v>
      </c>
      <c r="L413" s="1" t="s">
        <v>98</v>
      </c>
      <c r="M413" s="2">
        <v>4.6724778696299998</v>
      </c>
      <c r="N413" s="2">
        <v>57.654192676699999</v>
      </c>
      <c r="O413" s="1" t="s">
        <v>33</v>
      </c>
      <c r="P413" s="2">
        <v>57.654192676699999</v>
      </c>
      <c r="Q413" s="2">
        <v>30.471240680600001</v>
      </c>
      <c r="R413" s="2">
        <v>30.471240680600001</v>
      </c>
      <c r="S413" s="2">
        <v>203532.32186900001</v>
      </c>
      <c r="T413" s="2">
        <v>2080.11392067</v>
      </c>
      <c r="U413" s="2">
        <v>57.654192676699999</v>
      </c>
      <c r="W413" s="2">
        <v>2080.11392067</v>
      </c>
      <c r="X413" s="2">
        <v>203532.32186900001</v>
      </c>
    </row>
    <row r="414" spans="1:24" x14ac:dyDescent="0.25">
      <c r="A414" s="1">
        <v>246</v>
      </c>
      <c r="B414" s="1" t="s">
        <v>85</v>
      </c>
      <c r="C414" s="1" t="s">
        <v>524</v>
      </c>
      <c r="D414" s="1" t="s">
        <v>27</v>
      </c>
      <c r="E414" s="2">
        <v>74</v>
      </c>
      <c r="F414" s="2">
        <v>26.371718486999999</v>
      </c>
      <c r="G414" s="1" t="s">
        <v>525</v>
      </c>
      <c r="I414" s="1" t="s">
        <v>524</v>
      </c>
      <c r="J414" s="2">
        <v>18</v>
      </c>
      <c r="K414" s="2">
        <v>1.0726863E-2</v>
      </c>
      <c r="L414" s="1" t="s">
        <v>98</v>
      </c>
      <c r="M414" s="2">
        <v>1.25538672268</v>
      </c>
      <c r="N414" s="2">
        <v>56.010509539600001</v>
      </c>
      <c r="O414" s="1" t="s">
        <v>33</v>
      </c>
      <c r="P414" s="2">
        <v>56.010509539600001</v>
      </c>
      <c r="Q414" s="2">
        <v>26.363634514099999</v>
      </c>
      <c r="R414" s="2">
        <v>26.363634514099999</v>
      </c>
      <c r="S414" s="2">
        <v>54684.426901799998</v>
      </c>
      <c r="T414" s="2">
        <v>1007.98307847</v>
      </c>
      <c r="U414" s="2">
        <v>56.010509539600001</v>
      </c>
      <c r="W414" s="2">
        <v>1007.98307847</v>
      </c>
      <c r="X414" s="2">
        <v>54684.426901799998</v>
      </c>
    </row>
    <row r="415" spans="1:24" x14ac:dyDescent="0.25">
      <c r="A415" s="1">
        <v>247</v>
      </c>
      <c r="B415" s="1" t="s">
        <v>85</v>
      </c>
      <c r="C415" s="1" t="s">
        <v>526</v>
      </c>
      <c r="D415" s="1" t="s">
        <v>27</v>
      </c>
      <c r="E415" s="2">
        <v>74</v>
      </c>
      <c r="F415" s="2">
        <v>24.422609909799998</v>
      </c>
      <c r="G415" s="1" t="s">
        <v>527</v>
      </c>
      <c r="I415" s="1" t="s">
        <v>526</v>
      </c>
      <c r="J415" s="2">
        <v>18</v>
      </c>
      <c r="K415" s="2">
        <v>1.0638972999999999E-2</v>
      </c>
      <c r="L415" s="1" t="s">
        <v>98</v>
      </c>
      <c r="M415" s="2">
        <v>0.82582437066699999</v>
      </c>
      <c r="N415" s="2">
        <v>60.632800696099999</v>
      </c>
      <c r="O415" s="1" t="s">
        <v>33</v>
      </c>
      <c r="P415" s="2">
        <v>60.632800696099999</v>
      </c>
      <c r="Q415" s="2">
        <v>24.408389824499999</v>
      </c>
      <c r="R415" s="2">
        <v>24.408389824499999</v>
      </c>
      <c r="S415" s="2">
        <v>35972.7656948</v>
      </c>
      <c r="T415" s="2">
        <v>897.06507881699997</v>
      </c>
      <c r="U415" s="2">
        <v>60.632800696099999</v>
      </c>
      <c r="W415" s="2">
        <v>897.06507881699997</v>
      </c>
      <c r="X415" s="2">
        <v>35972.7656948</v>
      </c>
    </row>
    <row r="416" spans="1:24" x14ac:dyDescent="0.25">
      <c r="A416" s="1">
        <v>248</v>
      </c>
      <c r="B416" s="1" t="s">
        <v>85</v>
      </c>
      <c r="C416" s="1" t="s">
        <v>528</v>
      </c>
      <c r="D416" s="1" t="s">
        <v>27</v>
      </c>
      <c r="E416" s="2">
        <v>74</v>
      </c>
      <c r="F416" s="2">
        <v>47.305101218899999</v>
      </c>
      <c r="G416" s="1" t="s">
        <v>529</v>
      </c>
      <c r="I416" s="1" t="s">
        <v>528</v>
      </c>
      <c r="J416" s="2">
        <v>18</v>
      </c>
      <c r="K416" s="2">
        <v>0.01</v>
      </c>
      <c r="L416" s="1" t="s">
        <v>98</v>
      </c>
      <c r="M416" s="2">
        <v>10.177591332</v>
      </c>
      <c r="N416" s="2">
        <v>50.940626859399998</v>
      </c>
      <c r="O416" s="1" t="s">
        <v>33</v>
      </c>
      <c r="P416" s="2">
        <v>50.940626859399998</v>
      </c>
      <c r="Q416" s="2">
        <v>47.3004554758</v>
      </c>
      <c r="R416" s="2">
        <v>47.3004554758</v>
      </c>
      <c r="S416" s="2">
        <v>443334.10508200002</v>
      </c>
      <c r="T416" s="2">
        <v>5522.5919892499996</v>
      </c>
      <c r="U416" s="2">
        <v>50.940626859399998</v>
      </c>
      <c r="W416" s="2">
        <v>5522.5919892499996</v>
      </c>
      <c r="X416" s="2">
        <v>443334.10508200002</v>
      </c>
    </row>
    <row r="417" spans="1:24" x14ac:dyDescent="0.25">
      <c r="A417" s="1">
        <v>249</v>
      </c>
      <c r="B417" s="1" t="s">
        <v>85</v>
      </c>
      <c r="C417" s="1" t="s">
        <v>530</v>
      </c>
      <c r="D417" s="1" t="s">
        <v>27</v>
      </c>
      <c r="E417" s="2">
        <v>74</v>
      </c>
      <c r="F417" s="2">
        <v>37.347463944700003</v>
      </c>
      <c r="G417" s="1" t="s">
        <v>531</v>
      </c>
      <c r="I417" s="1" t="s">
        <v>530</v>
      </c>
      <c r="J417" s="2">
        <v>18</v>
      </c>
      <c r="K417" s="2">
        <v>0.01</v>
      </c>
      <c r="L417" s="1" t="s">
        <v>98</v>
      </c>
      <c r="M417" s="2">
        <v>8.1555227455299999</v>
      </c>
      <c r="N417" s="2">
        <v>48.2720395682</v>
      </c>
      <c r="O417" s="1" t="s">
        <v>33</v>
      </c>
      <c r="P417" s="2">
        <v>48.2720395682</v>
      </c>
      <c r="Q417" s="2">
        <v>37.347756375499998</v>
      </c>
      <c r="R417" s="2">
        <v>37.347756375499998</v>
      </c>
      <c r="S417" s="2">
        <v>355253.14977900003</v>
      </c>
      <c r="T417" s="2">
        <v>2949.0192576600002</v>
      </c>
      <c r="U417" s="2">
        <v>48.2720395682</v>
      </c>
      <c r="W417" s="2">
        <v>2949.0192576600002</v>
      </c>
      <c r="X417" s="2">
        <v>355253.14977900003</v>
      </c>
    </row>
    <row r="418" spans="1:24" x14ac:dyDescent="0.25">
      <c r="A418" s="1">
        <v>250</v>
      </c>
      <c r="B418" s="1" t="s">
        <v>85</v>
      </c>
      <c r="C418" s="1" t="s">
        <v>532</v>
      </c>
      <c r="D418" s="1" t="s">
        <v>27</v>
      </c>
      <c r="E418" s="2">
        <v>74</v>
      </c>
      <c r="F418" s="2">
        <v>58.886950140000003</v>
      </c>
      <c r="G418" s="1" t="s">
        <v>533</v>
      </c>
      <c r="I418" s="1" t="s">
        <v>532</v>
      </c>
      <c r="J418" s="2">
        <v>18</v>
      </c>
      <c r="K418" s="2">
        <v>0.01</v>
      </c>
      <c r="L418" s="1" t="s">
        <v>98</v>
      </c>
      <c r="M418" s="2">
        <v>4.6146759778400002</v>
      </c>
      <c r="N418" s="2">
        <v>17.753139214000001</v>
      </c>
      <c r="O418" s="1" t="s">
        <v>33</v>
      </c>
      <c r="P418" s="2">
        <v>17.753139214000001</v>
      </c>
      <c r="Q418" s="2">
        <v>58.887057737799999</v>
      </c>
      <c r="R418" s="2">
        <v>58.887057737799999</v>
      </c>
      <c r="S418" s="2">
        <v>201014.48153399999</v>
      </c>
      <c r="T418" s="2">
        <v>1814.16279347</v>
      </c>
      <c r="U418" s="2">
        <v>17.753139214000001</v>
      </c>
      <c r="W418" s="2">
        <v>1814.16279347</v>
      </c>
      <c r="X418" s="2">
        <v>201014.48153399999</v>
      </c>
    </row>
    <row r="419" spans="1:24" x14ac:dyDescent="0.25">
      <c r="A419" s="1">
        <v>251</v>
      </c>
      <c r="B419" s="1" t="s">
        <v>85</v>
      </c>
      <c r="C419" s="1" t="s">
        <v>534</v>
      </c>
      <c r="D419" s="1" t="s">
        <v>27</v>
      </c>
      <c r="E419" s="2">
        <v>74</v>
      </c>
      <c r="F419" s="2">
        <v>64.947729820299998</v>
      </c>
      <c r="G419" s="1" t="s">
        <v>535</v>
      </c>
      <c r="I419" s="1" t="s">
        <v>534</v>
      </c>
      <c r="J419" s="2">
        <v>18</v>
      </c>
      <c r="K419" s="2">
        <v>0.01</v>
      </c>
      <c r="L419" s="1" t="s">
        <v>98</v>
      </c>
      <c r="M419" s="2">
        <v>11.3244039596</v>
      </c>
      <c r="N419" s="2">
        <v>19.5979268729</v>
      </c>
      <c r="O419" s="1" t="s">
        <v>33</v>
      </c>
      <c r="P419" s="2">
        <v>19.5979268729</v>
      </c>
      <c r="Q419" s="2">
        <v>64.955681445899998</v>
      </c>
      <c r="R419" s="2">
        <v>64.955681445899998</v>
      </c>
      <c r="S419" s="2">
        <v>493289.063318</v>
      </c>
      <c r="T419" s="2">
        <v>3530.5259348999998</v>
      </c>
      <c r="U419" s="2">
        <v>19.5979268729</v>
      </c>
      <c r="W419" s="2">
        <v>3530.5259348999998</v>
      </c>
      <c r="X419" s="2">
        <v>493289.063318</v>
      </c>
    </row>
    <row r="420" spans="1:24" x14ac:dyDescent="0.25">
      <c r="A420" s="1">
        <v>252</v>
      </c>
      <c r="B420" s="1" t="s">
        <v>85</v>
      </c>
      <c r="C420" s="1" t="s">
        <v>536</v>
      </c>
      <c r="D420" s="1" t="s">
        <v>27</v>
      </c>
      <c r="E420" s="2">
        <v>74</v>
      </c>
      <c r="F420" s="2">
        <v>36.450475998500004</v>
      </c>
      <c r="G420" s="1" t="s">
        <v>537</v>
      </c>
      <c r="I420" s="1" t="s">
        <v>536</v>
      </c>
      <c r="J420" s="2">
        <v>18</v>
      </c>
      <c r="K420" s="2">
        <v>0.01</v>
      </c>
      <c r="L420" s="1" t="s">
        <v>98</v>
      </c>
      <c r="M420" s="2">
        <v>3.6365192388700001</v>
      </c>
      <c r="N420" s="2">
        <v>47.356538987</v>
      </c>
      <c r="O420" s="1" t="s">
        <v>33</v>
      </c>
      <c r="P420" s="2">
        <v>47.356538987</v>
      </c>
      <c r="Q420" s="2">
        <v>36.452727258400003</v>
      </c>
      <c r="R420" s="2">
        <v>36.452727258400003</v>
      </c>
      <c r="S420" s="2">
        <v>158406.14441800001</v>
      </c>
      <c r="T420" s="2">
        <v>2510.4722965000001</v>
      </c>
      <c r="U420" s="2">
        <v>47.356538987</v>
      </c>
      <c r="W420" s="2">
        <v>2510.4722965000001</v>
      </c>
      <c r="X420" s="2">
        <v>158406.14441800001</v>
      </c>
    </row>
    <row r="421" spans="1:24" x14ac:dyDescent="0.25">
      <c r="A421" s="1">
        <v>253</v>
      </c>
      <c r="B421" s="1" t="s">
        <v>85</v>
      </c>
      <c r="C421" s="1" t="s">
        <v>538</v>
      </c>
      <c r="D421" s="1" t="s">
        <v>27</v>
      </c>
      <c r="E421" s="2">
        <v>74</v>
      </c>
      <c r="F421" s="2">
        <v>9.9443838275199994</v>
      </c>
      <c r="G421" s="1" t="s">
        <v>539</v>
      </c>
      <c r="I421" s="1" t="s">
        <v>538</v>
      </c>
      <c r="J421" s="2">
        <v>18</v>
      </c>
      <c r="K421" s="2">
        <v>0.01</v>
      </c>
      <c r="L421" s="1" t="s">
        <v>98</v>
      </c>
      <c r="M421" s="2">
        <v>0.64282496595799998</v>
      </c>
      <c r="N421" s="2">
        <v>89.133764902500005</v>
      </c>
      <c r="O421" s="1" t="s">
        <v>33</v>
      </c>
      <c r="P421" s="2">
        <v>89.133764902500005</v>
      </c>
      <c r="Q421" s="2">
        <v>9.9443838275199994</v>
      </c>
      <c r="R421" s="2">
        <v>9.9443838275199994</v>
      </c>
      <c r="S421" s="2">
        <v>28001.343511399999</v>
      </c>
      <c r="T421" s="2">
        <v>1835.8182632400001</v>
      </c>
      <c r="U421" s="2">
        <v>89.133764902500005</v>
      </c>
      <c r="W421" s="2">
        <v>1835.8182632400001</v>
      </c>
      <c r="X421" s="2">
        <v>28001.343511399999</v>
      </c>
    </row>
    <row r="422" spans="1:24" x14ac:dyDescent="0.25">
      <c r="A422" s="1">
        <v>904</v>
      </c>
      <c r="B422" s="1" t="s">
        <v>85</v>
      </c>
      <c r="C422" s="1" t="s">
        <v>1618</v>
      </c>
      <c r="D422" s="1" t="s">
        <v>27</v>
      </c>
      <c r="E422" s="2">
        <v>74</v>
      </c>
      <c r="F422" s="2">
        <v>22.106168066999999</v>
      </c>
      <c r="G422" s="1" t="s">
        <v>1619</v>
      </c>
      <c r="I422" s="1" t="s">
        <v>1618</v>
      </c>
      <c r="J422" s="2">
        <v>18</v>
      </c>
      <c r="K422" s="2">
        <v>0.01</v>
      </c>
      <c r="L422" s="1" t="s">
        <v>98</v>
      </c>
      <c r="M422" s="2">
        <v>1.7902354595900001</v>
      </c>
      <c r="N422" s="2">
        <v>70.203146302500002</v>
      </c>
      <c r="O422" s="1" t="s">
        <v>33</v>
      </c>
      <c r="P422" s="2">
        <v>70.203146302500002</v>
      </c>
      <c r="Q422" s="2">
        <v>22.1061650107</v>
      </c>
      <c r="R422" s="2">
        <v>22.1061650107</v>
      </c>
      <c r="S422" s="2">
        <v>77982.344689399994</v>
      </c>
      <c r="T422" s="2">
        <v>1176.57716949</v>
      </c>
      <c r="U422" s="2">
        <v>70.203146302500002</v>
      </c>
      <c r="W422" s="2">
        <v>1176.57716949</v>
      </c>
      <c r="X422" s="2">
        <v>77982.344689399994</v>
      </c>
    </row>
    <row r="423" spans="1:24" x14ac:dyDescent="0.25">
      <c r="A423" s="1">
        <v>254</v>
      </c>
      <c r="B423" s="1" t="s">
        <v>85</v>
      </c>
      <c r="C423" s="1" t="s">
        <v>540</v>
      </c>
      <c r="D423" s="1" t="s">
        <v>27</v>
      </c>
      <c r="E423" s="2">
        <v>74</v>
      </c>
      <c r="F423" s="2">
        <v>33.915253653000001</v>
      </c>
      <c r="G423" s="1" t="s">
        <v>541</v>
      </c>
      <c r="I423" s="1" t="s">
        <v>540</v>
      </c>
      <c r="J423" s="2">
        <v>18</v>
      </c>
      <c r="K423" s="2">
        <v>0.01</v>
      </c>
      <c r="L423" s="1" t="s">
        <v>98</v>
      </c>
      <c r="M423" s="2">
        <v>19.9634542344</v>
      </c>
      <c r="N423" s="2">
        <v>70.128792163300005</v>
      </c>
      <c r="O423" s="1" t="s">
        <v>33</v>
      </c>
      <c r="P423" s="2">
        <v>70.128792163300005</v>
      </c>
      <c r="Q423" s="2">
        <v>33.916261709700002</v>
      </c>
      <c r="R423" s="2">
        <v>33.916261709700002</v>
      </c>
      <c r="S423" s="2">
        <v>869604.58802100003</v>
      </c>
      <c r="T423" s="2">
        <v>4368.73982127</v>
      </c>
      <c r="U423" s="2">
        <v>70.128792163300005</v>
      </c>
      <c r="W423" s="2">
        <v>4368.73982127</v>
      </c>
      <c r="X423" s="2">
        <v>869604.58802100003</v>
      </c>
    </row>
    <row r="424" spans="1:24" x14ac:dyDescent="0.25">
      <c r="A424" s="1">
        <v>255</v>
      </c>
      <c r="B424" s="1" t="s">
        <v>85</v>
      </c>
      <c r="C424" s="1" t="s">
        <v>542</v>
      </c>
      <c r="D424" s="1" t="s">
        <v>27</v>
      </c>
      <c r="E424" s="2">
        <v>74</v>
      </c>
      <c r="F424" s="2">
        <v>29.9130946929</v>
      </c>
      <c r="G424" s="1" t="s">
        <v>543</v>
      </c>
      <c r="I424" s="1" t="s">
        <v>542</v>
      </c>
      <c r="J424" s="2">
        <v>18</v>
      </c>
      <c r="K424" s="2">
        <v>0.01</v>
      </c>
      <c r="L424" s="1" t="s">
        <v>98</v>
      </c>
      <c r="M424" s="2">
        <v>3.2571178487200001</v>
      </c>
      <c r="N424" s="2">
        <v>54.427194721299998</v>
      </c>
      <c r="O424" s="1" t="s">
        <v>33</v>
      </c>
      <c r="P424" s="2">
        <v>54.427194721299998</v>
      </c>
      <c r="Q424" s="2">
        <v>29.909374490099999</v>
      </c>
      <c r="R424" s="2">
        <v>29.909374490099999</v>
      </c>
      <c r="S424" s="2">
        <v>141879.48597099999</v>
      </c>
      <c r="T424" s="2">
        <v>1618.1938687100001</v>
      </c>
      <c r="U424" s="2">
        <v>54.427194721299998</v>
      </c>
      <c r="W424" s="2">
        <v>1618.1938687100001</v>
      </c>
      <c r="X424" s="2">
        <v>141879.48597099999</v>
      </c>
    </row>
    <row r="425" spans="1:24" x14ac:dyDescent="0.25">
      <c r="A425" s="1">
        <v>256</v>
      </c>
      <c r="B425" s="1" t="s">
        <v>85</v>
      </c>
      <c r="C425" s="1" t="s">
        <v>544</v>
      </c>
      <c r="D425" s="1" t="s">
        <v>27</v>
      </c>
      <c r="E425" s="2">
        <v>74</v>
      </c>
      <c r="F425" s="2">
        <v>28.822473871</v>
      </c>
      <c r="G425" s="1" t="s">
        <v>545</v>
      </c>
      <c r="I425" s="1" t="s">
        <v>544</v>
      </c>
      <c r="J425" s="2">
        <v>18</v>
      </c>
      <c r="K425" s="2">
        <v>0.01</v>
      </c>
      <c r="L425" s="1" t="s">
        <v>98</v>
      </c>
      <c r="M425" s="2">
        <v>1.8339016780099999</v>
      </c>
      <c r="N425" s="2">
        <v>59.247037779499998</v>
      </c>
      <c r="O425" s="1" t="s">
        <v>33</v>
      </c>
      <c r="P425" s="2">
        <v>59.247037779499998</v>
      </c>
      <c r="Q425" s="2">
        <v>28.800838425199998</v>
      </c>
      <c r="R425" s="2">
        <v>28.800838425199998</v>
      </c>
      <c r="S425" s="2">
        <v>79884.437555199998</v>
      </c>
      <c r="T425" s="2">
        <v>1700.4145574700001</v>
      </c>
      <c r="U425" s="2">
        <v>59.247037779499998</v>
      </c>
      <c r="W425" s="2">
        <v>1700.4145574700001</v>
      </c>
      <c r="X425" s="2">
        <v>79884.437555199998</v>
      </c>
    </row>
    <row r="426" spans="1:24" x14ac:dyDescent="0.25">
      <c r="A426" s="1">
        <v>257</v>
      </c>
      <c r="B426" s="1" t="s">
        <v>85</v>
      </c>
      <c r="C426" s="1" t="s">
        <v>546</v>
      </c>
      <c r="D426" s="1" t="s">
        <v>27</v>
      </c>
      <c r="E426" s="2">
        <v>74</v>
      </c>
      <c r="F426" s="2">
        <v>29.556619896600001</v>
      </c>
      <c r="G426" s="1" t="s">
        <v>547</v>
      </c>
      <c r="I426" s="1" t="s">
        <v>546</v>
      </c>
      <c r="J426" s="2">
        <v>18</v>
      </c>
      <c r="K426" s="2">
        <v>0.01</v>
      </c>
      <c r="L426" s="1" t="s">
        <v>98</v>
      </c>
      <c r="M426" s="2">
        <v>1.22409084168</v>
      </c>
      <c r="N426" s="2">
        <v>52.064877661899999</v>
      </c>
      <c r="O426" s="1" t="s">
        <v>33</v>
      </c>
      <c r="P426" s="2">
        <v>52.064877661899999</v>
      </c>
      <c r="Q426" s="2">
        <v>29.567685088099999</v>
      </c>
      <c r="R426" s="2">
        <v>29.567685088099999</v>
      </c>
      <c r="S426" s="2">
        <v>53321.183778300001</v>
      </c>
      <c r="T426" s="2">
        <v>1212.53057259</v>
      </c>
      <c r="U426" s="2">
        <v>52.064877661899999</v>
      </c>
      <c r="W426" s="2">
        <v>1212.53057259</v>
      </c>
      <c r="X426" s="2">
        <v>53321.183778300001</v>
      </c>
    </row>
    <row r="427" spans="1:24" x14ac:dyDescent="0.25">
      <c r="A427" s="1">
        <v>258</v>
      </c>
      <c r="B427" s="1" t="s">
        <v>85</v>
      </c>
      <c r="C427" s="1" t="s">
        <v>548</v>
      </c>
      <c r="D427" s="1" t="s">
        <v>27</v>
      </c>
      <c r="E427" s="2">
        <v>74</v>
      </c>
      <c r="F427" s="2">
        <v>29.509952007399999</v>
      </c>
      <c r="G427" s="1" t="s">
        <v>549</v>
      </c>
      <c r="I427" s="1" t="s">
        <v>548</v>
      </c>
      <c r="J427" s="2">
        <v>18</v>
      </c>
      <c r="K427" s="2">
        <v>0.01</v>
      </c>
      <c r="L427" s="1" t="s">
        <v>98</v>
      </c>
      <c r="M427" s="2">
        <v>1.78134602627</v>
      </c>
      <c r="N427" s="2">
        <v>56.4186283214</v>
      </c>
      <c r="O427" s="1" t="s">
        <v>33</v>
      </c>
      <c r="P427" s="2">
        <v>56.4186283214</v>
      </c>
      <c r="Q427" s="2">
        <v>29.487305783499998</v>
      </c>
      <c r="R427" s="2">
        <v>29.487305783499998</v>
      </c>
      <c r="S427" s="2">
        <v>77595.122523099999</v>
      </c>
      <c r="T427" s="2">
        <v>1605.7156513299999</v>
      </c>
      <c r="U427" s="2">
        <v>56.4186283214</v>
      </c>
      <c r="W427" s="2">
        <v>1605.7156513299999</v>
      </c>
      <c r="X427" s="2">
        <v>77595.122523099999</v>
      </c>
    </row>
    <row r="428" spans="1:24" x14ac:dyDescent="0.25">
      <c r="A428" s="1">
        <v>259</v>
      </c>
      <c r="B428" s="1" t="s">
        <v>85</v>
      </c>
      <c r="C428" s="1" t="s">
        <v>550</v>
      </c>
      <c r="D428" s="1" t="s">
        <v>27</v>
      </c>
      <c r="E428" s="2">
        <v>74</v>
      </c>
      <c r="F428" s="2">
        <v>29.898344146700001</v>
      </c>
      <c r="G428" s="1" t="s">
        <v>551</v>
      </c>
      <c r="I428" s="1" t="s">
        <v>550</v>
      </c>
      <c r="J428" s="2">
        <v>18</v>
      </c>
      <c r="K428" s="2">
        <v>0.01</v>
      </c>
      <c r="L428" s="1" t="s">
        <v>98</v>
      </c>
      <c r="M428" s="2">
        <v>1.10149968902</v>
      </c>
      <c r="N428" s="2">
        <v>49.917191912500002</v>
      </c>
      <c r="O428" s="1" t="s">
        <v>33</v>
      </c>
      <c r="P428" s="2">
        <v>49.917191912500002</v>
      </c>
      <c r="Q428" s="2">
        <v>29.920054124300002</v>
      </c>
      <c r="R428" s="2">
        <v>29.920054124300002</v>
      </c>
      <c r="S428" s="2">
        <v>47981.134528499999</v>
      </c>
      <c r="T428" s="2">
        <v>1101.5542835900001</v>
      </c>
      <c r="U428" s="2">
        <v>49.917191912500002</v>
      </c>
      <c r="W428" s="2">
        <v>1101.5542835900001</v>
      </c>
      <c r="X428" s="2">
        <v>47981.134528499999</v>
      </c>
    </row>
    <row r="429" spans="1:24" x14ac:dyDescent="0.25">
      <c r="A429" s="1">
        <v>260</v>
      </c>
      <c r="B429" s="1" t="s">
        <v>85</v>
      </c>
      <c r="C429" s="1" t="s">
        <v>552</v>
      </c>
      <c r="D429" s="1" t="s">
        <v>27</v>
      </c>
      <c r="E429" s="2">
        <v>74</v>
      </c>
      <c r="F429" s="2">
        <v>29.678928468700001</v>
      </c>
      <c r="G429" s="1" t="s">
        <v>553</v>
      </c>
      <c r="I429" s="1" t="s">
        <v>552</v>
      </c>
      <c r="J429" s="2">
        <v>18</v>
      </c>
      <c r="K429" s="2">
        <v>0.01</v>
      </c>
      <c r="L429" s="1" t="s">
        <v>98</v>
      </c>
      <c r="M429" s="2">
        <v>2.8442861768099998</v>
      </c>
      <c r="N429" s="2">
        <v>53.818733488100001</v>
      </c>
      <c r="O429" s="1" t="s">
        <v>33</v>
      </c>
      <c r="P429" s="2">
        <v>53.818733488100001</v>
      </c>
      <c r="Q429" s="2">
        <v>29.675647701399999</v>
      </c>
      <c r="R429" s="2">
        <v>29.675647701399999</v>
      </c>
      <c r="S429" s="2">
        <v>123896.61027400001</v>
      </c>
      <c r="T429" s="2">
        <v>1493.6322986499999</v>
      </c>
      <c r="U429" s="2">
        <v>53.818733488100001</v>
      </c>
      <c r="W429" s="2">
        <v>1493.6322986499999</v>
      </c>
      <c r="X429" s="2">
        <v>123896.61027400001</v>
      </c>
    </row>
    <row r="430" spans="1:24" x14ac:dyDescent="0.25">
      <c r="A430" s="1">
        <v>261</v>
      </c>
      <c r="B430" s="1" t="s">
        <v>85</v>
      </c>
      <c r="C430" s="1" t="s">
        <v>554</v>
      </c>
      <c r="D430" s="1" t="s">
        <v>27</v>
      </c>
      <c r="E430" s="2">
        <v>74</v>
      </c>
      <c r="F430" s="2">
        <v>29.435067887300001</v>
      </c>
      <c r="G430" s="1" t="s">
        <v>555</v>
      </c>
      <c r="I430" s="1" t="s">
        <v>554</v>
      </c>
      <c r="J430" s="2">
        <v>18</v>
      </c>
      <c r="K430" s="2">
        <v>0.01</v>
      </c>
      <c r="L430" s="1" t="s">
        <v>98</v>
      </c>
      <c r="M430" s="2">
        <v>2.3501043953799998</v>
      </c>
      <c r="N430" s="2">
        <v>49.253477466500001</v>
      </c>
      <c r="O430" s="1" t="s">
        <v>33</v>
      </c>
      <c r="P430" s="2">
        <v>49.253477466500001</v>
      </c>
      <c r="Q430" s="2">
        <v>30.521160309599999</v>
      </c>
      <c r="R430" s="2">
        <v>30.521160309599999</v>
      </c>
      <c r="S430" s="2">
        <v>102370.13798100001</v>
      </c>
      <c r="T430" s="2">
        <v>1275.9715197800001</v>
      </c>
      <c r="U430" s="2">
        <v>49.253477466500001</v>
      </c>
      <c r="W430" s="2">
        <v>1275.9715197800001</v>
      </c>
      <c r="X430" s="2">
        <v>102370.13798100001</v>
      </c>
    </row>
    <row r="431" spans="1:24" x14ac:dyDescent="0.25">
      <c r="A431" s="1">
        <v>262</v>
      </c>
      <c r="B431" s="1" t="s">
        <v>85</v>
      </c>
      <c r="C431" s="1" t="s">
        <v>556</v>
      </c>
      <c r="D431" s="1" t="s">
        <v>27</v>
      </c>
      <c r="E431" s="2">
        <v>74</v>
      </c>
      <c r="F431" s="2">
        <v>7.1418053134799999</v>
      </c>
      <c r="G431" s="1" t="s">
        <v>557</v>
      </c>
      <c r="I431" s="1" t="s">
        <v>556</v>
      </c>
      <c r="J431" s="2">
        <v>18</v>
      </c>
      <c r="K431" s="2">
        <v>0.01</v>
      </c>
      <c r="L431" s="1" t="s">
        <v>98</v>
      </c>
      <c r="M431" s="2">
        <v>2.43606216413</v>
      </c>
      <c r="N431" s="2">
        <v>90</v>
      </c>
      <c r="O431" s="1" t="s">
        <v>33</v>
      </c>
      <c r="P431" s="2">
        <v>90</v>
      </c>
      <c r="Q431" s="2">
        <v>7.1418053134799999</v>
      </c>
      <c r="R431" s="2">
        <v>7.1418053134799999</v>
      </c>
      <c r="S431" s="2">
        <v>106114.443411</v>
      </c>
      <c r="T431" s="2">
        <v>1309.9679541400001</v>
      </c>
      <c r="U431" s="2">
        <v>90</v>
      </c>
      <c r="W431" s="2">
        <v>1309.9679541400001</v>
      </c>
      <c r="X431" s="2">
        <v>106114.443411</v>
      </c>
    </row>
    <row r="432" spans="1:24" x14ac:dyDescent="0.25">
      <c r="A432" s="1">
        <v>263</v>
      </c>
      <c r="B432" s="1" t="s">
        <v>85</v>
      </c>
      <c r="C432" s="1" t="s">
        <v>558</v>
      </c>
      <c r="D432" s="1" t="s">
        <v>27</v>
      </c>
      <c r="E432" s="2">
        <v>74</v>
      </c>
      <c r="F432" s="2">
        <v>5.8577680747800001</v>
      </c>
      <c r="G432" s="1" t="s">
        <v>559</v>
      </c>
      <c r="I432" s="1" t="s">
        <v>558</v>
      </c>
      <c r="J432" s="2">
        <v>18</v>
      </c>
      <c r="K432" s="2">
        <v>1.1600586E-2</v>
      </c>
      <c r="L432" s="1" t="s">
        <v>98</v>
      </c>
      <c r="M432" s="2">
        <v>1.59769047438</v>
      </c>
      <c r="N432" s="2">
        <v>90</v>
      </c>
      <c r="O432" s="1" t="s">
        <v>33</v>
      </c>
      <c r="P432" s="2">
        <v>90</v>
      </c>
      <c r="Q432" s="2">
        <v>5.8577680747800001</v>
      </c>
      <c r="R432" s="2">
        <v>5.8577680747800001</v>
      </c>
      <c r="S432" s="2">
        <v>69595.118682500004</v>
      </c>
      <c r="T432" s="2">
        <v>1055.3546930699999</v>
      </c>
      <c r="U432" s="2">
        <v>90</v>
      </c>
      <c r="W432" s="2">
        <v>1055.3546930699999</v>
      </c>
      <c r="X432" s="2">
        <v>69595.118682500004</v>
      </c>
    </row>
    <row r="433" spans="1:24" x14ac:dyDescent="0.25">
      <c r="A433" s="1">
        <v>264</v>
      </c>
      <c r="B433" s="1" t="s">
        <v>85</v>
      </c>
      <c r="C433" s="1" t="s">
        <v>560</v>
      </c>
      <c r="D433" s="1" t="s">
        <v>27</v>
      </c>
      <c r="E433" s="2">
        <v>74</v>
      </c>
      <c r="F433" s="2">
        <v>7.25128545938</v>
      </c>
      <c r="G433" s="1" t="s">
        <v>561</v>
      </c>
      <c r="I433" s="1" t="s">
        <v>560</v>
      </c>
      <c r="J433" s="2">
        <v>18</v>
      </c>
      <c r="K433" s="2">
        <v>0.01</v>
      </c>
      <c r="L433" s="1" t="s">
        <v>98</v>
      </c>
      <c r="M433" s="2">
        <v>2.4243223146499999</v>
      </c>
      <c r="N433" s="2">
        <v>90</v>
      </c>
      <c r="O433" s="1" t="s">
        <v>33</v>
      </c>
      <c r="P433" s="2">
        <v>90</v>
      </c>
      <c r="Q433" s="2">
        <v>7.25128545938</v>
      </c>
      <c r="R433" s="2">
        <v>7.25128545938</v>
      </c>
      <c r="S433" s="2">
        <v>105603.057613</v>
      </c>
      <c r="T433" s="2">
        <v>1332.4701165199999</v>
      </c>
      <c r="U433" s="2">
        <v>90</v>
      </c>
      <c r="W433" s="2">
        <v>1332.4701165199999</v>
      </c>
      <c r="X433" s="2">
        <v>105603.057613</v>
      </c>
    </row>
    <row r="434" spans="1:24" x14ac:dyDescent="0.25">
      <c r="A434" s="1">
        <v>265</v>
      </c>
      <c r="B434" s="1" t="s">
        <v>85</v>
      </c>
      <c r="C434" s="1" t="s">
        <v>562</v>
      </c>
      <c r="D434" s="1" t="s">
        <v>27</v>
      </c>
      <c r="E434" s="2">
        <v>74</v>
      </c>
      <c r="F434" s="2">
        <v>7.0426273992899997</v>
      </c>
      <c r="G434" s="1" t="s">
        <v>563</v>
      </c>
      <c r="I434" s="1" t="s">
        <v>562</v>
      </c>
      <c r="J434" s="2">
        <v>18</v>
      </c>
      <c r="K434" s="2">
        <v>0.01</v>
      </c>
      <c r="L434" s="1" t="s">
        <v>98</v>
      </c>
      <c r="M434" s="2">
        <v>2.2570456568499999</v>
      </c>
      <c r="N434" s="2">
        <v>90</v>
      </c>
      <c r="O434" s="1" t="s">
        <v>33</v>
      </c>
      <c r="P434" s="2">
        <v>90</v>
      </c>
      <c r="Q434" s="2">
        <v>7.0426273992899997</v>
      </c>
      <c r="R434" s="2">
        <v>7.0426273992899997</v>
      </c>
      <c r="S434" s="2">
        <v>98316.515545200004</v>
      </c>
      <c r="T434" s="2">
        <v>1276.2472733</v>
      </c>
      <c r="U434" s="2">
        <v>90</v>
      </c>
      <c r="W434" s="2">
        <v>1276.2472733</v>
      </c>
      <c r="X434" s="2">
        <v>98316.515545200004</v>
      </c>
    </row>
    <row r="435" spans="1:24" x14ac:dyDescent="0.25">
      <c r="A435" s="1">
        <v>266</v>
      </c>
      <c r="B435" s="1" t="s">
        <v>85</v>
      </c>
      <c r="C435" s="1" t="s">
        <v>564</v>
      </c>
      <c r="D435" s="1" t="s">
        <v>27</v>
      </c>
      <c r="E435" s="2">
        <v>74</v>
      </c>
      <c r="F435" s="2">
        <v>51.642842486600003</v>
      </c>
      <c r="G435" s="1" t="s">
        <v>565</v>
      </c>
      <c r="I435" s="1" t="s">
        <v>564</v>
      </c>
      <c r="J435" s="2">
        <v>18</v>
      </c>
      <c r="K435" s="2">
        <v>0.01</v>
      </c>
      <c r="L435" s="1" t="s">
        <v>98</v>
      </c>
      <c r="M435" s="2">
        <v>0.95375540674399995</v>
      </c>
      <c r="N435" s="2">
        <v>78.685050668900004</v>
      </c>
      <c r="O435" s="1" t="s">
        <v>33</v>
      </c>
      <c r="P435" s="2">
        <v>78.685050668900004</v>
      </c>
      <c r="Q435" s="2">
        <v>51.642842486600003</v>
      </c>
      <c r="R435" s="2">
        <v>51.642842486600003</v>
      </c>
      <c r="S435" s="2">
        <v>41545.419335600003</v>
      </c>
      <c r="T435" s="2">
        <v>1005.90181567</v>
      </c>
      <c r="U435" s="2">
        <v>78.685050668900004</v>
      </c>
      <c r="W435" s="2">
        <v>1005.90181567</v>
      </c>
      <c r="X435" s="2">
        <v>41545.419335600003</v>
      </c>
    </row>
    <row r="436" spans="1:24" x14ac:dyDescent="0.25">
      <c r="A436" s="1">
        <v>267</v>
      </c>
      <c r="B436" s="1" t="s">
        <v>85</v>
      </c>
      <c r="C436" s="1" t="s">
        <v>566</v>
      </c>
      <c r="D436" s="1" t="s">
        <v>27</v>
      </c>
      <c r="E436" s="2">
        <v>74</v>
      </c>
      <c r="F436" s="2">
        <v>37.933031499899997</v>
      </c>
      <c r="G436" s="1" t="s">
        <v>567</v>
      </c>
      <c r="I436" s="1" t="s">
        <v>566</v>
      </c>
      <c r="J436" s="2">
        <v>18</v>
      </c>
      <c r="K436" s="2">
        <v>0.01</v>
      </c>
      <c r="L436" s="1" t="s">
        <v>98</v>
      </c>
      <c r="M436" s="2">
        <v>14.4202945601</v>
      </c>
      <c r="N436" s="2">
        <v>57.584157451000003</v>
      </c>
      <c r="O436" s="1" t="s">
        <v>33</v>
      </c>
      <c r="P436" s="2">
        <v>67.130282913000002</v>
      </c>
      <c r="Q436" s="2">
        <v>36.892163837299996</v>
      </c>
      <c r="R436" s="2">
        <v>33.141106049400001</v>
      </c>
      <c r="S436" s="2">
        <v>628145.51844999997</v>
      </c>
      <c r="T436" s="2">
        <v>3801.58478302</v>
      </c>
      <c r="U436" s="2">
        <v>67.130282913000002</v>
      </c>
      <c r="W436" s="2">
        <v>3801.58478302</v>
      </c>
      <c r="X436" s="2">
        <v>628145.51844999997</v>
      </c>
    </row>
    <row r="437" spans="1:24" x14ac:dyDescent="0.25">
      <c r="A437" s="1">
        <v>268</v>
      </c>
      <c r="B437" s="1" t="s">
        <v>85</v>
      </c>
      <c r="C437" s="1" t="s">
        <v>568</v>
      </c>
      <c r="D437" s="1" t="s">
        <v>27</v>
      </c>
      <c r="E437" s="2">
        <v>74</v>
      </c>
      <c r="F437" s="2">
        <v>29.055764677700001</v>
      </c>
      <c r="G437" s="1" t="s">
        <v>569</v>
      </c>
      <c r="I437" s="1" t="s">
        <v>568</v>
      </c>
      <c r="J437" s="2">
        <v>18</v>
      </c>
      <c r="K437" s="2">
        <v>0.01</v>
      </c>
      <c r="L437" s="1" t="s">
        <v>40</v>
      </c>
      <c r="M437" s="2">
        <v>4.5456575246300002</v>
      </c>
      <c r="N437" s="2">
        <v>59.643010799000002</v>
      </c>
      <c r="O437" s="1" t="s">
        <v>33</v>
      </c>
      <c r="P437" s="2">
        <v>59.643010799000002</v>
      </c>
      <c r="Q437" s="2">
        <v>29.052989352600001</v>
      </c>
      <c r="R437" s="2">
        <v>29.052989352600001</v>
      </c>
      <c r="S437" s="2">
        <v>198008.049738</v>
      </c>
      <c r="T437" s="2">
        <v>1932.5024193700001</v>
      </c>
      <c r="U437" s="2">
        <v>59.643010799000002</v>
      </c>
      <c r="W437" s="2">
        <v>1932.5024193700001</v>
      </c>
      <c r="X437" s="2">
        <v>198008.049738</v>
      </c>
    </row>
    <row r="438" spans="1:24" x14ac:dyDescent="0.25">
      <c r="A438" s="1">
        <v>269</v>
      </c>
      <c r="B438" s="1" t="s">
        <v>85</v>
      </c>
      <c r="C438" s="1" t="s">
        <v>570</v>
      </c>
      <c r="D438" s="1" t="s">
        <v>27</v>
      </c>
      <c r="E438" s="2">
        <v>74</v>
      </c>
      <c r="F438" s="2">
        <v>9.2327052974099999</v>
      </c>
      <c r="G438" s="1" t="s">
        <v>571</v>
      </c>
      <c r="I438" s="1" t="s">
        <v>570</v>
      </c>
      <c r="J438" s="2">
        <v>18</v>
      </c>
      <c r="K438" s="2">
        <v>0.01</v>
      </c>
      <c r="L438" s="1" t="s">
        <v>98</v>
      </c>
      <c r="M438" s="2">
        <v>1.8434353017</v>
      </c>
      <c r="N438" s="2">
        <v>89.815625113199999</v>
      </c>
      <c r="O438" s="1" t="s">
        <v>33</v>
      </c>
      <c r="P438" s="2">
        <v>89.815625113199999</v>
      </c>
      <c r="Q438" s="2">
        <v>9.2327052974099999</v>
      </c>
      <c r="R438" s="2">
        <v>9.2327052974099999</v>
      </c>
      <c r="S438" s="2">
        <v>80299.720542399999</v>
      </c>
      <c r="T438" s="2">
        <v>1736.58208246</v>
      </c>
      <c r="U438" s="2">
        <v>89.815625113199999</v>
      </c>
      <c r="W438" s="2">
        <v>1736.58208246</v>
      </c>
      <c r="X438" s="2">
        <v>80299.720542399999</v>
      </c>
    </row>
    <row r="439" spans="1:24" x14ac:dyDescent="0.25">
      <c r="A439" s="1">
        <v>270</v>
      </c>
      <c r="B439" s="1" t="s">
        <v>85</v>
      </c>
      <c r="C439" s="1" t="s">
        <v>572</v>
      </c>
      <c r="D439" s="1" t="s">
        <v>27</v>
      </c>
      <c r="E439" s="2">
        <v>74</v>
      </c>
      <c r="F439" s="2">
        <v>65.181738824099995</v>
      </c>
      <c r="G439" s="1" t="s">
        <v>573</v>
      </c>
      <c r="I439" s="1" t="s">
        <v>572</v>
      </c>
      <c r="J439" s="2">
        <v>18</v>
      </c>
      <c r="K439" s="2">
        <v>0.01</v>
      </c>
      <c r="L439" s="1" t="s">
        <v>40</v>
      </c>
      <c r="M439" s="2">
        <v>15.0377871542</v>
      </c>
      <c r="N439" s="2">
        <v>79.491226120700006</v>
      </c>
      <c r="O439" s="1" t="s">
        <v>33</v>
      </c>
      <c r="P439" s="2">
        <v>79.491226120700006</v>
      </c>
      <c r="Q439" s="2">
        <v>65.181738824099995</v>
      </c>
      <c r="R439" s="2">
        <v>65.181738824099995</v>
      </c>
      <c r="S439" s="2">
        <v>655043.38825399999</v>
      </c>
      <c r="T439" s="2">
        <v>4554.6027526500002</v>
      </c>
      <c r="U439" s="2">
        <v>79.491226120700006</v>
      </c>
      <c r="W439" s="2">
        <v>4554.6027526500002</v>
      </c>
      <c r="X439" s="2">
        <v>655043.38825399999</v>
      </c>
    </row>
    <row r="440" spans="1:24" x14ac:dyDescent="0.25">
      <c r="A440" s="1">
        <v>271</v>
      </c>
      <c r="B440" s="1" t="s">
        <v>85</v>
      </c>
      <c r="C440" s="1" t="s">
        <v>574</v>
      </c>
      <c r="D440" s="1" t="s">
        <v>27</v>
      </c>
      <c r="E440" s="2">
        <v>74</v>
      </c>
      <c r="F440" s="2">
        <v>29.178011593699999</v>
      </c>
      <c r="G440" s="1" t="s">
        <v>575</v>
      </c>
      <c r="I440" s="1" t="s">
        <v>574</v>
      </c>
      <c r="J440" s="2">
        <v>18</v>
      </c>
      <c r="K440" s="2">
        <v>0.01</v>
      </c>
      <c r="L440" s="1" t="s">
        <v>98</v>
      </c>
      <c r="M440" s="2">
        <v>3.1793915089499998</v>
      </c>
      <c r="N440" s="2">
        <v>55.612680702900001</v>
      </c>
      <c r="O440" s="1" t="s">
        <v>33</v>
      </c>
      <c r="P440" s="2">
        <v>55.612680702900001</v>
      </c>
      <c r="Q440" s="2">
        <v>29.1780187064</v>
      </c>
      <c r="R440" s="2">
        <v>29.1780187064</v>
      </c>
      <c r="S440" s="2">
        <v>138493.74015299999</v>
      </c>
      <c r="T440" s="2">
        <v>1553.2551623100001</v>
      </c>
      <c r="U440" s="2">
        <v>55.612680702900001</v>
      </c>
      <c r="W440" s="2">
        <v>1553.2551623100001</v>
      </c>
      <c r="X440" s="2">
        <v>138493.74015299999</v>
      </c>
    </row>
    <row r="441" spans="1:24" x14ac:dyDescent="0.25">
      <c r="A441" s="1">
        <v>272</v>
      </c>
      <c r="B441" s="1" t="s">
        <v>85</v>
      </c>
      <c r="C441" s="1" t="s">
        <v>576</v>
      </c>
      <c r="D441" s="1" t="s">
        <v>27</v>
      </c>
      <c r="E441" s="2">
        <v>74</v>
      </c>
      <c r="F441" s="2">
        <v>24.311438472100001</v>
      </c>
      <c r="G441" s="1" t="s">
        <v>577</v>
      </c>
      <c r="I441" s="1" t="s">
        <v>576</v>
      </c>
      <c r="J441" s="2">
        <v>18</v>
      </c>
      <c r="K441" s="2">
        <v>0.01</v>
      </c>
      <c r="L441" s="1" t="s">
        <v>98</v>
      </c>
      <c r="M441" s="2">
        <v>5.0031858409999996</v>
      </c>
      <c r="N441" s="2">
        <v>74.573626002400005</v>
      </c>
      <c r="O441" s="1" t="s">
        <v>33</v>
      </c>
      <c r="P441" s="2">
        <v>74.573626002400005</v>
      </c>
      <c r="Q441" s="2">
        <v>24.311435516700001</v>
      </c>
      <c r="R441" s="2">
        <v>24.311435516700001</v>
      </c>
      <c r="S441" s="2">
        <v>217937.90348000001</v>
      </c>
      <c r="T441" s="2">
        <v>2232.4188989300001</v>
      </c>
      <c r="U441" s="2">
        <v>74.573626002400005</v>
      </c>
      <c r="W441" s="2">
        <v>2232.4188989300001</v>
      </c>
      <c r="X441" s="2">
        <v>217937.90348000001</v>
      </c>
    </row>
    <row r="442" spans="1:24" x14ac:dyDescent="0.25">
      <c r="A442" s="1">
        <v>273</v>
      </c>
      <c r="B442" s="1" t="s">
        <v>85</v>
      </c>
      <c r="C442" s="1" t="s">
        <v>578</v>
      </c>
      <c r="D442" s="1" t="s">
        <v>27</v>
      </c>
      <c r="E442" s="2">
        <v>74</v>
      </c>
      <c r="F442" s="2">
        <v>34.469610724500001</v>
      </c>
      <c r="G442" s="1" t="s">
        <v>579</v>
      </c>
      <c r="I442" s="1" t="s">
        <v>578</v>
      </c>
      <c r="J442" s="2">
        <v>18</v>
      </c>
      <c r="K442" s="2">
        <v>0.01</v>
      </c>
      <c r="L442" s="1" t="s">
        <v>98</v>
      </c>
      <c r="M442" s="2">
        <v>3.10184477506</v>
      </c>
      <c r="N442" s="2">
        <v>43.229089988799998</v>
      </c>
      <c r="O442" s="1" t="s">
        <v>33</v>
      </c>
      <c r="P442" s="2">
        <v>43.229089988799998</v>
      </c>
      <c r="Q442" s="2">
        <v>34.469559694899999</v>
      </c>
      <c r="R442" s="2">
        <v>34.469559694899999</v>
      </c>
      <c r="S442" s="2">
        <v>135115.81793700001</v>
      </c>
      <c r="T442" s="2">
        <v>1459.6695533</v>
      </c>
      <c r="U442" s="2">
        <v>43.229089988799998</v>
      </c>
      <c r="W442" s="2">
        <v>1459.6695533</v>
      </c>
      <c r="X442" s="2">
        <v>135115.81793700001</v>
      </c>
    </row>
    <row r="443" spans="1:24" x14ac:dyDescent="0.25">
      <c r="A443" s="1">
        <v>274</v>
      </c>
      <c r="B443" s="1" t="s">
        <v>85</v>
      </c>
      <c r="C443" s="1" t="s">
        <v>580</v>
      </c>
      <c r="D443" s="1" t="s">
        <v>27</v>
      </c>
      <c r="E443" s="2">
        <v>74</v>
      </c>
      <c r="F443" s="2">
        <v>40.261766850299999</v>
      </c>
      <c r="G443" s="1" t="s">
        <v>581</v>
      </c>
      <c r="I443" s="1" t="s">
        <v>580</v>
      </c>
      <c r="J443" s="2">
        <v>18</v>
      </c>
      <c r="K443" s="2">
        <v>0.01</v>
      </c>
      <c r="L443" s="1" t="s">
        <v>98</v>
      </c>
      <c r="M443" s="2">
        <v>3.4202910360000001</v>
      </c>
      <c r="N443" s="2">
        <v>39.559499152199997</v>
      </c>
      <c r="O443" s="1" t="s">
        <v>33</v>
      </c>
      <c r="P443" s="2">
        <v>39.559499152199997</v>
      </c>
      <c r="Q443" s="2">
        <v>40.261736465799999</v>
      </c>
      <c r="R443" s="2">
        <v>40.261736465799999</v>
      </c>
      <c r="S443" s="2">
        <v>148987.28157699999</v>
      </c>
      <c r="T443" s="2">
        <v>1955.5794788799999</v>
      </c>
      <c r="U443" s="2">
        <v>39.559499152199997</v>
      </c>
      <c r="W443" s="2">
        <v>1955.5794788799999</v>
      </c>
      <c r="X443" s="2">
        <v>148987.28157699999</v>
      </c>
    </row>
    <row r="444" spans="1:24" x14ac:dyDescent="0.25">
      <c r="A444" s="1">
        <v>275</v>
      </c>
      <c r="B444" s="1" t="s">
        <v>85</v>
      </c>
      <c r="C444" s="1" t="s">
        <v>582</v>
      </c>
      <c r="D444" s="1" t="s">
        <v>27</v>
      </c>
      <c r="E444" s="2">
        <v>74</v>
      </c>
      <c r="F444" s="2">
        <v>30.9050599091</v>
      </c>
      <c r="G444" s="1" t="s">
        <v>583</v>
      </c>
      <c r="I444" s="1" t="s">
        <v>582</v>
      </c>
      <c r="J444" s="2">
        <v>18</v>
      </c>
      <c r="K444" s="2">
        <v>0.01</v>
      </c>
      <c r="L444" s="1" t="s">
        <v>98</v>
      </c>
      <c r="M444" s="2">
        <v>2.6626669775699998</v>
      </c>
      <c r="N444" s="2">
        <v>54.040214410300003</v>
      </c>
      <c r="O444" s="1" t="s">
        <v>33</v>
      </c>
      <c r="P444" s="2">
        <v>54.040214410300003</v>
      </c>
      <c r="Q444" s="2">
        <v>30.905066232300001</v>
      </c>
      <c r="R444" s="2">
        <v>30.905066232300001</v>
      </c>
      <c r="S444" s="2">
        <v>115985.30959999999</v>
      </c>
      <c r="T444" s="2">
        <v>1771.98755323</v>
      </c>
      <c r="U444" s="2">
        <v>54.040214410300003</v>
      </c>
      <c r="W444" s="2">
        <v>1771.98755323</v>
      </c>
      <c r="X444" s="2">
        <v>115985.30959999999</v>
      </c>
    </row>
    <row r="445" spans="1:24" x14ac:dyDescent="0.25">
      <c r="A445" s="1">
        <v>276</v>
      </c>
      <c r="B445" s="1" t="s">
        <v>85</v>
      </c>
      <c r="C445" s="1" t="s">
        <v>584</v>
      </c>
      <c r="D445" s="1" t="s">
        <v>27</v>
      </c>
      <c r="E445" s="2">
        <v>74</v>
      </c>
      <c r="F445" s="2">
        <v>36.725242537600003</v>
      </c>
      <c r="G445" s="1" t="s">
        <v>585</v>
      </c>
      <c r="I445" s="1" t="s">
        <v>584</v>
      </c>
      <c r="J445" s="2">
        <v>18</v>
      </c>
      <c r="K445" s="2">
        <v>0.01</v>
      </c>
      <c r="L445" s="1" t="s">
        <v>98</v>
      </c>
      <c r="M445" s="2">
        <v>1.24393078145</v>
      </c>
      <c r="N445" s="2">
        <v>39.695560813199997</v>
      </c>
      <c r="O445" s="1" t="s">
        <v>33</v>
      </c>
      <c r="P445" s="2">
        <v>39.695560813199997</v>
      </c>
      <c r="Q445" s="2">
        <v>36.725230846400002</v>
      </c>
      <c r="R445" s="2">
        <v>36.725230846400002</v>
      </c>
      <c r="S445" s="2">
        <v>54185.408097899999</v>
      </c>
      <c r="T445" s="2">
        <v>1082.3440903999999</v>
      </c>
      <c r="U445" s="2">
        <v>39.695560813199997</v>
      </c>
      <c r="W445" s="2">
        <v>1082.3440903999999</v>
      </c>
      <c r="X445" s="2">
        <v>54185.408097899999</v>
      </c>
    </row>
    <row r="446" spans="1:24" x14ac:dyDescent="0.25">
      <c r="A446" s="1">
        <v>277</v>
      </c>
      <c r="B446" s="1" t="s">
        <v>85</v>
      </c>
      <c r="C446" s="1" t="s">
        <v>586</v>
      </c>
      <c r="D446" s="1" t="s">
        <v>27</v>
      </c>
      <c r="E446" s="2">
        <v>74</v>
      </c>
      <c r="F446" s="2">
        <v>29.075845433200001</v>
      </c>
      <c r="G446" s="1" t="s">
        <v>587</v>
      </c>
      <c r="I446" s="1" t="s">
        <v>586</v>
      </c>
      <c r="J446" s="2">
        <v>18</v>
      </c>
      <c r="K446" s="2">
        <v>0.01</v>
      </c>
      <c r="L446" s="1" t="s">
        <v>98</v>
      </c>
      <c r="M446" s="2">
        <v>1.11468773276</v>
      </c>
      <c r="N446" s="2">
        <v>51.557802604099997</v>
      </c>
      <c r="O446" s="1" t="s">
        <v>33</v>
      </c>
      <c r="P446" s="2">
        <v>51.557802604099997</v>
      </c>
      <c r="Q446" s="2">
        <v>29.075833958800001</v>
      </c>
      <c r="R446" s="2">
        <v>29.075833958800001</v>
      </c>
      <c r="S446" s="2">
        <v>48555.603415999998</v>
      </c>
      <c r="T446" s="2">
        <v>1051.43549244</v>
      </c>
      <c r="U446" s="2">
        <v>51.557802604099997</v>
      </c>
      <c r="W446" s="2">
        <v>1051.43549244</v>
      </c>
      <c r="X446" s="2">
        <v>48555.603415999998</v>
      </c>
    </row>
    <row r="447" spans="1:24" x14ac:dyDescent="0.25">
      <c r="A447" s="1">
        <v>278</v>
      </c>
      <c r="B447" s="1" t="s">
        <v>85</v>
      </c>
      <c r="C447" s="1" t="s">
        <v>588</v>
      </c>
      <c r="D447" s="1" t="s">
        <v>27</v>
      </c>
      <c r="E447" s="2">
        <v>74</v>
      </c>
      <c r="F447" s="2">
        <v>29.921731104500001</v>
      </c>
      <c r="G447" s="1" t="s">
        <v>589</v>
      </c>
      <c r="I447" s="1" t="s">
        <v>588</v>
      </c>
      <c r="J447" s="2">
        <v>18</v>
      </c>
      <c r="K447" s="2">
        <v>1.1132671E-2</v>
      </c>
      <c r="L447" s="1" t="s">
        <v>98</v>
      </c>
      <c r="M447" s="2">
        <v>3.8125791658999999</v>
      </c>
      <c r="N447" s="2">
        <v>50.682970037300002</v>
      </c>
      <c r="O447" s="1" t="s">
        <v>33</v>
      </c>
      <c r="P447" s="2">
        <v>50.682970037300002</v>
      </c>
      <c r="Q447" s="2">
        <v>29.921728870399999</v>
      </c>
      <c r="R447" s="2">
        <v>29.921728870399999</v>
      </c>
      <c r="S447" s="2">
        <v>166075.284163</v>
      </c>
      <c r="T447" s="2">
        <v>1642.82404361</v>
      </c>
      <c r="U447" s="2">
        <v>50.682970037300002</v>
      </c>
      <c r="W447" s="2">
        <v>1642.82404361</v>
      </c>
      <c r="X447" s="2">
        <v>166075.284163</v>
      </c>
    </row>
    <row r="448" spans="1:24" x14ac:dyDescent="0.25">
      <c r="A448" s="1">
        <v>279</v>
      </c>
      <c r="B448" s="1" t="s">
        <v>85</v>
      </c>
      <c r="C448" s="1" t="s">
        <v>590</v>
      </c>
      <c r="D448" s="1" t="s">
        <v>27</v>
      </c>
      <c r="E448" s="2">
        <v>74</v>
      </c>
      <c r="F448" s="2">
        <v>25.5010339281</v>
      </c>
      <c r="G448" s="1" t="s">
        <v>591</v>
      </c>
      <c r="I448" s="1" t="s">
        <v>590</v>
      </c>
      <c r="J448" s="2">
        <v>18</v>
      </c>
      <c r="K448" s="2">
        <v>0.01</v>
      </c>
      <c r="L448" s="1" t="s">
        <v>98</v>
      </c>
      <c r="M448" s="2">
        <v>2.2469038589000001</v>
      </c>
      <c r="N448" s="2">
        <v>65.823671352399998</v>
      </c>
      <c r="O448" s="1" t="s">
        <v>33</v>
      </c>
      <c r="P448" s="2">
        <v>65.823671352399998</v>
      </c>
      <c r="Q448" s="2">
        <v>25.501014941899999</v>
      </c>
      <c r="R448" s="2">
        <v>25.501014941899999</v>
      </c>
      <c r="S448" s="2">
        <v>97874.740593499999</v>
      </c>
      <c r="T448" s="2">
        <v>1563.6972253500001</v>
      </c>
      <c r="U448" s="2">
        <v>65.823671352399998</v>
      </c>
      <c r="W448" s="2">
        <v>1563.6972253500001</v>
      </c>
      <c r="X448" s="2">
        <v>97874.740593499999</v>
      </c>
    </row>
    <row r="449" spans="1:24" x14ac:dyDescent="0.25">
      <c r="A449" s="1">
        <v>280</v>
      </c>
      <c r="B449" s="1" t="s">
        <v>85</v>
      </c>
      <c r="C449" s="1" t="s">
        <v>592</v>
      </c>
      <c r="D449" s="1" t="s">
        <v>27</v>
      </c>
      <c r="E449" s="2">
        <v>74</v>
      </c>
      <c r="F449" s="2">
        <v>50.821243674800002</v>
      </c>
      <c r="G449" s="1" t="s">
        <v>593</v>
      </c>
      <c r="I449" s="1" t="s">
        <v>592</v>
      </c>
      <c r="J449" s="2">
        <v>18</v>
      </c>
      <c r="K449" s="2">
        <v>0.01</v>
      </c>
      <c r="L449" s="1" t="s">
        <v>40</v>
      </c>
      <c r="M449" s="2">
        <v>18.376173346400002</v>
      </c>
      <c r="N449" s="2">
        <v>49.456203479899997</v>
      </c>
      <c r="O449" s="1" t="s">
        <v>33</v>
      </c>
      <c r="P449" s="2">
        <v>50.509237086200002</v>
      </c>
      <c r="Q449" s="2">
        <v>50.821949969599999</v>
      </c>
      <c r="R449" s="2">
        <v>50.429645787600002</v>
      </c>
      <c r="S449" s="2">
        <v>800462.909109</v>
      </c>
      <c r="T449" s="2">
        <v>6356.1864217399998</v>
      </c>
      <c r="U449" s="2">
        <v>50.509237086200002</v>
      </c>
      <c r="W449" s="2">
        <v>6356.1864217399998</v>
      </c>
      <c r="X449" s="2">
        <v>800462.909109</v>
      </c>
    </row>
    <row r="450" spans="1:24" x14ac:dyDescent="0.25">
      <c r="A450" s="1">
        <v>281</v>
      </c>
      <c r="B450" s="1" t="s">
        <v>85</v>
      </c>
      <c r="C450" s="1" t="s">
        <v>594</v>
      </c>
      <c r="D450" s="1" t="s">
        <v>27</v>
      </c>
      <c r="E450" s="2">
        <v>74</v>
      </c>
      <c r="F450" s="2">
        <v>11.454738907499999</v>
      </c>
      <c r="G450" s="1" t="s">
        <v>595</v>
      </c>
      <c r="I450" s="1" t="s">
        <v>594</v>
      </c>
      <c r="J450" s="2">
        <v>18</v>
      </c>
      <c r="K450" s="2">
        <v>0.01</v>
      </c>
      <c r="L450" s="1" t="s">
        <v>40</v>
      </c>
      <c r="M450" s="2">
        <v>2.6223854451799999</v>
      </c>
      <c r="N450" s="2">
        <v>88.863589277800003</v>
      </c>
      <c r="O450" s="1" t="s">
        <v>33</v>
      </c>
      <c r="P450" s="2">
        <v>88.863589277800003</v>
      </c>
      <c r="Q450" s="2">
        <v>11.454738907499999</v>
      </c>
      <c r="R450" s="2">
        <v>11.454738907499999</v>
      </c>
      <c r="S450" s="2">
        <v>114230.653068</v>
      </c>
      <c r="T450" s="2">
        <v>2287.4940440400001</v>
      </c>
      <c r="U450" s="2">
        <v>88.863589277800003</v>
      </c>
      <c r="W450" s="2">
        <v>2287.4940440400001</v>
      </c>
      <c r="X450" s="2">
        <v>114230.653068</v>
      </c>
    </row>
    <row r="451" spans="1:24" x14ac:dyDescent="0.25">
      <c r="A451" s="1">
        <v>282</v>
      </c>
      <c r="B451" s="1" t="s">
        <v>85</v>
      </c>
      <c r="C451" s="1" t="s">
        <v>596</v>
      </c>
      <c r="D451" s="1" t="s">
        <v>27</v>
      </c>
      <c r="E451" s="2">
        <v>74</v>
      </c>
      <c r="F451" s="2">
        <v>37.731101570200003</v>
      </c>
      <c r="G451" s="1" t="s">
        <v>597</v>
      </c>
      <c r="I451" s="1" t="s">
        <v>596</v>
      </c>
      <c r="J451" s="2">
        <v>17</v>
      </c>
      <c r="K451" s="2">
        <v>0.01</v>
      </c>
      <c r="L451" s="1" t="s">
        <v>40</v>
      </c>
      <c r="M451" s="2">
        <v>7.1046046296199998</v>
      </c>
      <c r="N451" s="2">
        <v>45.390805963299997</v>
      </c>
      <c r="O451" s="1" t="s">
        <v>33</v>
      </c>
      <c r="P451" s="2">
        <v>51.059082472500002</v>
      </c>
      <c r="Q451" s="2">
        <v>37.731107058299997</v>
      </c>
      <c r="R451" s="2">
        <v>35.632926813899999</v>
      </c>
      <c r="S451" s="2">
        <v>309475.33976100001</v>
      </c>
      <c r="T451" s="2">
        <v>2763.3588626800001</v>
      </c>
      <c r="U451" s="2">
        <v>51.059082472500002</v>
      </c>
      <c r="W451" s="2">
        <v>2763.3588626800001</v>
      </c>
      <c r="X451" s="2">
        <v>309475.33976100001</v>
      </c>
    </row>
    <row r="452" spans="1:24" x14ac:dyDescent="0.25">
      <c r="A452" s="1">
        <v>283</v>
      </c>
      <c r="B452" s="1" t="s">
        <v>85</v>
      </c>
      <c r="C452" s="1" t="s">
        <v>598</v>
      </c>
      <c r="D452" s="1" t="s">
        <v>27</v>
      </c>
      <c r="E452" s="2">
        <v>74</v>
      </c>
      <c r="F452" s="2">
        <v>33.313247464299998</v>
      </c>
      <c r="G452" s="1" t="s">
        <v>599</v>
      </c>
      <c r="I452" s="1" t="s">
        <v>598</v>
      </c>
      <c r="J452" s="2">
        <v>13</v>
      </c>
      <c r="K452" s="2">
        <v>0.01</v>
      </c>
      <c r="L452" s="1" t="s">
        <v>40</v>
      </c>
      <c r="M452" s="2">
        <v>4.7221999449399998</v>
      </c>
      <c r="N452" s="2">
        <v>48.474876467800001</v>
      </c>
      <c r="O452" s="1" t="s">
        <v>33</v>
      </c>
      <c r="P452" s="2">
        <v>49.319991093100001</v>
      </c>
      <c r="Q452" s="2">
        <v>33.315113710299997</v>
      </c>
      <c r="R452" s="2">
        <v>33.001542188999998</v>
      </c>
      <c r="S452" s="2">
        <v>205698.206806</v>
      </c>
      <c r="T452" s="2">
        <v>1947.94490825</v>
      </c>
      <c r="U452" s="2">
        <v>49.319991093100001</v>
      </c>
      <c r="W452" s="2">
        <v>1947.94490825</v>
      </c>
      <c r="X452" s="2">
        <v>205698.206806</v>
      </c>
    </row>
    <row r="453" spans="1:24" x14ac:dyDescent="0.25">
      <c r="A453" s="1">
        <v>284</v>
      </c>
      <c r="B453" s="1" t="s">
        <v>85</v>
      </c>
      <c r="C453" s="1" t="s">
        <v>600</v>
      </c>
      <c r="D453" s="1" t="s">
        <v>27</v>
      </c>
      <c r="E453" s="2">
        <v>74</v>
      </c>
      <c r="F453" s="2">
        <v>42.562441520299998</v>
      </c>
      <c r="G453" s="1" t="s">
        <v>601</v>
      </c>
      <c r="I453" s="1" t="s">
        <v>600</v>
      </c>
      <c r="J453" s="2">
        <v>18</v>
      </c>
      <c r="K453" s="2">
        <v>0.01</v>
      </c>
      <c r="L453" s="1" t="s">
        <v>40</v>
      </c>
      <c r="M453" s="2">
        <v>23.684089224400001</v>
      </c>
      <c r="N453" s="2">
        <v>58.449340285399998</v>
      </c>
      <c r="O453" s="1" t="s">
        <v>33</v>
      </c>
      <c r="P453" s="2">
        <v>58.467490638800001</v>
      </c>
      <c r="Q453" s="2">
        <v>42.559648295599999</v>
      </c>
      <c r="R453" s="2">
        <v>42.552647948000001</v>
      </c>
      <c r="S453" s="2">
        <v>1031674.7999</v>
      </c>
      <c r="T453" s="2">
        <v>5333.0619404400004</v>
      </c>
      <c r="U453" s="2">
        <v>58.467490638800001</v>
      </c>
      <c r="W453" s="2">
        <v>5333.0619404400004</v>
      </c>
      <c r="X453" s="2">
        <v>1031674.7999</v>
      </c>
    </row>
    <row r="454" spans="1:24" x14ac:dyDescent="0.25">
      <c r="A454" s="1">
        <v>285</v>
      </c>
      <c r="B454" s="1" t="s">
        <v>85</v>
      </c>
      <c r="C454" s="1" t="s">
        <v>602</v>
      </c>
      <c r="D454" s="1" t="s">
        <v>27</v>
      </c>
      <c r="E454" s="2">
        <v>74</v>
      </c>
      <c r="F454" s="2">
        <v>37.434451503699997</v>
      </c>
      <c r="G454" s="1" t="s">
        <v>603</v>
      </c>
      <c r="I454" s="1" t="s">
        <v>602</v>
      </c>
      <c r="J454" s="2">
        <v>13</v>
      </c>
      <c r="K454" s="2">
        <v>0.01</v>
      </c>
      <c r="L454" s="1" t="s">
        <v>40</v>
      </c>
      <c r="M454" s="2">
        <v>3.8825774057000002</v>
      </c>
      <c r="N454" s="2">
        <v>48.197706555700002</v>
      </c>
      <c r="O454" s="1" t="s">
        <v>33</v>
      </c>
      <c r="P454" s="2">
        <v>54.421558800600003</v>
      </c>
      <c r="Q454" s="2">
        <v>37.434452810300002</v>
      </c>
      <c r="R454" s="2">
        <v>35.103695696499997</v>
      </c>
      <c r="S454" s="2">
        <v>169124.39529300001</v>
      </c>
      <c r="T454" s="2">
        <v>2818.3600506500002</v>
      </c>
      <c r="U454" s="2">
        <v>54.421558800600003</v>
      </c>
      <c r="W454" s="2">
        <v>2818.3600506500002</v>
      </c>
      <c r="X454" s="2">
        <v>169124.39529300001</v>
      </c>
    </row>
    <row r="455" spans="1:24" x14ac:dyDescent="0.25">
      <c r="A455" s="1">
        <v>286</v>
      </c>
      <c r="B455" s="1" t="s">
        <v>85</v>
      </c>
      <c r="C455" s="1" t="s">
        <v>604</v>
      </c>
      <c r="D455" s="1" t="s">
        <v>27</v>
      </c>
      <c r="E455" s="2">
        <v>74</v>
      </c>
      <c r="F455" s="2">
        <v>44.762764846300001</v>
      </c>
      <c r="G455" s="1" t="s">
        <v>605</v>
      </c>
      <c r="I455" s="1" t="s">
        <v>604</v>
      </c>
      <c r="J455" s="2">
        <v>14</v>
      </c>
      <c r="K455" s="2">
        <v>0.01</v>
      </c>
      <c r="L455" s="1" t="s">
        <v>40</v>
      </c>
      <c r="M455" s="2">
        <v>18.620587628199999</v>
      </c>
      <c r="N455" s="2">
        <v>56.917822524999998</v>
      </c>
      <c r="O455" s="1" t="s">
        <v>33</v>
      </c>
      <c r="P455" s="2">
        <v>57.117869916300002</v>
      </c>
      <c r="Q455" s="2">
        <v>44.762771848</v>
      </c>
      <c r="R455" s="2">
        <v>44.686101811299999</v>
      </c>
      <c r="S455" s="2">
        <v>811109.55263799999</v>
      </c>
      <c r="T455" s="2">
        <v>5609.6319469999999</v>
      </c>
      <c r="U455" s="2">
        <v>57.117869916300002</v>
      </c>
      <c r="W455" s="2">
        <v>5609.6319469999999</v>
      </c>
      <c r="X455" s="2">
        <v>811109.55263799999</v>
      </c>
    </row>
    <row r="456" spans="1:24" x14ac:dyDescent="0.25">
      <c r="A456" s="1">
        <v>287</v>
      </c>
      <c r="B456" s="1" t="s">
        <v>85</v>
      </c>
      <c r="C456" s="1" t="s">
        <v>606</v>
      </c>
      <c r="D456" s="1" t="s">
        <v>27</v>
      </c>
      <c r="E456" s="2">
        <v>74</v>
      </c>
      <c r="F456" s="2">
        <v>30.8602012339</v>
      </c>
      <c r="G456" s="1" t="s">
        <v>607</v>
      </c>
      <c r="I456" s="1" t="s">
        <v>606</v>
      </c>
      <c r="J456" s="2">
        <v>14</v>
      </c>
      <c r="K456" s="2">
        <v>0.01</v>
      </c>
      <c r="L456" s="1" t="s">
        <v>40</v>
      </c>
      <c r="M456" s="2">
        <v>8.2238965636499994</v>
      </c>
      <c r="N456" s="2">
        <v>61.5405608477</v>
      </c>
      <c r="O456" s="1" t="s">
        <v>33</v>
      </c>
      <c r="P456" s="2">
        <v>61.5405608477</v>
      </c>
      <c r="Q456" s="2">
        <v>30.860210389300001</v>
      </c>
      <c r="R456" s="2">
        <v>30.860210389300001</v>
      </c>
      <c r="S456" s="2">
        <v>358231.50138199999</v>
      </c>
      <c r="T456" s="2">
        <v>2634.1121415900002</v>
      </c>
      <c r="U456" s="2">
        <v>61.5405608477</v>
      </c>
      <c r="W456" s="2">
        <v>2634.1121415900002</v>
      </c>
      <c r="X456" s="2">
        <v>358231.50138199999</v>
      </c>
    </row>
    <row r="457" spans="1:24" x14ac:dyDescent="0.25">
      <c r="A457" s="1">
        <v>288</v>
      </c>
      <c r="B457" s="1" t="s">
        <v>85</v>
      </c>
      <c r="C457" s="1" t="s">
        <v>608</v>
      </c>
      <c r="D457" s="1" t="s">
        <v>27</v>
      </c>
      <c r="E457" s="2">
        <v>74</v>
      </c>
      <c r="F457" s="2">
        <v>30.393237936199998</v>
      </c>
      <c r="G457" s="1" t="s">
        <v>609</v>
      </c>
      <c r="I457" s="1" t="s">
        <v>608</v>
      </c>
      <c r="J457" s="2">
        <v>14</v>
      </c>
      <c r="K457" s="2">
        <v>0.01</v>
      </c>
      <c r="L457" s="1" t="s">
        <v>40</v>
      </c>
      <c r="M457" s="2">
        <v>5.8877385568599996</v>
      </c>
      <c r="N457" s="2">
        <v>56.265384926199999</v>
      </c>
      <c r="O457" s="1" t="s">
        <v>33</v>
      </c>
      <c r="P457" s="2">
        <v>56.265384926199999</v>
      </c>
      <c r="Q457" s="2">
        <v>30.393235329700001</v>
      </c>
      <c r="R457" s="2">
        <v>30.393235329700001</v>
      </c>
      <c r="S457" s="2">
        <v>256468.865658</v>
      </c>
      <c r="T457" s="2">
        <v>2003.6454413500001</v>
      </c>
      <c r="U457" s="2">
        <v>56.265384926199999</v>
      </c>
      <c r="W457" s="2">
        <v>2003.6454413500001</v>
      </c>
      <c r="X457" s="2">
        <v>256468.865658</v>
      </c>
    </row>
    <row r="458" spans="1:24" x14ac:dyDescent="0.25">
      <c r="A458" s="1">
        <v>289</v>
      </c>
      <c r="B458" s="1" t="s">
        <v>85</v>
      </c>
      <c r="C458" s="1" t="s">
        <v>610</v>
      </c>
      <c r="D458" s="1" t="s">
        <v>27</v>
      </c>
      <c r="E458" s="2">
        <v>74</v>
      </c>
      <c r="F458" s="2">
        <v>41.691318317799997</v>
      </c>
      <c r="G458" s="1" t="s">
        <v>611</v>
      </c>
      <c r="I458" s="1" t="s">
        <v>610</v>
      </c>
      <c r="J458" s="2">
        <v>14</v>
      </c>
      <c r="K458" s="2">
        <v>1.6885964E-2</v>
      </c>
      <c r="L458" s="1" t="s">
        <v>40</v>
      </c>
      <c r="M458" s="2">
        <v>1.8502044447899999</v>
      </c>
      <c r="N458" s="2">
        <v>23.8644058422</v>
      </c>
      <c r="O458" s="1" t="s">
        <v>33</v>
      </c>
      <c r="P458" s="2">
        <v>42.760289887299997</v>
      </c>
      <c r="Q458" s="2">
        <v>41.691310952000002</v>
      </c>
      <c r="R458" s="2">
        <v>27.699974813600001</v>
      </c>
      <c r="S458" s="2">
        <v>80594.583235800004</v>
      </c>
      <c r="T458" s="2">
        <v>1250.9260521000001</v>
      </c>
      <c r="U458" s="2">
        <v>42.760289887299997</v>
      </c>
      <c r="W458" s="2">
        <v>1250.9260521000001</v>
      </c>
      <c r="X458" s="2">
        <v>80594.583235800004</v>
      </c>
    </row>
    <row r="459" spans="1:24" x14ac:dyDescent="0.25">
      <c r="A459" s="1">
        <v>896</v>
      </c>
      <c r="B459" s="1" t="s">
        <v>85</v>
      </c>
      <c r="C459" s="1" t="s">
        <v>1602</v>
      </c>
      <c r="D459" s="1" t="s">
        <v>27</v>
      </c>
      <c r="E459" s="2">
        <v>74</v>
      </c>
      <c r="F459" s="2">
        <v>8.7502094552400003</v>
      </c>
      <c r="G459" s="1" t="s">
        <v>1603</v>
      </c>
      <c r="I459" s="1" t="s">
        <v>1602</v>
      </c>
      <c r="J459" s="2">
        <v>14</v>
      </c>
      <c r="K459" s="2">
        <v>0.01</v>
      </c>
      <c r="L459" s="1" t="s">
        <v>40</v>
      </c>
      <c r="M459" s="2">
        <v>4.6480255661800003</v>
      </c>
      <c r="N459" s="2">
        <v>89.968868893700005</v>
      </c>
      <c r="O459" s="1" t="s">
        <v>33</v>
      </c>
      <c r="P459" s="2">
        <v>89.9777634955</v>
      </c>
      <c r="Q459" s="2">
        <v>8.7502094552400003</v>
      </c>
      <c r="R459" s="2">
        <v>8.7502094552400003</v>
      </c>
      <c r="S459" s="2">
        <v>202467.183792</v>
      </c>
      <c r="T459" s="2">
        <v>1780.7769474500001</v>
      </c>
      <c r="U459" s="2">
        <v>89.9777634955</v>
      </c>
      <c r="W459" s="2">
        <v>1780.7769474500001</v>
      </c>
      <c r="X459" s="2">
        <v>202467.183792</v>
      </c>
    </row>
    <row r="460" spans="1:24" x14ac:dyDescent="0.25">
      <c r="A460" s="1">
        <v>290</v>
      </c>
      <c r="B460" s="1" t="s">
        <v>85</v>
      </c>
      <c r="C460" s="1" t="s">
        <v>612</v>
      </c>
      <c r="D460" s="1" t="s">
        <v>27</v>
      </c>
      <c r="E460" s="2">
        <v>74</v>
      </c>
      <c r="F460" s="2">
        <v>26.2725224952</v>
      </c>
      <c r="G460" s="1" t="s">
        <v>613</v>
      </c>
      <c r="I460" s="1" t="s">
        <v>612</v>
      </c>
      <c r="J460" s="2">
        <v>14</v>
      </c>
      <c r="K460" s="2">
        <v>0.01</v>
      </c>
      <c r="L460" s="1" t="s">
        <v>40</v>
      </c>
      <c r="M460" s="2">
        <v>8.56052910975</v>
      </c>
      <c r="N460" s="2">
        <v>83.253404387499998</v>
      </c>
      <c r="O460" s="1" t="s">
        <v>33</v>
      </c>
      <c r="P460" s="2">
        <v>83.253404387499998</v>
      </c>
      <c r="Q460" s="2">
        <v>26.2725224952</v>
      </c>
      <c r="R460" s="2">
        <v>26.2725224952</v>
      </c>
      <c r="S460" s="2">
        <v>372895.15643600002</v>
      </c>
      <c r="T460" s="2">
        <v>5933.1112398799996</v>
      </c>
      <c r="U460" s="2">
        <v>83.253404387499998</v>
      </c>
      <c r="W460" s="2">
        <v>5933.1112398799996</v>
      </c>
      <c r="X460" s="2">
        <v>372895.15643600002</v>
      </c>
    </row>
    <row r="461" spans="1:24" x14ac:dyDescent="0.25">
      <c r="A461" s="1">
        <v>291</v>
      </c>
      <c r="B461" s="1" t="s">
        <v>34</v>
      </c>
      <c r="C461" s="1" t="s">
        <v>614</v>
      </c>
      <c r="D461" s="1" t="s">
        <v>27</v>
      </c>
      <c r="E461" s="2">
        <v>74</v>
      </c>
      <c r="F461" s="2">
        <v>72.617925828899999</v>
      </c>
      <c r="G461" s="1" t="s">
        <v>614</v>
      </c>
      <c r="I461" s="1" t="s">
        <v>614</v>
      </c>
      <c r="J461" s="2">
        <v>13</v>
      </c>
      <c r="K461" s="2">
        <v>0.01</v>
      </c>
      <c r="L461" s="1" t="s">
        <v>37</v>
      </c>
      <c r="M461" s="2">
        <v>9.2101126576599999</v>
      </c>
      <c r="N461" s="2">
        <v>9.94556646759</v>
      </c>
      <c r="O461" s="1" t="s">
        <v>36</v>
      </c>
      <c r="P461" s="2">
        <v>49.287134852000001</v>
      </c>
      <c r="Q461" s="2">
        <v>72.617932685400007</v>
      </c>
      <c r="R461" s="2">
        <v>38.461627804899997</v>
      </c>
      <c r="S461" s="2">
        <v>401190.90259900002</v>
      </c>
      <c r="T461" s="2">
        <v>3313.9996427299998</v>
      </c>
      <c r="U461" s="2">
        <v>49.287134852000001</v>
      </c>
      <c r="W461" s="2">
        <v>3313.9996427299998</v>
      </c>
      <c r="X461" s="2">
        <v>401190.90259900002</v>
      </c>
    </row>
    <row r="462" spans="1:24" x14ac:dyDescent="0.25">
      <c r="A462" s="1">
        <v>907</v>
      </c>
      <c r="B462" s="1" t="s">
        <v>85</v>
      </c>
      <c r="C462" s="1" t="s">
        <v>1624</v>
      </c>
      <c r="D462" s="1" t="s">
        <v>27</v>
      </c>
      <c r="E462" s="2">
        <v>74</v>
      </c>
      <c r="F462" s="2">
        <v>58.771080244399997</v>
      </c>
      <c r="G462" s="1" t="s">
        <v>1625</v>
      </c>
      <c r="I462" s="1" t="s">
        <v>1624</v>
      </c>
      <c r="J462" s="2">
        <v>14</v>
      </c>
      <c r="K462" s="2">
        <v>0.01</v>
      </c>
      <c r="L462" s="1" t="s">
        <v>40</v>
      </c>
      <c r="M462" s="2">
        <v>13.1099254068</v>
      </c>
      <c r="N462" s="2">
        <v>24.785078420600001</v>
      </c>
      <c r="O462" s="1" t="s">
        <v>33</v>
      </c>
      <c r="P462" s="2">
        <v>90</v>
      </c>
      <c r="Q462" s="2">
        <v>58.771072893899998</v>
      </c>
      <c r="R462" s="2">
        <v>14.314172383100001</v>
      </c>
      <c r="S462" s="2">
        <v>571066.06645100005</v>
      </c>
      <c r="T462" s="2">
        <v>3282.6825606500001</v>
      </c>
      <c r="U462" s="2">
        <v>90</v>
      </c>
      <c r="W462" s="2">
        <v>3282.6825606500001</v>
      </c>
      <c r="X462" s="2">
        <v>571066.06645100005</v>
      </c>
    </row>
    <row r="463" spans="1:24" x14ac:dyDescent="0.25">
      <c r="A463" s="1">
        <v>1047</v>
      </c>
      <c r="B463" s="1" t="s">
        <v>85</v>
      </c>
      <c r="C463" s="1" t="s">
        <v>1778</v>
      </c>
      <c r="D463" s="1" t="s">
        <v>27</v>
      </c>
      <c r="E463" s="2">
        <v>74</v>
      </c>
      <c r="F463" s="2">
        <v>13.708387244500001</v>
      </c>
      <c r="G463" s="1" t="s">
        <v>1779</v>
      </c>
      <c r="I463" s="1" t="s">
        <v>1778</v>
      </c>
      <c r="J463" s="2">
        <v>14</v>
      </c>
      <c r="K463" s="2">
        <v>0.01</v>
      </c>
      <c r="L463" s="1" t="s">
        <v>40</v>
      </c>
      <c r="M463" s="2">
        <v>2.1116159211599999</v>
      </c>
      <c r="N463" s="2">
        <v>89.974453703600005</v>
      </c>
      <c r="O463" s="1" t="s">
        <v>33</v>
      </c>
      <c r="P463" s="2">
        <v>90</v>
      </c>
      <c r="Q463" s="2">
        <v>13.708387244500001</v>
      </c>
      <c r="R463" s="2">
        <v>13.708387244500001</v>
      </c>
      <c r="S463" s="2">
        <v>91981.621598099999</v>
      </c>
      <c r="T463" s="2">
        <v>2796.3410982199998</v>
      </c>
      <c r="U463" s="2">
        <v>90</v>
      </c>
      <c r="W463" s="2">
        <v>2796.3410982199998</v>
      </c>
      <c r="X463" s="2">
        <v>91981.621598099999</v>
      </c>
    </row>
    <row r="464" spans="1:24" x14ac:dyDescent="0.25">
      <c r="A464" s="1">
        <v>292</v>
      </c>
      <c r="B464" s="1" t="s">
        <v>85</v>
      </c>
      <c r="C464" s="1" t="s">
        <v>615</v>
      </c>
      <c r="D464" s="1" t="s">
        <v>27</v>
      </c>
      <c r="E464" s="2">
        <v>74</v>
      </c>
      <c r="F464" s="2">
        <v>53.683496793000003</v>
      </c>
      <c r="G464" s="1" t="s">
        <v>616</v>
      </c>
      <c r="I464" s="1" t="s">
        <v>615</v>
      </c>
      <c r="J464" s="2">
        <v>14</v>
      </c>
      <c r="K464" s="2">
        <v>0.01</v>
      </c>
      <c r="L464" s="1" t="s">
        <v>40</v>
      </c>
      <c r="M464" s="2">
        <v>5.1682970891500002</v>
      </c>
      <c r="N464" s="2">
        <v>25</v>
      </c>
      <c r="O464" s="1" t="s">
        <v>33</v>
      </c>
      <c r="P464" s="2">
        <v>90</v>
      </c>
      <c r="Q464" s="2">
        <v>53.683496793000003</v>
      </c>
      <c r="R464" s="2">
        <v>9.8702091755100003</v>
      </c>
      <c r="S464" s="2">
        <v>225130.12067999999</v>
      </c>
      <c r="T464" s="2">
        <v>2045.29129001</v>
      </c>
      <c r="U464" s="2">
        <v>90</v>
      </c>
      <c r="W464" s="2">
        <v>2045.29129001</v>
      </c>
      <c r="X464" s="2">
        <v>225130.12067999999</v>
      </c>
    </row>
    <row r="465" spans="1:24" x14ac:dyDescent="0.25">
      <c r="A465" s="1">
        <v>293</v>
      </c>
      <c r="B465" s="1" t="s">
        <v>85</v>
      </c>
      <c r="C465" s="1" t="s">
        <v>617</v>
      </c>
      <c r="D465" s="1" t="s">
        <v>27</v>
      </c>
      <c r="E465" s="2">
        <v>74</v>
      </c>
      <c r="F465" s="2">
        <v>44.757815158</v>
      </c>
      <c r="G465" s="1" t="s">
        <v>618</v>
      </c>
      <c r="I465" s="1" t="s">
        <v>617</v>
      </c>
      <c r="J465" s="2">
        <v>14</v>
      </c>
      <c r="K465" s="2">
        <v>0.01</v>
      </c>
      <c r="L465" s="1" t="s">
        <v>40</v>
      </c>
      <c r="M465" s="2">
        <v>1.74752977969</v>
      </c>
      <c r="N465" s="2">
        <v>31.027469193999998</v>
      </c>
      <c r="O465" s="1" t="s">
        <v>33</v>
      </c>
      <c r="P465" s="2">
        <v>90</v>
      </c>
      <c r="Q465" s="2">
        <v>44.757856661399998</v>
      </c>
      <c r="R465" s="2">
        <v>6.5755067018400002</v>
      </c>
      <c r="S465" s="2">
        <v>76122.092713899998</v>
      </c>
      <c r="T465" s="2">
        <v>1137.9577281300001</v>
      </c>
      <c r="U465" s="2">
        <v>90</v>
      </c>
      <c r="W465" s="2">
        <v>1137.9577281300001</v>
      </c>
      <c r="X465" s="2">
        <v>76122.092713899998</v>
      </c>
    </row>
    <row r="466" spans="1:24" x14ac:dyDescent="0.25">
      <c r="A466" s="1">
        <v>294</v>
      </c>
      <c r="B466" s="1" t="s">
        <v>85</v>
      </c>
      <c r="C466" s="1" t="s">
        <v>619</v>
      </c>
      <c r="D466" s="1" t="s">
        <v>27</v>
      </c>
      <c r="E466" s="2">
        <v>74</v>
      </c>
      <c r="F466" s="2">
        <v>30.393429868799998</v>
      </c>
      <c r="G466" s="1" t="s">
        <v>620</v>
      </c>
      <c r="I466" s="1" t="s">
        <v>619</v>
      </c>
      <c r="J466" s="2">
        <v>14</v>
      </c>
      <c r="K466" s="2">
        <v>0.01</v>
      </c>
      <c r="L466" s="1" t="s">
        <v>40</v>
      </c>
      <c r="M466" s="2">
        <v>11.0227786365</v>
      </c>
      <c r="N466" s="2">
        <v>66.029228913899999</v>
      </c>
      <c r="O466" s="1" t="s">
        <v>33</v>
      </c>
      <c r="P466" s="2">
        <v>90</v>
      </c>
      <c r="Q466" s="2">
        <v>30.393430188499998</v>
      </c>
      <c r="R466" s="2">
        <v>13.337722465300001</v>
      </c>
      <c r="S466" s="2">
        <v>480150.31679999997</v>
      </c>
      <c r="T466" s="2">
        <v>3009.8414480800002</v>
      </c>
      <c r="U466" s="2">
        <v>90</v>
      </c>
      <c r="W466" s="2">
        <v>3009.8414480800002</v>
      </c>
      <c r="X466" s="2">
        <v>480150.31679999997</v>
      </c>
    </row>
    <row r="467" spans="1:24" x14ac:dyDescent="0.25">
      <c r="A467" s="1">
        <v>295</v>
      </c>
      <c r="B467" s="1" t="s">
        <v>85</v>
      </c>
      <c r="C467" s="1" t="s">
        <v>621</v>
      </c>
      <c r="D467" s="1" t="s">
        <v>27</v>
      </c>
      <c r="E467" s="2">
        <v>74</v>
      </c>
      <c r="F467" s="2">
        <v>8.4696064983399992</v>
      </c>
      <c r="G467" s="1" t="s">
        <v>622</v>
      </c>
      <c r="I467" s="1" t="s">
        <v>621</v>
      </c>
      <c r="J467" s="2">
        <v>14</v>
      </c>
      <c r="K467" s="2">
        <v>0.01</v>
      </c>
      <c r="L467" s="1" t="s">
        <v>40</v>
      </c>
      <c r="M467" s="2">
        <v>3.3407217298399998</v>
      </c>
      <c r="N467" s="2">
        <v>90</v>
      </c>
      <c r="O467" s="1" t="s">
        <v>33</v>
      </c>
      <c r="P467" s="2">
        <v>90</v>
      </c>
      <c r="Q467" s="2">
        <v>8.4696064983399992</v>
      </c>
      <c r="R467" s="2">
        <v>8.4696064983399992</v>
      </c>
      <c r="S467" s="2">
        <v>145521.25646500001</v>
      </c>
      <c r="T467" s="2">
        <v>1650.99630441</v>
      </c>
      <c r="U467" s="2">
        <v>90</v>
      </c>
      <c r="W467" s="2">
        <v>1650.99630441</v>
      </c>
      <c r="X467" s="2">
        <v>145521.25646500001</v>
      </c>
    </row>
    <row r="468" spans="1:24" x14ac:dyDescent="0.25">
      <c r="A468" s="1">
        <v>296</v>
      </c>
      <c r="B468" s="1" t="s">
        <v>85</v>
      </c>
      <c r="C468" s="1" t="s">
        <v>623</v>
      </c>
      <c r="D468" s="1" t="s">
        <v>27</v>
      </c>
      <c r="E468" s="2">
        <v>74</v>
      </c>
      <c r="F468" s="2">
        <v>12.0993758123</v>
      </c>
      <c r="G468" s="1" t="s">
        <v>624</v>
      </c>
      <c r="I468" s="1" t="s">
        <v>623</v>
      </c>
      <c r="J468" s="2">
        <v>14</v>
      </c>
      <c r="K468" s="2">
        <v>0.01</v>
      </c>
      <c r="L468" s="1" t="s">
        <v>40</v>
      </c>
      <c r="M468" s="2">
        <v>3.38904198044</v>
      </c>
      <c r="N468" s="2">
        <v>90</v>
      </c>
      <c r="O468" s="1" t="s">
        <v>33</v>
      </c>
      <c r="P468" s="2">
        <v>90</v>
      </c>
      <c r="Q468" s="2">
        <v>12.0993758123</v>
      </c>
      <c r="R468" s="2">
        <v>12.0993758123</v>
      </c>
      <c r="S468" s="2">
        <v>147626.07816199999</v>
      </c>
      <c r="T468" s="2">
        <v>2468.43042539</v>
      </c>
      <c r="U468" s="2">
        <v>90</v>
      </c>
      <c r="W468" s="2">
        <v>2468.43042539</v>
      </c>
      <c r="X468" s="2">
        <v>147626.07816199999</v>
      </c>
    </row>
    <row r="469" spans="1:24" x14ac:dyDescent="0.25">
      <c r="A469" s="1">
        <v>297</v>
      </c>
      <c r="B469" s="1" t="s">
        <v>85</v>
      </c>
      <c r="C469" s="1" t="s">
        <v>625</v>
      </c>
      <c r="D469" s="1" t="s">
        <v>27</v>
      </c>
      <c r="E469" s="2">
        <v>74</v>
      </c>
      <c r="F469" s="2">
        <v>12.8427561782</v>
      </c>
      <c r="G469" s="1" t="s">
        <v>626</v>
      </c>
      <c r="I469" s="1" t="s">
        <v>625</v>
      </c>
      <c r="J469" s="2">
        <v>14</v>
      </c>
      <c r="K469" s="2">
        <v>0.01</v>
      </c>
      <c r="L469" s="1" t="s">
        <v>40</v>
      </c>
      <c r="M469" s="2">
        <v>7.6979864847800004</v>
      </c>
      <c r="N469" s="2">
        <v>89.911909010200006</v>
      </c>
      <c r="O469" s="1" t="s">
        <v>33</v>
      </c>
      <c r="P469" s="2">
        <v>89.911909010200006</v>
      </c>
      <c r="Q469" s="2">
        <v>12.8427561782</v>
      </c>
      <c r="R469" s="2">
        <v>12.8427561782</v>
      </c>
      <c r="S469" s="2">
        <v>335322.94998099998</v>
      </c>
      <c r="T469" s="2">
        <v>2794.2472920800001</v>
      </c>
      <c r="U469" s="2">
        <v>89.911909010200006</v>
      </c>
      <c r="W469" s="2">
        <v>2794.2472920800001</v>
      </c>
      <c r="X469" s="2">
        <v>335322.94998099998</v>
      </c>
    </row>
    <row r="470" spans="1:24" x14ac:dyDescent="0.25">
      <c r="A470" s="1">
        <v>298</v>
      </c>
      <c r="B470" s="1" t="s">
        <v>85</v>
      </c>
      <c r="C470" s="1" t="s">
        <v>627</v>
      </c>
      <c r="D470" s="1" t="s">
        <v>27</v>
      </c>
      <c r="E470" s="2">
        <v>74</v>
      </c>
      <c r="F470" s="2">
        <v>32.950602614300003</v>
      </c>
      <c r="G470" s="1" t="s">
        <v>628</v>
      </c>
      <c r="I470" s="1" t="s">
        <v>627</v>
      </c>
      <c r="J470" s="2">
        <v>14</v>
      </c>
      <c r="K470" s="2">
        <v>0.01</v>
      </c>
      <c r="L470" s="1" t="s">
        <v>40</v>
      </c>
      <c r="M470" s="2">
        <v>8.66579833672</v>
      </c>
      <c r="N470" s="2">
        <v>59.461362139499997</v>
      </c>
      <c r="O470" s="1" t="s">
        <v>33</v>
      </c>
      <c r="P470" s="2">
        <v>59.461362139499997</v>
      </c>
      <c r="Q470" s="2">
        <v>32.938169028700003</v>
      </c>
      <c r="R470" s="2">
        <v>32.938169028700003</v>
      </c>
      <c r="S470" s="2">
        <v>377480.66561999999</v>
      </c>
      <c r="T470" s="2">
        <v>2926.7103168200001</v>
      </c>
      <c r="U470" s="2">
        <v>59.461362139499997</v>
      </c>
      <c r="W470" s="2">
        <v>2926.7103168200001</v>
      </c>
      <c r="X470" s="2">
        <v>377480.66561999999</v>
      </c>
    </row>
    <row r="471" spans="1:24" x14ac:dyDescent="0.25">
      <c r="A471" s="1">
        <v>299</v>
      </c>
      <c r="B471" s="1" t="s">
        <v>85</v>
      </c>
      <c r="C471" s="1" t="s">
        <v>629</v>
      </c>
      <c r="D471" s="1" t="s">
        <v>27</v>
      </c>
      <c r="E471" s="2">
        <v>74</v>
      </c>
      <c r="F471" s="2">
        <v>39.784105651899999</v>
      </c>
      <c r="G471" s="1" t="s">
        <v>630</v>
      </c>
      <c r="I471" s="1" t="s">
        <v>629</v>
      </c>
      <c r="J471" s="2">
        <v>14</v>
      </c>
      <c r="K471" s="2">
        <v>1.0047782E-2</v>
      </c>
      <c r="L471" s="1" t="s">
        <v>631</v>
      </c>
      <c r="M471" s="2">
        <v>19.0257581346</v>
      </c>
      <c r="N471" s="2">
        <v>53.131655543500003</v>
      </c>
      <c r="O471" s="1" t="s">
        <v>33</v>
      </c>
      <c r="P471" s="2">
        <v>53.131655543500003</v>
      </c>
      <c r="Q471" s="2">
        <v>39.784055624600001</v>
      </c>
      <c r="R471" s="2">
        <v>39.784055624600001</v>
      </c>
      <c r="S471" s="2">
        <v>828758.70929999999</v>
      </c>
      <c r="T471" s="2">
        <v>4191.8002974199999</v>
      </c>
      <c r="U471" s="2">
        <v>53.131655543500003</v>
      </c>
      <c r="W471" s="2">
        <v>4191.8002974199999</v>
      </c>
      <c r="X471" s="2">
        <v>828758.70929999999</v>
      </c>
    </row>
    <row r="472" spans="1:24" x14ac:dyDescent="0.25">
      <c r="A472" s="1">
        <v>300</v>
      </c>
      <c r="B472" s="1" t="s">
        <v>85</v>
      </c>
      <c r="C472" s="1" t="s">
        <v>632</v>
      </c>
      <c r="D472" s="1" t="s">
        <v>27</v>
      </c>
      <c r="E472" s="2">
        <v>74</v>
      </c>
      <c r="F472" s="2">
        <v>33.697103645699997</v>
      </c>
      <c r="G472" s="1" t="s">
        <v>632</v>
      </c>
      <c r="I472" s="1" t="s">
        <v>632</v>
      </c>
      <c r="J472" s="2">
        <v>14</v>
      </c>
      <c r="K472" s="2">
        <v>1.0781964999999999E-2</v>
      </c>
      <c r="L472" s="1" t="s">
        <v>631</v>
      </c>
      <c r="M472" s="2">
        <v>8.7917591979599994</v>
      </c>
      <c r="N472" s="2">
        <v>51.550259250899998</v>
      </c>
      <c r="O472" s="1" t="s">
        <v>33</v>
      </c>
      <c r="P472" s="2">
        <v>51.550259250899998</v>
      </c>
      <c r="Q472" s="2">
        <v>33.694901717100002</v>
      </c>
      <c r="R472" s="2">
        <v>33.694901717100002</v>
      </c>
      <c r="S472" s="2">
        <v>382967.49878899998</v>
      </c>
      <c r="T472" s="2">
        <v>2677.43856297</v>
      </c>
      <c r="U472" s="2">
        <v>51.550259250899998</v>
      </c>
      <c r="W472" s="2">
        <v>2677.43856297</v>
      </c>
      <c r="X472" s="2">
        <v>382967.49878899998</v>
      </c>
    </row>
    <row r="473" spans="1:24" x14ac:dyDescent="0.25">
      <c r="A473" s="1">
        <v>301</v>
      </c>
      <c r="B473" s="1" t="s">
        <v>85</v>
      </c>
      <c r="C473" s="1" t="s">
        <v>633</v>
      </c>
      <c r="D473" s="1" t="s">
        <v>27</v>
      </c>
      <c r="E473" s="2">
        <v>74</v>
      </c>
      <c r="F473" s="2">
        <v>34.267305672500001</v>
      </c>
      <c r="G473" s="1" t="s">
        <v>634</v>
      </c>
      <c r="I473" s="1" t="s">
        <v>633</v>
      </c>
      <c r="J473" s="2">
        <v>14</v>
      </c>
      <c r="K473" s="2">
        <v>0.01</v>
      </c>
      <c r="L473" s="1" t="s">
        <v>631</v>
      </c>
      <c r="M473" s="2">
        <v>14.3906248232</v>
      </c>
      <c r="N473" s="2">
        <v>62.830902048699997</v>
      </c>
      <c r="O473" s="1" t="s">
        <v>33</v>
      </c>
      <c r="P473" s="2">
        <v>62.830902048699997</v>
      </c>
      <c r="Q473" s="2">
        <v>34.253202001299996</v>
      </c>
      <c r="R473" s="2">
        <v>34.253202001299996</v>
      </c>
      <c r="S473" s="2">
        <v>626853.10987799999</v>
      </c>
      <c r="T473" s="2">
        <v>3668.9645409599998</v>
      </c>
      <c r="U473" s="2">
        <v>62.830902048699997</v>
      </c>
      <c r="W473" s="2">
        <v>3668.9645409599998</v>
      </c>
      <c r="X473" s="2">
        <v>626853.10987799999</v>
      </c>
    </row>
    <row r="474" spans="1:24" x14ac:dyDescent="0.25">
      <c r="A474" s="1">
        <v>302</v>
      </c>
      <c r="B474" s="1" t="s">
        <v>85</v>
      </c>
      <c r="C474" s="1" t="s">
        <v>635</v>
      </c>
      <c r="D474" s="1" t="s">
        <v>27</v>
      </c>
      <c r="E474" s="2">
        <v>74</v>
      </c>
      <c r="F474" s="2">
        <v>43.498213082900001</v>
      </c>
      <c r="G474" s="1" t="s">
        <v>636</v>
      </c>
      <c r="I474" s="1" t="s">
        <v>635</v>
      </c>
      <c r="J474" s="2">
        <v>14</v>
      </c>
      <c r="K474" s="2">
        <v>0.01</v>
      </c>
      <c r="L474" s="1" t="s">
        <v>631</v>
      </c>
      <c r="M474" s="2">
        <v>21.396652241400002</v>
      </c>
      <c r="N474" s="2">
        <v>45.396406842499999</v>
      </c>
      <c r="O474" s="1" t="s">
        <v>33</v>
      </c>
      <c r="P474" s="2">
        <v>45.396406842499999</v>
      </c>
      <c r="Q474" s="2">
        <v>43.501273479300004</v>
      </c>
      <c r="R474" s="2">
        <v>43.501273479300004</v>
      </c>
      <c r="S474" s="2">
        <v>932034.44348400005</v>
      </c>
      <c r="T474" s="2">
        <v>4409.8855419800002</v>
      </c>
      <c r="U474" s="2">
        <v>45.396406842499999</v>
      </c>
      <c r="W474" s="2">
        <v>4409.8855419800002</v>
      </c>
      <c r="X474" s="2">
        <v>932034.44348400005</v>
      </c>
    </row>
    <row r="475" spans="1:24" x14ac:dyDescent="0.25">
      <c r="A475" s="1">
        <v>303</v>
      </c>
      <c r="B475" s="1" t="s">
        <v>85</v>
      </c>
      <c r="C475" s="1" t="s">
        <v>637</v>
      </c>
      <c r="D475" s="1" t="s">
        <v>27</v>
      </c>
      <c r="E475" s="2">
        <v>74</v>
      </c>
      <c r="F475" s="2">
        <v>46.764355664199996</v>
      </c>
      <c r="G475" s="1" t="s">
        <v>638</v>
      </c>
      <c r="I475" s="1" t="s">
        <v>637</v>
      </c>
      <c r="J475" s="2">
        <v>14</v>
      </c>
      <c r="K475" s="2">
        <v>0.01</v>
      </c>
      <c r="L475" s="1" t="s">
        <v>631</v>
      </c>
      <c r="M475" s="2">
        <v>24.570503476399999</v>
      </c>
      <c r="N475" s="2">
        <v>51.683682801000003</v>
      </c>
      <c r="O475" s="1" t="s">
        <v>33</v>
      </c>
      <c r="P475" s="2">
        <v>51.683682801000003</v>
      </c>
      <c r="Q475" s="2">
        <v>46.7660916548</v>
      </c>
      <c r="R475" s="2">
        <v>46.7660916548</v>
      </c>
      <c r="S475" s="2">
        <v>1070286.8502700001</v>
      </c>
      <c r="T475" s="2">
        <v>5716.7725319800002</v>
      </c>
      <c r="U475" s="2">
        <v>51.683682801000003</v>
      </c>
      <c r="W475" s="2">
        <v>5716.7725319800002</v>
      </c>
      <c r="X475" s="2">
        <v>1070286.8502700001</v>
      </c>
    </row>
    <row r="476" spans="1:24" x14ac:dyDescent="0.25">
      <c r="A476" s="1">
        <v>304</v>
      </c>
      <c r="B476" s="1" t="s">
        <v>85</v>
      </c>
      <c r="C476" s="1" t="s">
        <v>639</v>
      </c>
      <c r="D476" s="1" t="s">
        <v>27</v>
      </c>
      <c r="E476" s="2">
        <v>74</v>
      </c>
      <c r="F476" s="2">
        <v>53.197253583200002</v>
      </c>
      <c r="G476" s="1" t="s">
        <v>640</v>
      </c>
      <c r="I476" s="1" t="s">
        <v>639</v>
      </c>
      <c r="J476" s="2">
        <v>14</v>
      </c>
      <c r="K476" s="2">
        <v>0.01</v>
      </c>
      <c r="L476" s="1" t="s">
        <v>40</v>
      </c>
      <c r="M476" s="2">
        <v>63.915377218000003</v>
      </c>
      <c r="N476" s="2">
        <v>55.040091239299997</v>
      </c>
      <c r="O476" s="1" t="s">
        <v>33</v>
      </c>
      <c r="P476" s="2">
        <v>55.040091239299997</v>
      </c>
      <c r="Q476" s="2">
        <v>53.194369157799997</v>
      </c>
      <c r="R476" s="2">
        <v>53.194369157799997</v>
      </c>
      <c r="S476" s="2">
        <v>2784142.6950099999</v>
      </c>
      <c r="T476" s="2">
        <v>7981.7732800200001</v>
      </c>
      <c r="U476" s="2">
        <v>55.040091239299997</v>
      </c>
      <c r="W476" s="2">
        <v>7981.7732800200001</v>
      </c>
      <c r="X476" s="2">
        <v>2784142.6950099999</v>
      </c>
    </row>
    <row r="477" spans="1:24" x14ac:dyDescent="0.25">
      <c r="A477" s="1">
        <v>305</v>
      </c>
      <c r="B477" s="1" t="s">
        <v>85</v>
      </c>
      <c r="C477" s="1" t="s">
        <v>641</v>
      </c>
      <c r="D477" s="1" t="s">
        <v>27</v>
      </c>
      <c r="E477" s="2">
        <v>74</v>
      </c>
      <c r="F477" s="2">
        <v>46.303569451199998</v>
      </c>
      <c r="G477" s="1" t="s">
        <v>642</v>
      </c>
      <c r="I477" s="1" t="s">
        <v>641</v>
      </c>
      <c r="J477" s="2">
        <v>18</v>
      </c>
      <c r="K477" s="2">
        <v>0.01</v>
      </c>
      <c r="L477" s="1" t="s">
        <v>40</v>
      </c>
      <c r="M477" s="2">
        <v>31.4556123001</v>
      </c>
      <c r="N477" s="2">
        <v>53.191323447800002</v>
      </c>
      <c r="O477" s="1" t="s">
        <v>33</v>
      </c>
      <c r="P477" s="2">
        <v>53.261543242599998</v>
      </c>
      <c r="Q477" s="2">
        <v>46.3009608853</v>
      </c>
      <c r="R477" s="2">
        <v>46.274469222800001</v>
      </c>
      <c r="S477" s="2">
        <v>1370200.9909699999</v>
      </c>
      <c r="T477" s="2">
        <v>5854.0449371799996</v>
      </c>
      <c r="U477" s="2">
        <v>53.261543242599998</v>
      </c>
      <c r="W477" s="2">
        <v>5854.0449371799996</v>
      </c>
      <c r="X477" s="2">
        <v>1370200.9909699999</v>
      </c>
    </row>
    <row r="478" spans="1:24" x14ac:dyDescent="0.25">
      <c r="A478" s="1">
        <v>306</v>
      </c>
      <c r="B478" s="1" t="s">
        <v>85</v>
      </c>
      <c r="C478" s="1" t="s">
        <v>643</v>
      </c>
      <c r="D478" s="1" t="s">
        <v>27</v>
      </c>
      <c r="E478" s="2">
        <v>74</v>
      </c>
      <c r="F478" s="2">
        <v>32.566742230800003</v>
      </c>
      <c r="G478" s="1" t="s">
        <v>644</v>
      </c>
      <c r="I478" s="1" t="s">
        <v>643</v>
      </c>
      <c r="J478" s="2">
        <v>14</v>
      </c>
      <c r="K478" s="2">
        <v>0.01</v>
      </c>
      <c r="L478" s="1" t="s">
        <v>631</v>
      </c>
      <c r="M478" s="2">
        <v>10.171264731899999</v>
      </c>
      <c r="N478" s="2">
        <v>58.202962127699998</v>
      </c>
      <c r="O478" s="1" t="s">
        <v>33</v>
      </c>
      <c r="P478" s="2">
        <v>58.202962127699998</v>
      </c>
      <c r="Q478" s="2">
        <v>32.566742063299998</v>
      </c>
      <c r="R478" s="2">
        <v>32.566742063299998</v>
      </c>
      <c r="S478" s="2">
        <v>443058.51948000002</v>
      </c>
      <c r="T478" s="2">
        <v>2789.1995138699999</v>
      </c>
      <c r="U478" s="2">
        <v>58.202962127699998</v>
      </c>
      <c r="W478" s="2">
        <v>2789.1995138699999</v>
      </c>
      <c r="X478" s="2">
        <v>443058.51948000002</v>
      </c>
    </row>
    <row r="479" spans="1:24" x14ac:dyDescent="0.25">
      <c r="A479" s="1">
        <v>307</v>
      </c>
      <c r="B479" s="1" t="s">
        <v>85</v>
      </c>
      <c r="C479" s="1" t="s">
        <v>645</v>
      </c>
      <c r="D479" s="1" t="s">
        <v>27</v>
      </c>
      <c r="E479" s="2">
        <v>74</v>
      </c>
      <c r="F479" s="2">
        <v>32.065063880300002</v>
      </c>
      <c r="G479" s="1" t="s">
        <v>646</v>
      </c>
      <c r="I479" s="1" t="s">
        <v>645</v>
      </c>
      <c r="J479" s="2">
        <v>14</v>
      </c>
      <c r="K479" s="2">
        <v>0.01</v>
      </c>
      <c r="L479" s="1" t="s">
        <v>631</v>
      </c>
      <c r="M479" s="2">
        <v>8.9323262776700005</v>
      </c>
      <c r="N479" s="2">
        <v>60.6100652485</v>
      </c>
      <c r="O479" s="1" t="s">
        <v>33</v>
      </c>
      <c r="P479" s="2">
        <v>60.6100652485</v>
      </c>
      <c r="Q479" s="2">
        <v>32.0650303014</v>
      </c>
      <c r="R479" s="2">
        <v>32.0650303014</v>
      </c>
      <c r="S479" s="2">
        <v>389090.57628799998</v>
      </c>
      <c r="T479" s="2">
        <v>2841.6400419400002</v>
      </c>
      <c r="U479" s="2">
        <v>60.6100652485</v>
      </c>
      <c r="W479" s="2">
        <v>2841.6400419400002</v>
      </c>
      <c r="X479" s="2">
        <v>389090.57628799998</v>
      </c>
    </row>
    <row r="480" spans="1:24" x14ac:dyDescent="0.25">
      <c r="A480" s="1">
        <v>308</v>
      </c>
      <c r="B480" s="1" t="s">
        <v>85</v>
      </c>
      <c r="C480" s="1" t="s">
        <v>647</v>
      </c>
      <c r="D480" s="1" t="s">
        <v>27</v>
      </c>
      <c r="E480" s="2">
        <v>74</v>
      </c>
      <c r="F480" s="2">
        <v>42.389293330000001</v>
      </c>
      <c r="G480" s="1" t="s">
        <v>648</v>
      </c>
      <c r="I480" s="1" t="s">
        <v>647</v>
      </c>
      <c r="J480" s="2">
        <v>14</v>
      </c>
      <c r="K480" s="2">
        <v>0.01</v>
      </c>
      <c r="L480" s="1" t="s">
        <v>631</v>
      </c>
      <c r="M480" s="2">
        <v>21.1948154675</v>
      </c>
      <c r="N480" s="2">
        <v>64.452634043499998</v>
      </c>
      <c r="O480" s="1" t="s">
        <v>33</v>
      </c>
      <c r="P480" s="2">
        <v>64.452634043499998</v>
      </c>
      <c r="Q480" s="2">
        <v>42.3892984533</v>
      </c>
      <c r="R480" s="2">
        <v>42.3892984533</v>
      </c>
      <c r="S480" s="2">
        <v>923242.46878600004</v>
      </c>
      <c r="T480" s="2">
        <v>5783.1263769300003</v>
      </c>
      <c r="U480" s="2">
        <v>64.452634043499998</v>
      </c>
      <c r="W480" s="2">
        <v>5783.1263769300003</v>
      </c>
      <c r="X480" s="2">
        <v>923242.46878600004</v>
      </c>
    </row>
    <row r="481" spans="1:24" x14ac:dyDescent="0.25">
      <c r="A481" s="1">
        <v>309</v>
      </c>
      <c r="B481" s="1" t="s">
        <v>85</v>
      </c>
      <c r="C481" s="1" t="s">
        <v>649</v>
      </c>
      <c r="D481" s="1" t="s">
        <v>27</v>
      </c>
      <c r="E481" s="2">
        <v>74</v>
      </c>
      <c r="F481" s="2">
        <v>41.216877480999997</v>
      </c>
      <c r="G481" s="1" t="s">
        <v>650</v>
      </c>
      <c r="I481" s="1" t="s">
        <v>649</v>
      </c>
      <c r="J481" s="2">
        <v>14</v>
      </c>
      <c r="K481" s="2">
        <v>0.01</v>
      </c>
      <c r="L481" s="1" t="s">
        <v>631</v>
      </c>
      <c r="M481" s="2">
        <v>26.9983851792</v>
      </c>
      <c r="N481" s="2">
        <v>53.758905377700003</v>
      </c>
      <c r="O481" s="1" t="s">
        <v>33</v>
      </c>
      <c r="P481" s="2">
        <v>53.758905377700003</v>
      </c>
      <c r="Q481" s="2">
        <v>41.2134386388</v>
      </c>
      <c r="R481" s="2">
        <v>41.2134386388</v>
      </c>
      <c r="S481" s="2">
        <v>1176044.9542100001</v>
      </c>
      <c r="T481" s="2">
        <v>4703.6162854000004</v>
      </c>
      <c r="U481" s="2">
        <v>53.758905377700003</v>
      </c>
      <c r="W481" s="2">
        <v>4703.6162854000004</v>
      </c>
      <c r="X481" s="2">
        <v>1176044.9542100001</v>
      </c>
    </row>
    <row r="482" spans="1:24" x14ac:dyDescent="0.25">
      <c r="A482" s="1">
        <v>310</v>
      </c>
      <c r="B482" s="1" t="s">
        <v>34</v>
      </c>
      <c r="C482" s="1" t="s">
        <v>651</v>
      </c>
      <c r="D482" s="1" t="s">
        <v>27</v>
      </c>
      <c r="E482" s="2">
        <v>74</v>
      </c>
      <c r="F482" s="2">
        <v>21.9640632594</v>
      </c>
      <c r="G482" s="1" t="s">
        <v>651</v>
      </c>
      <c r="I482" s="1" t="s">
        <v>651</v>
      </c>
      <c r="J482" s="2">
        <v>14</v>
      </c>
      <c r="K482" s="2">
        <v>0.01</v>
      </c>
      <c r="L482" s="1" t="s">
        <v>37</v>
      </c>
      <c r="M482" s="2">
        <v>4.6160938682500001</v>
      </c>
      <c r="N482" s="2">
        <v>89.434297876800002</v>
      </c>
      <c r="O482" s="1" t="s">
        <v>36</v>
      </c>
      <c r="P482" s="2">
        <v>89.434297876800002</v>
      </c>
      <c r="Q482" s="2">
        <v>21.9640632594</v>
      </c>
      <c r="R482" s="2">
        <v>21.9640632594</v>
      </c>
      <c r="S482" s="2">
        <v>201076.24459300001</v>
      </c>
      <c r="T482" s="2">
        <v>4831.1625642500003</v>
      </c>
      <c r="U482" s="2">
        <v>89.434297876800002</v>
      </c>
      <c r="W482" s="2">
        <v>4831.1625642500003</v>
      </c>
      <c r="X482" s="2">
        <v>201076.24459300001</v>
      </c>
    </row>
    <row r="483" spans="1:24" x14ac:dyDescent="0.25">
      <c r="A483" s="1">
        <v>311</v>
      </c>
      <c r="B483" s="1" t="s">
        <v>85</v>
      </c>
      <c r="C483" s="1" t="s">
        <v>652</v>
      </c>
      <c r="D483" s="1" t="s">
        <v>27</v>
      </c>
      <c r="E483" s="2">
        <v>74</v>
      </c>
      <c r="F483" s="2">
        <v>74.752997607500006</v>
      </c>
      <c r="G483" s="1" t="s">
        <v>653</v>
      </c>
      <c r="I483" s="1" t="s">
        <v>652</v>
      </c>
      <c r="J483" s="2">
        <v>14</v>
      </c>
      <c r="K483" s="2">
        <v>0.01</v>
      </c>
      <c r="L483" s="1" t="s">
        <v>40</v>
      </c>
      <c r="M483" s="2">
        <v>10.973046588300001</v>
      </c>
      <c r="N483" s="2">
        <v>76.862194917599993</v>
      </c>
      <c r="O483" s="1" t="s">
        <v>33</v>
      </c>
      <c r="P483" s="2">
        <v>77.415474854099998</v>
      </c>
      <c r="Q483" s="2">
        <v>74.752997607500006</v>
      </c>
      <c r="R483" s="2">
        <v>74.752997607500006</v>
      </c>
      <c r="S483" s="2">
        <v>477983.99744499999</v>
      </c>
      <c r="T483" s="2">
        <v>6715.0660839399998</v>
      </c>
      <c r="U483" s="2">
        <v>77.415474854099998</v>
      </c>
      <c r="W483" s="2">
        <v>6715.0660839399998</v>
      </c>
      <c r="X483" s="2">
        <v>477983.99744499999</v>
      </c>
    </row>
    <row r="484" spans="1:24" x14ac:dyDescent="0.25">
      <c r="A484" s="1">
        <v>312</v>
      </c>
      <c r="B484" s="1" t="s">
        <v>85</v>
      </c>
      <c r="C484" s="1" t="s">
        <v>654</v>
      </c>
      <c r="D484" s="1" t="s">
        <v>27</v>
      </c>
      <c r="E484" s="2">
        <v>74</v>
      </c>
      <c r="F484" s="2">
        <v>51.281570250000001</v>
      </c>
      <c r="G484" s="1" t="s">
        <v>655</v>
      </c>
      <c r="I484" s="1" t="s">
        <v>654</v>
      </c>
      <c r="J484" s="2">
        <v>14</v>
      </c>
      <c r="K484" s="2">
        <v>0.01</v>
      </c>
      <c r="L484" s="1" t="s">
        <v>40</v>
      </c>
      <c r="M484" s="2">
        <v>73.067860654100002</v>
      </c>
      <c r="N484" s="2">
        <v>61.020514769000002</v>
      </c>
      <c r="O484" s="1" t="s">
        <v>33</v>
      </c>
      <c r="P484" s="2">
        <v>61.020514769000002</v>
      </c>
      <c r="Q484" s="2">
        <v>51.282098991700003</v>
      </c>
      <c r="R484" s="2">
        <v>51.282098991700003</v>
      </c>
      <c r="S484" s="2">
        <v>3182823.2787600001</v>
      </c>
      <c r="T484" s="2">
        <v>8174.3207615900001</v>
      </c>
      <c r="U484" s="2">
        <v>61.020514769000002</v>
      </c>
      <c r="W484" s="2">
        <v>8174.3207615900001</v>
      </c>
      <c r="X484" s="2">
        <v>3182823.2787600001</v>
      </c>
    </row>
    <row r="485" spans="1:24" x14ac:dyDescent="0.25">
      <c r="A485" s="1">
        <v>313</v>
      </c>
      <c r="B485" s="1" t="s">
        <v>85</v>
      </c>
      <c r="C485" s="1" t="s">
        <v>656</v>
      </c>
      <c r="D485" s="1" t="s">
        <v>27</v>
      </c>
      <c r="E485" s="2">
        <v>74</v>
      </c>
      <c r="F485" s="2">
        <v>35.040548897400001</v>
      </c>
      <c r="G485" s="1" t="s">
        <v>657</v>
      </c>
      <c r="I485" s="1" t="s">
        <v>656</v>
      </c>
      <c r="J485" s="2">
        <v>14</v>
      </c>
      <c r="K485" s="2">
        <v>0.01</v>
      </c>
      <c r="L485" s="1" t="s">
        <v>40</v>
      </c>
      <c r="M485" s="2">
        <v>7.0259840193200001</v>
      </c>
      <c r="N485" s="2">
        <v>58.151785301700002</v>
      </c>
      <c r="O485" s="1" t="s">
        <v>33</v>
      </c>
      <c r="P485" s="2">
        <v>58.151785301700002</v>
      </c>
      <c r="Q485" s="2">
        <v>35.0257506206</v>
      </c>
      <c r="R485" s="2">
        <v>35.0257506206</v>
      </c>
      <c r="S485" s="2">
        <v>306050.63967499998</v>
      </c>
      <c r="T485" s="2">
        <v>3230.3814256000001</v>
      </c>
      <c r="U485" s="2">
        <v>58.151785301700002</v>
      </c>
      <c r="W485" s="2">
        <v>3230.3814256000001</v>
      </c>
      <c r="X485" s="2">
        <v>306050.63967499998</v>
      </c>
    </row>
    <row r="486" spans="1:24" x14ac:dyDescent="0.25">
      <c r="A486" s="1">
        <v>314</v>
      </c>
      <c r="B486" s="1" t="s">
        <v>85</v>
      </c>
      <c r="C486" s="1" t="s">
        <v>658</v>
      </c>
      <c r="D486" s="1" t="s">
        <v>27</v>
      </c>
      <c r="E486" s="2">
        <v>74</v>
      </c>
      <c r="F486" s="2">
        <v>37.647473312999999</v>
      </c>
      <c r="G486" s="1" t="s">
        <v>659</v>
      </c>
      <c r="I486" s="1" t="s">
        <v>658</v>
      </c>
      <c r="J486" s="2">
        <v>14</v>
      </c>
      <c r="K486" s="2">
        <v>0.01</v>
      </c>
      <c r="L486" s="1" t="s">
        <v>40</v>
      </c>
      <c r="M486" s="2">
        <v>22.586481741</v>
      </c>
      <c r="N486" s="2">
        <v>63.827840610599999</v>
      </c>
      <c r="O486" s="1" t="s">
        <v>33</v>
      </c>
      <c r="P486" s="2">
        <v>63.827840610599999</v>
      </c>
      <c r="Q486" s="2">
        <v>37.642185116299999</v>
      </c>
      <c r="R486" s="2">
        <v>37.642185116299999</v>
      </c>
      <c r="S486" s="2">
        <v>983863.20917100005</v>
      </c>
      <c r="T486" s="2">
        <v>4685.5372624600004</v>
      </c>
      <c r="U486" s="2">
        <v>63.827840610599999</v>
      </c>
      <c r="W486" s="2">
        <v>4685.5372624600004</v>
      </c>
      <c r="X486" s="2">
        <v>983863.20917100005</v>
      </c>
    </row>
    <row r="487" spans="1:24" x14ac:dyDescent="0.25">
      <c r="A487" s="1">
        <v>315</v>
      </c>
      <c r="B487" s="1" t="s">
        <v>85</v>
      </c>
      <c r="C487" s="1" t="s">
        <v>660</v>
      </c>
      <c r="D487" s="1" t="s">
        <v>27</v>
      </c>
      <c r="E487" s="2">
        <v>74</v>
      </c>
      <c r="F487" s="2">
        <v>44.734963045599997</v>
      </c>
      <c r="G487" s="1" t="s">
        <v>661</v>
      </c>
      <c r="I487" s="1" t="s">
        <v>660</v>
      </c>
      <c r="J487" s="2">
        <v>18</v>
      </c>
      <c r="K487" s="2">
        <v>0.01</v>
      </c>
      <c r="L487" s="1" t="s">
        <v>40</v>
      </c>
      <c r="M487" s="2">
        <v>14.631190013599999</v>
      </c>
      <c r="N487" s="2">
        <v>52.851101186000001</v>
      </c>
      <c r="O487" s="1" t="s">
        <v>33</v>
      </c>
      <c r="P487" s="2">
        <v>67.930431387799999</v>
      </c>
      <c r="Q487" s="2">
        <v>43.557331302000001</v>
      </c>
      <c r="R487" s="2">
        <v>37.683135949899999</v>
      </c>
      <c r="S487" s="2">
        <v>637332.08765600005</v>
      </c>
      <c r="T487" s="2">
        <v>4903.6671704199998</v>
      </c>
      <c r="U487" s="2">
        <v>67.930431387799999</v>
      </c>
      <c r="W487" s="2">
        <v>4903.6671704199998</v>
      </c>
      <c r="X487" s="2">
        <v>637332.08765600005</v>
      </c>
    </row>
    <row r="488" spans="1:24" x14ac:dyDescent="0.25">
      <c r="A488" s="1">
        <v>316</v>
      </c>
      <c r="B488" s="1" t="s">
        <v>85</v>
      </c>
      <c r="C488" s="1" t="s">
        <v>662</v>
      </c>
      <c r="D488" s="1" t="s">
        <v>27</v>
      </c>
      <c r="E488" s="2">
        <v>74</v>
      </c>
      <c r="F488" s="2">
        <v>36.566312482800001</v>
      </c>
      <c r="G488" s="1" t="s">
        <v>663</v>
      </c>
      <c r="I488" s="1" t="s">
        <v>662</v>
      </c>
      <c r="J488" s="2">
        <v>18</v>
      </c>
      <c r="K488" s="2">
        <v>0.01</v>
      </c>
      <c r="L488" s="1" t="s">
        <v>40</v>
      </c>
      <c r="M488" s="2">
        <v>12.7209022663</v>
      </c>
      <c r="N488" s="2">
        <v>52.597525656400002</v>
      </c>
      <c r="O488" s="1" t="s">
        <v>33</v>
      </c>
      <c r="P488" s="2">
        <v>52.597525656400002</v>
      </c>
      <c r="Q488" s="2">
        <v>36.563660447899998</v>
      </c>
      <c r="R488" s="2">
        <v>36.563660447899998</v>
      </c>
      <c r="S488" s="2">
        <v>554120.286234</v>
      </c>
      <c r="T488" s="2">
        <v>3269.2146257899999</v>
      </c>
      <c r="U488" s="2">
        <v>52.597525656400002</v>
      </c>
      <c r="W488" s="2">
        <v>3269.2146257899999</v>
      </c>
      <c r="X488" s="2">
        <v>554120.286234</v>
      </c>
    </row>
    <row r="489" spans="1:24" x14ac:dyDescent="0.25">
      <c r="A489" s="1">
        <v>317</v>
      </c>
      <c r="B489" s="1" t="s">
        <v>85</v>
      </c>
      <c r="C489" s="1" t="s">
        <v>664</v>
      </c>
      <c r="D489" s="1" t="s">
        <v>27</v>
      </c>
      <c r="E489" s="2">
        <v>74</v>
      </c>
      <c r="F489" s="2">
        <v>33.722396723199999</v>
      </c>
      <c r="G489" s="1" t="s">
        <v>665</v>
      </c>
      <c r="I489" s="1" t="s">
        <v>664</v>
      </c>
      <c r="J489" s="2">
        <v>18</v>
      </c>
      <c r="K489" s="2">
        <v>0.01</v>
      </c>
      <c r="L489" s="1" t="s">
        <v>40</v>
      </c>
      <c r="M489" s="2">
        <v>19.554824748000001</v>
      </c>
      <c r="N489" s="2">
        <v>72.232047308999995</v>
      </c>
      <c r="O489" s="1" t="s">
        <v>33</v>
      </c>
      <c r="P489" s="2">
        <v>72.232047308999995</v>
      </c>
      <c r="Q489" s="2">
        <v>33.721188045700003</v>
      </c>
      <c r="R489" s="2">
        <v>33.721188045700003</v>
      </c>
      <c r="S489" s="2">
        <v>851804.75879300002</v>
      </c>
      <c r="T489" s="2">
        <v>4508.2924844099998</v>
      </c>
      <c r="U489" s="2">
        <v>72.232047308999995</v>
      </c>
      <c r="W489" s="2">
        <v>4508.2924844099998</v>
      </c>
      <c r="X489" s="2">
        <v>851804.75879300002</v>
      </c>
    </row>
    <row r="490" spans="1:24" x14ac:dyDescent="0.25">
      <c r="A490" s="1">
        <v>318</v>
      </c>
      <c r="B490" s="1" t="s">
        <v>85</v>
      </c>
      <c r="C490" s="1" t="s">
        <v>666</v>
      </c>
      <c r="D490" s="1" t="s">
        <v>27</v>
      </c>
      <c r="E490" s="2">
        <v>74</v>
      </c>
      <c r="F490" s="2">
        <v>37.401048796700003</v>
      </c>
      <c r="G490" s="1" t="s">
        <v>667</v>
      </c>
      <c r="I490" s="1" t="s">
        <v>666</v>
      </c>
      <c r="J490" s="2">
        <v>18</v>
      </c>
      <c r="K490" s="2">
        <v>0.01</v>
      </c>
      <c r="L490" s="1" t="s">
        <v>40</v>
      </c>
      <c r="M490" s="2">
        <v>15.2420524407</v>
      </c>
      <c r="N490" s="2">
        <v>57.4651124528</v>
      </c>
      <c r="O490" s="1" t="s">
        <v>33</v>
      </c>
      <c r="P490" s="2">
        <v>57.4651124528</v>
      </c>
      <c r="Q490" s="2">
        <v>37.3416609927</v>
      </c>
      <c r="R490" s="2">
        <v>37.3416609927</v>
      </c>
      <c r="S490" s="2">
        <v>663941.148545</v>
      </c>
      <c r="T490" s="2">
        <v>3910.9566063299999</v>
      </c>
      <c r="U490" s="2">
        <v>57.4651124528</v>
      </c>
      <c r="W490" s="2">
        <v>3910.9566063299999</v>
      </c>
      <c r="X490" s="2">
        <v>663941.148545</v>
      </c>
    </row>
    <row r="491" spans="1:24" x14ac:dyDescent="0.25">
      <c r="A491" s="1">
        <v>319</v>
      </c>
      <c r="B491" s="1" t="s">
        <v>85</v>
      </c>
      <c r="C491" s="1" t="s">
        <v>668</v>
      </c>
      <c r="D491" s="1" t="s">
        <v>27</v>
      </c>
      <c r="E491" s="2">
        <v>74</v>
      </c>
      <c r="F491" s="2">
        <v>39.543538277300001</v>
      </c>
      <c r="G491" s="1" t="s">
        <v>669</v>
      </c>
      <c r="I491" s="1" t="s">
        <v>668</v>
      </c>
      <c r="J491" s="2">
        <v>18</v>
      </c>
      <c r="K491" s="2">
        <v>0.01</v>
      </c>
      <c r="L491" s="1" t="s">
        <v>40</v>
      </c>
      <c r="M491" s="2">
        <v>21.056621551300001</v>
      </c>
      <c r="N491" s="2">
        <v>51.030096072200003</v>
      </c>
      <c r="O491" s="1" t="s">
        <v>33</v>
      </c>
      <c r="P491" s="2">
        <v>51.030096072200003</v>
      </c>
      <c r="Q491" s="2">
        <v>39.542403893900001</v>
      </c>
      <c r="R491" s="2">
        <v>39.542403893900001</v>
      </c>
      <c r="S491" s="2">
        <v>917222.76587</v>
      </c>
      <c r="T491" s="2">
        <v>3996.4290632799998</v>
      </c>
      <c r="U491" s="2">
        <v>51.030096072200003</v>
      </c>
      <c r="W491" s="2">
        <v>3996.4290632799998</v>
      </c>
      <c r="X491" s="2">
        <v>917222.76587</v>
      </c>
    </row>
    <row r="492" spans="1:24" x14ac:dyDescent="0.25">
      <c r="A492" s="1">
        <v>320</v>
      </c>
      <c r="B492" s="1" t="s">
        <v>34</v>
      </c>
      <c r="C492" s="1" t="s">
        <v>670</v>
      </c>
      <c r="D492" s="1" t="s">
        <v>27</v>
      </c>
      <c r="E492" s="2">
        <v>74</v>
      </c>
      <c r="F492" s="2">
        <v>5</v>
      </c>
      <c r="G492" s="1" t="s">
        <v>670</v>
      </c>
      <c r="I492" s="1" t="s">
        <v>670</v>
      </c>
      <c r="J492" s="2">
        <v>18</v>
      </c>
      <c r="K492" s="2">
        <v>1.9366253E-2</v>
      </c>
      <c r="L492" s="1" t="s">
        <v>37</v>
      </c>
      <c r="M492" s="2">
        <v>1.4726898662300001</v>
      </c>
      <c r="N492" s="2">
        <v>90</v>
      </c>
      <c r="O492" s="1" t="s">
        <v>36</v>
      </c>
      <c r="P492" s="2">
        <v>90</v>
      </c>
      <c r="Q492" s="2">
        <v>5</v>
      </c>
      <c r="R492" s="2">
        <v>5</v>
      </c>
      <c r="S492" s="2">
        <v>64150.113971899998</v>
      </c>
      <c r="T492" s="2">
        <v>1075.52858219</v>
      </c>
      <c r="U492" s="2">
        <v>90</v>
      </c>
      <c r="W492" s="2">
        <v>1075.52858219</v>
      </c>
      <c r="X492" s="2">
        <v>64150.113971899998</v>
      </c>
    </row>
    <row r="493" spans="1:24" x14ac:dyDescent="0.25">
      <c r="A493" s="1">
        <v>321</v>
      </c>
      <c r="B493" s="1" t="s">
        <v>34</v>
      </c>
      <c r="C493" s="1" t="s">
        <v>671</v>
      </c>
      <c r="D493" s="1" t="s">
        <v>27</v>
      </c>
      <c r="E493" s="2">
        <v>74</v>
      </c>
      <c r="F493" s="2">
        <v>13.5761968231</v>
      </c>
      <c r="G493" s="1" t="s">
        <v>671</v>
      </c>
      <c r="I493" s="1" t="s">
        <v>671</v>
      </c>
      <c r="J493" s="2">
        <v>18</v>
      </c>
      <c r="K493" s="2">
        <v>0.01</v>
      </c>
      <c r="L493" s="1" t="s">
        <v>40</v>
      </c>
      <c r="M493" s="2">
        <v>6.52708655057</v>
      </c>
      <c r="N493" s="2">
        <v>87.827755908200004</v>
      </c>
      <c r="O493" s="1" t="s">
        <v>36</v>
      </c>
      <c r="P493" s="2">
        <v>87.827755908200004</v>
      </c>
      <c r="Q493" s="2">
        <v>13.5761968231</v>
      </c>
      <c r="R493" s="2">
        <v>13.5761968231</v>
      </c>
      <c r="S493" s="2">
        <v>284318.75286399998</v>
      </c>
      <c r="T493" s="2">
        <v>2918.9230902700001</v>
      </c>
      <c r="U493" s="2">
        <v>87.827755908200004</v>
      </c>
      <c r="W493" s="2">
        <v>2918.9230902700001</v>
      </c>
      <c r="X493" s="2">
        <v>284318.75286399998</v>
      </c>
    </row>
    <row r="494" spans="1:24" x14ac:dyDescent="0.25">
      <c r="A494" s="1">
        <v>322</v>
      </c>
      <c r="B494" s="1" t="s">
        <v>85</v>
      </c>
      <c r="C494" s="1" t="s">
        <v>672</v>
      </c>
      <c r="D494" s="1" t="s">
        <v>27</v>
      </c>
      <c r="E494" s="2">
        <v>74</v>
      </c>
      <c r="F494" s="2">
        <v>35.912888466200002</v>
      </c>
      <c r="G494" s="1" t="s">
        <v>673</v>
      </c>
      <c r="I494" s="1" t="s">
        <v>672</v>
      </c>
      <c r="J494" s="2">
        <v>14</v>
      </c>
      <c r="K494" s="2">
        <v>0.01</v>
      </c>
      <c r="L494" s="1" t="s">
        <v>32</v>
      </c>
      <c r="M494" s="2">
        <v>11.905911211699999</v>
      </c>
      <c r="N494" s="2">
        <v>61.453206959600003</v>
      </c>
      <c r="O494" s="1" t="s">
        <v>33</v>
      </c>
      <c r="P494" s="2">
        <v>61.453206959600003</v>
      </c>
      <c r="Q494" s="2">
        <v>35.917124545699998</v>
      </c>
      <c r="R494" s="2">
        <v>35.917124545699998</v>
      </c>
      <c r="S494" s="2">
        <v>518619.41789799999</v>
      </c>
      <c r="T494" s="2">
        <v>3855.77175992</v>
      </c>
      <c r="U494" s="2">
        <v>61.453206959600003</v>
      </c>
      <c r="W494" s="2">
        <v>3855.77175992</v>
      </c>
      <c r="X494" s="2">
        <v>518619.41789799999</v>
      </c>
    </row>
    <row r="495" spans="1:24" x14ac:dyDescent="0.25">
      <c r="A495" s="1">
        <v>911</v>
      </c>
      <c r="B495" s="1" t="s">
        <v>85</v>
      </c>
      <c r="C495" s="1" t="s">
        <v>1632</v>
      </c>
      <c r="D495" s="1" t="s">
        <v>27</v>
      </c>
      <c r="E495" s="2">
        <v>74</v>
      </c>
      <c r="F495" s="2">
        <v>63.417427135700002</v>
      </c>
      <c r="G495" s="1" t="s">
        <v>1633</v>
      </c>
      <c r="I495" s="1" t="s">
        <v>1632</v>
      </c>
      <c r="J495" s="2">
        <v>14</v>
      </c>
      <c r="K495" s="2">
        <v>0.01</v>
      </c>
      <c r="L495" s="1" t="s">
        <v>631</v>
      </c>
      <c r="M495" s="2">
        <v>4.1579499213200002</v>
      </c>
      <c r="N495" s="2">
        <v>12.811008449499999</v>
      </c>
      <c r="O495" s="1" t="s">
        <v>33</v>
      </c>
      <c r="P495" s="2">
        <v>12.811008449499999</v>
      </c>
      <c r="Q495" s="2">
        <v>63.427250023399999</v>
      </c>
      <c r="R495" s="2">
        <v>63.427250023399999</v>
      </c>
      <c r="S495" s="2">
        <v>181119.574092</v>
      </c>
      <c r="T495" s="2">
        <v>1861.9953363499999</v>
      </c>
      <c r="U495" s="2">
        <v>12.811008449499999</v>
      </c>
      <c r="W495" s="2">
        <v>1861.9953363499999</v>
      </c>
      <c r="X495" s="2">
        <v>181119.574092</v>
      </c>
    </row>
    <row r="496" spans="1:24" x14ac:dyDescent="0.25">
      <c r="A496" s="1">
        <v>323</v>
      </c>
      <c r="B496" s="1" t="s">
        <v>85</v>
      </c>
      <c r="C496" s="1" t="s">
        <v>674</v>
      </c>
      <c r="D496" s="1" t="s">
        <v>27</v>
      </c>
      <c r="E496" s="2">
        <v>74</v>
      </c>
      <c r="F496" s="2">
        <v>46.679145429800002</v>
      </c>
      <c r="G496" s="1" t="s">
        <v>675</v>
      </c>
      <c r="I496" s="1" t="s">
        <v>674</v>
      </c>
      <c r="J496" s="2">
        <v>14</v>
      </c>
      <c r="K496" s="2">
        <v>0.01</v>
      </c>
      <c r="L496" s="1" t="s">
        <v>32</v>
      </c>
      <c r="M496" s="2">
        <v>16.066874734799999</v>
      </c>
      <c r="N496" s="2">
        <v>46.1383306862</v>
      </c>
      <c r="O496" s="1" t="s">
        <v>33</v>
      </c>
      <c r="P496" s="2">
        <v>46.1383306862</v>
      </c>
      <c r="Q496" s="2">
        <v>46.422783095200003</v>
      </c>
      <c r="R496" s="2">
        <v>46.422783095200003</v>
      </c>
      <c r="S496" s="2">
        <v>699870.263958</v>
      </c>
      <c r="T496" s="2">
        <v>5016.5414170100003</v>
      </c>
      <c r="U496" s="2">
        <v>46.1383306862</v>
      </c>
      <c r="W496" s="2">
        <v>5016.5414170100003</v>
      </c>
      <c r="X496" s="2">
        <v>699870.263958</v>
      </c>
    </row>
    <row r="497" spans="1:24" x14ac:dyDescent="0.25">
      <c r="A497" s="1">
        <v>895</v>
      </c>
      <c r="B497" s="1" t="s">
        <v>85</v>
      </c>
      <c r="C497" s="1" t="s">
        <v>1600</v>
      </c>
      <c r="D497" s="1" t="s">
        <v>27</v>
      </c>
      <c r="E497" s="2">
        <v>74</v>
      </c>
      <c r="F497" s="2">
        <v>48.368708456</v>
      </c>
      <c r="G497" s="1" t="s">
        <v>1601</v>
      </c>
      <c r="I497" s="1" t="s">
        <v>1600</v>
      </c>
      <c r="J497" s="2">
        <v>14</v>
      </c>
      <c r="K497" s="2">
        <v>0.01</v>
      </c>
      <c r="L497" s="1" t="s">
        <v>32</v>
      </c>
      <c r="M497" s="2">
        <v>15.102732318499999</v>
      </c>
      <c r="N497" s="2">
        <v>46.312128031299999</v>
      </c>
      <c r="O497" s="1" t="s">
        <v>33</v>
      </c>
      <c r="P497" s="2">
        <v>46.312128031299999</v>
      </c>
      <c r="Q497" s="2">
        <v>46.464373675200001</v>
      </c>
      <c r="R497" s="2">
        <v>46.464373675200001</v>
      </c>
      <c r="S497" s="2">
        <v>657872.38829699997</v>
      </c>
      <c r="T497" s="2">
        <v>5021.8417086199997</v>
      </c>
      <c r="U497" s="2">
        <v>46.312128031299999</v>
      </c>
      <c r="W497" s="2">
        <v>5021.8417086199997</v>
      </c>
      <c r="X497" s="2">
        <v>657872.38829699997</v>
      </c>
    </row>
    <row r="498" spans="1:24" x14ac:dyDescent="0.25">
      <c r="A498" s="1">
        <v>324</v>
      </c>
      <c r="B498" s="1" t="s">
        <v>85</v>
      </c>
      <c r="C498" s="1" t="s">
        <v>676</v>
      </c>
      <c r="D498" s="1" t="s">
        <v>27</v>
      </c>
      <c r="E498" s="2">
        <v>74</v>
      </c>
      <c r="F498" s="2">
        <v>38.301535276599999</v>
      </c>
      <c r="G498" s="1" t="s">
        <v>677</v>
      </c>
      <c r="I498" s="1" t="s">
        <v>676</v>
      </c>
      <c r="J498" s="2">
        <v>14</v>
      </c>
      <c r="K498" s="2">
        <v>0.01</v>
      </c>
      <c r="L498" s="1" t="s">
        <v>32</v>
      </c>
      <c r="M498" s="2">
        <v>8.2295228853500006</v>
      </c>
      <c r="N498" s="2">
        <v>46.008671851499997</v>
      </c>
      <c r="O498" s="1" t="s">
        <v>33</v>
      </c>
      <c r="P498" s="2">
        <v>46.008671851499997</v>
      </c>
      <c r="Q498" s="2">
        <v>38.304141761499999</v>
      </c>
      <c r="R498" s="2">
        <v>38.304141761499999</v>
      </c>
      <c r="S498" s="2">
        <v>358476.58297500003</v>
      </c>
      <c r="T498" s="2">
        <v>2978.4979943600001</v>
      </c>
      <c r="U498" s="2">
        <v>46.008671851499997</v>
      </c>
      <c r="W498" s="2">
        <v>2978.4979943600001</v>
      </c>
      <c r="X498" s="2">
        <v>358476.58297500003</v>
      </c>
    </row>
    <row r="499" spans="1:24" x14ac:dyDescent="0.25">
      <c r="A499" s="1">
        <v>325</v>
      </c>
      <c r="B499" s="1" t="s">
        <v>85</v>
      </c>
      <c r="C499" s="1" t="s">
        <v>678</v>
      </c>
      <c r="D499" s="1" t="s">
        <v>27</v>
      </c>
      <c r="E499" s="2">
        <v>74</v>
      </c>
      <c r="F499" s="2">
        <v>37.556257926800001</v>
      </c>
      <c r="G499" s="1" t="s">
        <v>679</v>
      </c>
      <c r="I499" s="1" t="s">
        <v>678</v>
      </c>
      <c r="J499" s="2">
        <v>14</v>
      </c>
      <c r="K499" s="2">
        <v>0.01</v>
      </c>
      <c r="L499" s="1" t="s">
        <v>32</v>
      </c>
      <c r="M499" s="2">
        <v>13.9135194162</v>
      </c>
      <c r="N499" s="2">
        <v>50.866188250800001</v>
      </c>
      <c r="O499" s="1" t="s">
        <v>33</v>
      </c>
      <c r="P499" s="2">
        <v>50.866188250800001</v>
      </c>
      <c r="Q499" s="2">
        <v>37.553420782000003</v>
      </c>
      <c r="R499" s="2">
        <v>37.553420782000003</v>
      </c>
      <c r="S499" s="2">
        <v>606070.48148099997</v>
      </c>
      <c r="T499" s="2">
        <v>3376.2835133499998</v>
      </c>
      <c r="U499" s="2">
        <v>50.866188250800001</v>
      </c>
      <c r="W499" s="2">
        <v>3376.2835133499998</v>
      </c>
      <c r="X499" s="2">
        <v>606070.48148099997</v>
      </c>
    </row>
    <row r="500" spans="1:24" x14ac:dyDescent="0.25">
      <c r="A500" s="1">
        <v>326</v>
      </c>
      <c r="B500" s="1" t="s">
        <v>85</v>
      </c>
      <c r="C500" s="1" t="s">
        <v>680</v>
      </c>
      <c r="D500" s="1" t="s">
        <v>27</v>
      </c>
      <c r="E500" s="2">
        <v>74</v>
      </c>
      <c r="F500" s="2">
        <v>29.842524211400001</v>
      </c>
      <c r="G500" s="1" t="s">
        <v>681</v>
      </c>
      <c r="I500" s="1" t="s">
        <v>680</v>
      </c>
      <c r="J500" s="2">
        <v>14</v>
      </c>
      <c r="K500" s="2">
        <v>0.01</v>
      </c>
      <c r="L500" s="1" t="s">
        <v>32</v>
      </c>
      <c r="M500" s="2">
        <v>2.5773735594999998</v>
      </c>
      <c r="N500" s="2">
        <v>53.249427388000001</v>
      </c>
      <c r="O500" s="1" t="s">
        <v>33</v>
      </c>
      <c r="P500" s="2">
        <v>53.249427388000001</v>
      </c>
      <c r="Q500" s="2">
        <v>29.840546911499999</v>
      </c>
      <c r="R500" s="2">
        <v>29.840546911499999</v>
      </c>
      <c r="S500" s="2">
        <v>112269.94317100001</v>
      </c>
      <c r="T500" s="2">
        <v>1466.10462525</v>
      </c>
      <c r="U500" s="2">
        <v>53.249427388000001</v>
      </c>
      <c r="W500" s="2">
        <v>1466.10462525</v>
      </c>
      <c r="X500" s="2">
        <v>112269.94317100001</v>
      </c>
    </row>
    <row r="501" spans="1:24" x14ac:dyDescent="0.25">
      <c r="A501" s="1">
        <v>327</v>
      </c>
      <c r="B501" s="1" t="s">
        <v>85</v>
      </c>
      <c r="C501" s="1" t="s">
        <v>682</v>
      </c>
      <c r="D501" s="1" t="s">
        <v>27</v>
      </c>
      <c r="E501" s="2">
        <v>74</v>
      </c>
      <c r="F501" s="2">
        <v>36.269410983299998</v>
      </c>
      <c r="G501" s="1" t="s">
        <v>683</v>
      </c>
      <c r="I501" s="1" t="s">
        <v>682</v>
      </c>
      <c r="J501" s="2">
        <v>14</v>
      </c>
      <c r="K501" s="2">
        <v>0.01</v>
      </c>
      <c r="L501" s="1" t="s">
        <v>32</v>
      </c>
      <c r="M501" s="2">
        <v>6.7019077241399998</v>
      </c>
      <c r="N501" s="2">
        <v>51.426802263600003</v>
      </c>
      <c r="O501" s="1" t="s">
        <v>33</v>
      </c>
      <c r="P501" s="2">
        <v>51.426802263600003</v>
      </c>
      <c r="Q501" s="2">
        <v>36.2693684451</v>
      </c>
      <c r="R501" s="2">
        <v>36.2693684451</v>
      </c>
      <c r="S501" s="2">
        <v>291933.93272400001</v>
      </c>
      <c r="T501" s="2">
        <v>2923.0994233299998</v>
      </c>
      <c r="U501" s="2">
        <v>51.426802263600003</v>
      </c>
      <c r="W501" s="2">
        <v>2923.0994233299998</v>
      </c>
      <c r="X501" s="2">
        <v>291933.93272400001</v>
      </c>
    </row>
    <row r="502" spans="1:24" x14ac:dyDescent="0.25">
      <c r="A502" s="1">
        <v>328</v>
      </c>
      <c r="B502" s="1" t="s">
        <v>85</v>
      </c>
      <c r="C502" s="1" t="s">
        <v>684</v>
      </c>
      <c r="D502" s="1" t="s">
        <v>27</v>
      </c>
      <c r="E502" s="2">
        <v>74</v>
      </c>
      <c r="F502" s="2">
        <v>30.689638049700001</v>
      </c>
      <c r="G502" s="1" t="s">
        <v>685</v>
      </c>
      <c r="I502" s="1" t="s">
        <v>684</v>
      </c>
      <c r="J502" s="2">
        <v>14</v>
      </c>
      <c r="K502" s="2">
        <v>0.01</v>
      </c>
      <c r="L502" s="1" t="s">
        <v>32</v>
      </c>
      <c r="M502" s="2">
        <v>3.3778565987500002</v>
      </c>
      <c r="N502" s="2">
        <v>51.305697144500002</v>
      </c>
      <c r="O502" s="1" t="s">
        <v>33</v>
      </c>
      <c r="P502" s="2">
        <v>51.305697144500002</v>
      </c>
      <c r="Q502" s="2">
        <v>30.688159884200001</v>
      </c>
      <c r="R502" s="2">
        <v>30.688159884200001</v>
      </c>
      <c r="S502" s="2">
        <v>147138.84488399999</v>
      </c>
      <c r="T502" s="2">
        <v>1540.15691737</v>
      </c>
      <c r="U502" s="2">
        <v>51.305697144500002</v>
      </c>
      <c r="W502" s="2">
        <v>1540.15691737</v>
      </c>
      <c r="X502" s="2">
        <v>147138.84488399999</v>
      </c>
    </row>
    <row r="503" spans="1:24" x14ac:dyDescent="0.25">
      <c r="A503" s="1">
        <v>329</v>
      </c>
      <c r="B503" s="1" t="s">
        <v>85</v>
      </c>
      <c r="C503" s="1" t="s">
        <v>686</v>
      </c>
      <c r="D503" s="1" t="s">
        <v>27</v>
      </c>
      <c r="E503" s="2">
        <v>74</v>
      </c>
      <c r="F503" s="2">
        <v>8.3675314324799999</v>
      </c>
      <c r="G503" s="1" t="s">
        <v>687</v>
      </c>
      <c r="I503" s="1" t="s">
        <v>686</v>
      </c>
      <c r="J503" s="2">
        <v>14</v>
      </c>
      <c r="K503" s="2">
        <v>0.01</v>
      </c>
      <c r="L503" s="1" t="s">
        <v>32</v>
      </c>
      <c r="M503" s="2">
        <v>0.58381767902100001</v>
      </c>
      <c r="N503" s="2">
        <v>85.387670753600005</v>
      </c>
      <c r="O503" s="1" t="s">
        <v>33</v>
      </c>
      <c r="P503" s="2">
        <v>85.387670753600005</v>
      </c>
      <c r="Q503" s="2">
        <v>8.3675314324799999</v>
      </c>
      <c r="R503" s="2">
        <v>8.3675314324799999</v>
      </c>
      <c r="S503" s="2">
        <v>25430.996373800001</v>
      </c>
      <c r="T503" s="2">
        <v>1456.46263546</v>
      </c>
      <c r="U503" s="2">
        <v>85.387670753600005</v>
      </c>
      <c r="W503" s="2">
        <v>1456.46263546</v>
      </c>
      <c r="X503" s="2">
        <v>25430.996373800001</v>
      </c>
    </row>
    <row r="504" spans="1:24" x14ac:dyDescent="0.25">
      <c r="A504" s="1">
        <v>330</v>
      </c>
      <c r="B504" s="1" t="s">
        <v>85</v>
      </c>
      <c r="C504" s="1" t="s">
        <v>688</v>
      </c>
      <c r="D504" s="1" t="s">
        <v>27</v>
      </c>
      <c r="E504" s="2">
        <v>74</v>
      </c>
      <c r="F504" s="2">
        <v>33.150643794899999</v>
      </c>
      <c r="G504" s="1" t="s">
        <v>689</v>
      </c>
      <c r="I504" s="1" t="s">
        <v>688</v>
      </c>
      <c r="J504" s="2">
        <v>14</v>
      </c>
      <c r="K504" s="2">
        <v>0.01</v>
      </c>
      <c r="L504" s="1" t="s">
        <v>32</v>
      </c>
      <c r="M504" s="2">
        <v>6.4824236906000001</v>
      </c>
      <c r="N504" s="2">
        <v>52.0517639503</v>
      </c>
      <c r="O504" s="1" t="s">
        <v>33</v>
      </c>
      <c r="P504" s="2">
        <v>52.0517639503</v>
      </c>
      <c r="Q504" s="2">
        <v>33.150640392500001</v>
      </c>
      <c r="R504" s="2">
        <v>33.150640392500001</v>
      </c>
      <c r="S504" s="2">
        <v>282373.24646599998</v>
      </c>
      <c r="T504" s="2">
        <v>2277.3855868999999</v>
      </c>
      <c r="U504" s="2">
        <v>52.0517639503</v>
      </c>
      <c r="W504" s="2">
        <v>2277.3855868999999</v>
      </c>
      <c r="X504" s="2">
        <v>282373.24646599998</v>
      </c>
    </row>
    <row r="505" spans="1:24" x14ac:dyDescent="0.25">
      <c r="A505" s="1">
        <v>331</v>
      </c>
      <c r="B505" s="1" t="s">
        <v>85</v>
      </c>
      <c r="C505" s="1" t="s">
        <v>690</v>
      </c>
      <c r="D505" s="1" t="s">
        <v>27</v>
      </c>
      <c r="E505" s="2">
        <v>74</v>
      </c>
      <c r="F505" s="2">
        <v>38.693586074899997</v>
      </c>
      <c r="G505" s="1" t="s">
        <v>691</v>
      </c>
      <c r="I505" s="1" t="s">
        <v>690</v>
      </c>
      <c r="J505" s="2">
        <v>14</v>
      </c>
      <c r="K505" s="2">
        <v>0.01</v>
      </c>
      <c r="L505" s="1" t="s">
        <v>32</v>
      </c>
      <c r="M505" s="2">
        <v>9.8750496623000004</v>
      </c>
      <c r="N505" s="2">
        <v>56.386396922400003</v>
      </c>
      <c r="O505" s="1" t="s">
        <v>33</v>
      </c>
      <c r="P505" s="2">
        <v>56.386396922400003</v>
      </c>
      <c r="Q505" s="2">
        <v>38.693584737099997</v>
      </c>
      <c r="R505" s="2">
        <v>38.693584737099997</v>
      </c>
      <c r="S505" s="2">
        <v>430155.44266300002</v>
      </c>
      <c r="T505" s="2">
        <v>3991.1616193599998</v>
      </c>
      <c r="U505" s="2">
        <v>56.386396922400003</v>
      </c>
      <c r="W505" s="2">
        <v>3991.1616193599998</v>
      </c>
      <c r="X505" s="2">
        <v>430155.44266300002</v>
      </c>
    </row>
    <row r="506" spans="1:24" x14ac:dyDescent="0.25">
      <c r="A506" s="1">
        <v>332</v>
      </c>
      <c r="B506" s="1" t="s">
        <v>85</v>
      </c>
      <c r="C506" s="1" t="s">
        <v>692</v>
      </c>
      <c r="D506" s="1" t="s">
        <v>27</v>
      </c>
      <c r="E506" s="2">
        <v>74</v>
      </c>
      <c r="F506" s="2">
        <v>33.896351747300002</v>
      </c>
      <c r="G506" s="1" t="s">
        <v>693</v>
      </c>
      <c r="I506" s="1" t="s">
        <v>692</v>
      </c>
      <c r="J506" s="2">
        <v>14</v>
      </c>
      <c r="K506" s="2">
        <v>0.01</v>
      </c>
      <c r="L506" s="1" t="s">
        <v>32</v>
      </c>
      <c r="M506" s="2">
        <v>11.9026599004</v>
      </c>
      <c r="N506" s="2">
        <v>57.097325292800001</v>
      </c>
      <c r="O506" s="1" t="s">
        <v>33</v>
      </c>
      <c r="P506" s="2">
        <v>57.343880600399999</v>
      </c>
      <c r="Q506" s="2">
        <v>33.876202972999998</v>
      </c>
      <c r="R506" s="2">
        <v>33.781625414399997</v>
      </c>
      <c r="S506" s="2">
        <v>518477.79134300002</v>
      </c>
      <c r="T506" s="2">
        <v>3033.8886220099998</v>
      </c>
      <c r="U506" s="2">
        <v>57.343880600399999</v>
      </c>
      <c r="W506" s="2">
        <v>3033.8886220099998</v>
      </c>
      <c r="X506" s="2">
        <v>518477.79134300002</v>
      </c>
    </row>
    <row r="507" spans="1:24" x14ac:dyDescent="0.25">
      <c r="A507" s="1">
        <v>333</v>
      </c>
      <c r="B507" s="1" t="s">
        <v>85</v>
      </c>
      <c r="C507" s="1" t="s">
        <v>694</v>
      </c>
      <c r="D507" s="1" t="s">
        <v>27</v>
      </c>
      <c r="E507" s="2">
        <v>74</v>
      </c>
      <c r="F507" s="2">
        <v>19.555635412400001</v>
      </c>
      <c r="G507" s="1" t="s">
        <v>695</v>
      </c>
      <c r="I507" s="1" t="s">
        <v>694</v>
      </c>
      <c r="J507" s="2">
        <v>14</v>
      </c>
      <c r="K507" s="2">
        <v>0.01</v>
      </c>
      <c r="L507" s="1" t="s">
        <v>32</v>
      </c>
      <c r="M507" s="2">
        <v>2.47934881693</v>
      </c>
      <c r="N507" s="2">
        <v>86.466112957799993</v>
      </c>
      <c r="O507" s="1" t="s">
        <v>33</v>
      </c>
      <c r="P507" s="2">
        <v>89.349567594600003</v>
      </c>
      <c r="Q507" s="2">
        <v>19.555635412400001</v>
      </c>
      <c r="R507" s="2">
        <v>19.555635412400001</v>
      </c>
      <c r="S507" s="2">
        <v>108000.002464</v>
      </c>
      <c r="T507" s="2">
        <v>4205.3999526699999</v>
      </c>
      <c r="U507" s="2">
        <v>89.349567594600003</v>
      </c>
      <c r="W507" s="2">
        <v>4205.3999526699999</v>
      </c>
      <c r="X507" s="2">
        <v>108000.002464</v>
      </c>
    </row>
    <row r="508" spans="1:24" x14ac:dyDescent="0.25">
      <c r="A508" s="1">
        <v>334</v>
      </c>
      <c r="B508" s="1" t="s">
        <v>85</v>
      </c>
      <c r="C508" s="1" t="s">
        <v>696</v>
      </c>
      <c r="D508" s="1" t="s">
        <v>27</v>
      </c>
      <c r="E508" s="2">
        <v>74</v>
      </c>
      <c r="F508" s="2">
        <v>28.849227329400001</v>
      </c>
      <c r="G508" s="1" t="s">
        <v>697</v>
      </c>
      <c r="I508" s="1" t="s">
        <v>696</v>
      </c>
      <c r="J508" s="2">
        <v>14</v>
      </c>
      <c r="K508" s="2">
        <v>0.01</v>
      </c>
      <c r="L508" s="1" t="s">
        <v>40</v>
      </c>
      <c r="M508" s="2">
        <v>4.8024893293500002</v>
      </c>
      <c r="N508" s="2">
        <v>68.189313571300005</v>
      </c>
      <c r="O508" s="1" t="s">
        <v>33</v>
      </c>
      <c r="P508" s="2">
        <v>90</v>
      </c>
      <c r="Q508" s="2">
        <v>28.849230295800002</v>
      </c>
      <c r="R508" s="2">
        <v>12.662885423500001</v>
      </c>
      <c r="S508" s="2">
        <v>209195.598401</v>
      </c>
      <c r="T508" s="2">
        <v>2651.6973941199999</v>
      </c>
      <c r="U508" s="2">
        <v>90</v>
      </c>
      <c r="W508" s="2">
        <v>2651.6973941199999</v>
      </c>
      <c r="X508" s="2">
        <v>209195.598401</v>
      </c>
    </row>
    <row r="509" spans="1:24" x14ac:dyDescent="0.25">
      <c r="A509" s="1">
        <v>335</v>
      </c>
      <c r="B509" s="1" t="s">
        <v>85</v>
      </c>
      <c r="C509" s="1" t="s">
        <v>698</v>
      </c>
      <c r="D509" s="1" t="s">
        <v>27</v>
      </c>
      <c r="E509" s="2">
        <v>74</v>
      </c>
      <c r="F509" s="2">
        <v>8.2615746213700003</v>
      </c>
      <c r="G509" s="1" t="s">
        <v>699</v>
      </c>
      <c r="I509" s="1" t="s">
        <v>698</v>
      </c>
      <c r="J509" s="2">
        <v>14</v>
      </c>
      <c r="K509" s="2">
        <v>0.01</v>
      </c>
      <c r="L509" s="1" t="s">
        <v>40</v>
      </c>
      <c r="M509" s="2">
        <v>2.0079101585600001</v>
      </c>
      <c r="N509" s="2">
        <v>90</v>
      </c>
      <c r="O509" s="1" t="s">
        <v>33</v>
      </c>
      <c r="P509" s="2">
        <v>90</v>
      </c>
      <c r="Q509" s="2">
        <v>8.2615746213700003</v>
      </c>
      <c r="R509" s="2">
        <v>8.2615746213700003</v>
      </c>
      <c r="S509" s="2">
        <v>87464.216648999995</v>
      </c>
      <c r="T509" s="2">
        <v>1526.2460187500001</v>
      </c>
      <c r="U509" s="2">
        <v>90</v>
      </c>
      <c r="W509" s="2">
        <v>1526.2460187500001</v>
      </c>
      <c r="X509" s="2">
        <v>87464.216648999995</v>
      </c>
    </row>
    <row r="510" spans="1:24" x14ac:dyDescent="0.25">
      <c r="A510" s="1">
        <v>336</v>
      </c>
      <c r="B510" s="1" t="s">
        <v>34</v>
      </c>
      <c r="C510" s="1" t="s">
        <v>700</v>
      </c>
      <c r="D510" s="1" t="s">
        <v>27</v>
      </c>
      <c r="E510" s="2">
        <v>74</v>
      </c>
      <c r="F510" s="2">
        <v>46.440195908500002</v>
      </c>
      <c r="G510" s="1" t="s">
        <v>700</v>
      </c>
      <c r="I510" s="1" t="s">
        <v>700</v>
      </c>
      <c r="J510" s="2">
        <v>14</v>
      </c>
      <c r="K510" s="2">
        <v>0.01</v>
      </c>
      <c r="L510" s="1" t="s">
        <v>37</v>
      </c>
      <c r="M510" s="2">
        <v>15.4759485655</v>
      </c>
      <c r="N510" s="2">
        <v>40.123116322400001</v>
      </c>
      <c r="O510" s="1" t="s">
        <v>36</v>
      </c>
      <c r="P510" s="2">
        <v>89.923413782200001</v>
      </c>
      <c r="Q510" s="2">
        <v>46.417040124400003</v>
      </c>
      <c r="R510" s="2">
        <v>16.384724835699998</v>
      </c>
      <c r="S510" s="2">
        <v>674129.62298500002</v>
      </c>
      <c r="T510" s="2">
        <v>3796.42506151</v>
      </c>
      <c r="U510" s="2">
        <v>89.923413782200001</v>
      </c>
      <c r="W510" s="2">
        <v>3796.42506151</v>
      </c>
      <c r="X510" s="2">
        <v>674129.62298500002</v>
      </c>
    </row>
    <row r="511" spans="1:24" x14ac:dyDescent="0.25">
      <c r="A511" s="1">
        <v>337</v>
      </c>
      <c r="B511" s="1" t="s">
        <v>85</v>
      </c>
      <c r="C511" s="1" t="s">
        <v>701</v>
      </c>
      <c r="D511" s="1" t="s">
        <v>27</v>
      </c>
      <c r="E511" s="2">
        <v>74</v>
      </c>
      <c r="F511" s="2">
        <v>33.983279072999999</v>
      </c>
      <c r="G511" s="1" t="s">
        <v>702</v>
      </c>
      <c r="I511" s="1" t="s">
        <v>701</v>
      </c>
      <c r="J511" s="2">
        <v>14</v>
      </c>
      <c r="K511" s="2">
        <v>0.01</v>
      </c>
      <c r="L511" s="1" t="s">
        <v>32</v>
      </c>
      <c r="M511" s="2">
        <v>11.686055920899999</v>
      </c>
      <c r="N511" s="2">
        <v>79.784099859700007</v>
      </c>
      <c r="O511" s="1" t="s">
        <v>33</v>
      </c>
      <c r="P511" s="2">
        <v>79.786050911199993</v>
      </c>
      <c r="Q511" s="2">
        <v>61.864534449200001</v>
      </c>
      <c r="R511" s="2">
        <v>61.864534449200001</v>
      </c>
      <c r="S511" s="2">
        <v>509042.55974</v>
      </c>
      <c r="T511" s="2">
        <v>3727.95478091</v>
      </c>
      <c r="U511" s="2">
        <v>79.786050911199993</v>
      </c>
      <c r="W511" s="2">
        <v>3727.95478091</v>
      </c>
      <c r="X511" s="2">
        <v>509042.55974</v>
      </c>
    </row>
    <row r="512" spans="1:24" x14ac:dyDescent="0.25">
      <c r="A512" s="1">
        <v>338</v>
      </c>
      <c r="B512" s="1" t="s">
        <v>85</v>
      </c>
      <c r="C512" s="1" t="s">
        <v>703</v>
      </c>
      <c r="D512" s="1" t="s">
        <v>27</v>
      </c>
      <c r="E512" s="2">
        <v>74</v>
      </c>
      <c r="F512" s="2">
        <v>33.540475626300001</v>
      </c>
      <c r="G512" s="1" t="s">
        <v>704</v>
      </c>
      <c r="I512" s="1" t="s">
        <v>703</v>
      </c>
      <c r="J512" s="2">
        <v>14</v>
      </c>
      <c r="K512" s="2">
        <v>0.01</v>
      </c>
      <c r="L512" s="1" t="s">
        <v>32</v>
      </c>
      <c r="M512" s="2">
        <v>12.603156311899999</v>
      </c>
      <c r="N512" s="2">
        <v>60.477590360900003</v>
      </c>
      <c r="O512" s="1" t="s">
        <v>33</v>
      </c>
      <c r="P512" s="2">
        <v>60.477590360900003</v>
      </c>
      <c r="Q512" s="2">
        <v>33.539927435999999</v>
      </c>
      <c r="R512" s="2">
        <v>33.539927435999999</v>
      </c>
      <c r="S512" s="2">
        <v>548991.29297499999</v>
      </c>
      <c r="T512" s="2">
        <v>3263.9042313899999</v>
      </c>
      <c r="U512" s="2">
        <v>60.477590360900003</v>
      </c>
      <c r="W512" s="2">
        <v>3263.9042313899999</v>
      </c>
      <c r="X512" s="2">
        <v>548991.29297499999</v>
      </c>
    </row>
    <row r="513" spans="1:24" x14ac:dyDescent="0.25">
      <c r="A513" s="1">
        <v>339</v>
      </c>
      <c r="B513" s="1" t="s">
        <v>85</v>
      </c>
      <c r="C513" s="1" t="s">
        <v>705</v>
      </c>
      <c r="D513" s="1" t="s">
        <v>27</v>
      </c>
      <c r="E513" s="2">
        <v>74</v>
      </c>
      <c r="F513" s="2">
        <v>69.847007145500001</v>
      </c>
      <c r="G513" s="1" t="s">
        <v>706</v>
      </c>
      <c r="I513" s="1" t="s">
        <v>705</v>
      </c>
      <c r="J513" s="2">
        <v>14</v>
      </c>
      <c r="K513" s="2">
        <v>0.01</v>
      </c>
      <c r="L513" s="1" t="s">
        <v>32</v>
      </c>
      <c r="M513" s="2">
        <v>8.5014892568399993</v>
      </c>
      <c r="N513" s="2">
        <v>10.9854873749</v>
      </c>
      <c r="O513" s="1" t="s">
        <v>33</v>
      </c>
      <c r="P513" s="2">
        <v>10.9854873749</v>
      </c>
      <c r="Q513" s="2">
        <v>69.809018497899999</v>
      </c>
      <c r="R513" s="2">
        <v>69.809018497899999</v>
      </c>
      <c r="S513" s="2">
        <v>370323.39072999998</v>
      </c>
      <c r="T513" s="2">
        <v>2933.08530948</v>
      </c>
      <c r="U513" s="2">
        <v>10.9854873749</v>
      </c>
      <c r="W513" s="2">
        <v>2933.08530948</v>
      </c>
      <c r="X513" s="2">
        <v>370323.39072999998</v>
      </c>
    </row>
    <row r="514" spans="1:24" x14ac:dyDescent="0.25">
      <c r="A514" s="1">
        <v>340</v>
      </c>
      <c r="B514" s="1" t="s">
        <v>85</v>
      </c>
      <c r="C514" s="1" t="s">
        <v>707</v>
      </c>
      <c r="D514" s="1" t="s">
        <v>27</v>
      </c>
      <c r="E514" s="2">
        <v>74</v>
      </c>
      <c r="F514" s="2">
        <v>12.2891481369</v>
      </c>
      <c r="G514" s="1" t="s">
        <v>708</v>
      </c>
      <c r="I514" s="1" t="s">
        <v>707</v>
      </c>
      <c r="J514" s="2">
        <v>14</v>
      </c>
      <c r="K514" s="2">
        <v>0.01</v>
      </c>
      <c r="L514" s="1" t="s">
        <v>32</v>
      </c>
      <c r="M514" s="2">
        <v>1.8804626250500001</v>
      </c>
      <c r="N514" s="2">
        <v>88.221836057999994</v>
      </c>
      <c r="O514" s="1" t="s">
        <v>33</v>
      </c>
      <c r="P514" s="2">
        <v>88.734401438500001</v>
      </c>
      <c r="Q514" s="2">
        <v>12.2891481369</v>
      </c>
      <c r="R514" s="2">
        <v>12.2891481369</v>
      </c>
      <c r="S514" s="2">
        <v>81912.624295500005</v>
      </c>
      <c r="T514" s="2">
        <v>2451.3852259499999</v>
      </c>
      <c r="U514" s="2">
        <v>88.734401438500001</v>
      </c>
      <c r="W514" s="2">
        <v>2451.3852259499999</v>
      </c>
      <c r="X514" s="2">
        <v>81912.624295500005</v>
      </c>
    </row>
    <row r="515" spans="1:24" x14ac:dyDescent="0.25">
      <c r="A515" s="1">
        <v>341</v>
      </c>
      <c r="B515" s="1" t="s">
        <v>85</v>
      </c>
      <c r="C515" s="1" t="s">
        <v>709</v>
      </c>
      <c r="D515" s="1" t="s">
        <v>27</v>
      </c>
      <c r="E515" s="2">
        <v>74</v>
      </c>
      <c r="F515" s="2">
        <v>46.133960855600002</v>
      </c>
      <c r="G515" s="1" t="s">
        <v>710</v>
      </c>
      <c r="I515" s="1" t="s">
        <v>709</v>
      </c>
      <c r="J515" s="2">
        <v>14</v>
      </c>
      <c r="K515" s="2">
        <v>0.01</v>
      </c>
      <c r="L515" s="1" t="s">
        <v>40</v>
      </c>
      <c r="M515" s="2">
        <v>17.558508347899998</v>
      </c>
      <c r="N515" s="2">
        <v>42.173187538400001</v>
      </c>
      <c r="O515" s="1" t="s">
        <v>33</v>
      </c>
      <c r="P515" s="2">
        <v>90</v>
      </c>
      <c r="Q515" s="2">
        <v>46.133955427799997</v>
      </c>
      <c r="R515" s="2">
        <v>18.1384036579</v>
      </c>
      <c r="S515" s="2">
        <v>764845.56424400001</v>
      </c>
      <c r="T515" s="2">
        <v>4231.8163357900003</v>
      </c>
      <c r="U515" s="2">
        <v>90</v>
      </c>
      <c r="W515" s="2">
        <v>4231.8163357900003</v>
      </c>
      <c r="X515" s="2">
        <v>764845.56424400001</v>
      </c>
    </row>
    <row r="516" spans="1:24" x14ac:dyDescent="0.25">
      <c r="A516" s="1">
        <v>342</v>
      </c>
      <c r="B516" s="1" t="s">
        <v>85</v>
      </c>
      <c r="C516" s="1" t="s">
        <v>711</v>
      </c>
      <c r="D516" s="1" t="s">
        <v>27</v>
      </c>
      <c r="E516" s="2">
        <v>74</v>
      </c>
      <c r="F516" s="2">
        <v>22.873592719299999</v>
      </c>
      <c r="G516" s="1" t="s">
        <v>712</v>
      </c>
      <c r="I516" s="1" t="s">
        <v>711</v>
      </c>
      <c r="J516" s="2">
        <v>14</v>
      </c>
      <c r="K516" s="2">
        <v>0.01</v>
      </c>
      <c r="L516" s="1" t="s">
        <v>713</v>
      </c>
      <c r="M516" s="2">
        <v>22.754946691099999</v>
      </c>
      <c r="N516" s="2">
        <v>89.712714244599994</v>
      </c>
      <c r="O516" s="1" t="s">
        <v>33</v>
      </c>
      <c r="P516" s="2">
        <v>89.712714244599994</v>
      </c>
      <c r="Q516" s="2">
        <v>22.873592719299999</v>
      </c>
      <c r="R516" s="2">
        <v>22.873592719299999</v>
      </c>
      <c r="S516" s="2">
        <v>991201.51304600004</v>
      </c>
      <c r="T516" s="2">
        <v>5394.1535822899996</v>
      </c>
      <c r="U516" s="2">
        <v>89.712714244599994</v>
      </c>
      <c r="W516" s="2">
        <v>5394.1535822899996</v>
      </c>
      <c r="X516" s="2">
        <v>991201.51304600004</v>
      </c>
    </row>
    <row r="517" spans="1:24" x14ac:dyDescent="0.25">
      <c r="A517" s="1">
        <v>343</v>
      </c>
      <c r="B517" s="1" t="s">
        <v>85</v>
      </c>
      <c r="C517" s="1" t="s">
        <v>714</v>
      </c>
      <c r="D517" s="1" t="s">
        <v>27</v>
      </c>
      <c r="E517" s="2">
        <v>74</v>
      </c>
      <c r="F517" s="2">
        <v>8.2192125060900008</v>
      </c>
      <c r="G517" s="1" t="s">
        <v>715</v>
      </c>
      <c r="I517" s="1" t="s">
        <v>714</v>
      </c>
      <c r="J517" s="2">
        <v>18</v>
      </c>
      <c r="K517" s="2">
        <v>1.1228106999999999E-2</v>
      </c>
      <c r="L517" s="1" t="s">
        <v>40</v>
      </c>
      <c r="M517" s="2">
        <v>4.1385716904200001</v>
      </c>
      <c r="N517" s="2">
        <v>89.796151149500005</v>
      </c>
      <c r="O517" s="1" t="s">
        <v>33</v>
      </c>
      <c r="P517" s="2">
        <v>89.796151149500005</v>
      </c>
      <c r="Q517" s="2">
        <v>8.2192125060900008</v>
      </c>
      <c r="R517" s="2">
        <v>8.2192125060900008</v>
      </c>
      <c r="S517" s="2">
        <v>180275.46173099999</v>
      </c>
      <c r="T517" s="2">
        <v>1735.29714709</v>
      </c>
      <c r="U517" s="2">
        <v>89.796151149500005</v>
      </c>
      <c r="W517" s="2">
        <v>1735.29714709</v>
      </c>
      <c r="X517" s="2">
        <v>180275.46173099999</v>
      </c>
    </row>
    <row r="518" spans="1:24" x14ac:dyDescent="0.25">
      <c r="A518" s="1">
        <v>344</v>
      </c>
      <c r="B518" s="1" t="s">
        <v>85</v>
      </c>
      <c r="C518" s="1" t="s">
        <v>716</v>
      </c>
      <c r="D518" s="1" t="s">
        <v>27</v>
      </c>
      <c r="E518" s="2">
        <v>74</v>
      </c>
      <c r="F518" s="2">
        <v>46.881118051500003</v>
      </c>
      <c r="G518" s="1" t="s">
        <v>717</v>
      </c>
      <c r="I518" s="1" t="s">
        <v>716</v>
      </c>
      <c r="J518" s="2">
        <v>14</v>
      </c>
      <c r="K518" s="2">
        <v>0.01</v>
      </c>
      <c r="L518" s="1" t="s">
        <v>713</v>
      </c>
      <c r="M518" s="2">
        <v>53.735903068299997</v>
      </c>
      <c r="N518" s="2">
        <v>64.454695302700003</v>
      </c>
      <c r="O518" s="1" t="s">
        <v>33</v>
      </c>
      <c r="P518" s="2">
        <v>64.454695302700003</v>
      </c>
      <c r="Q518" s="2">
        <v>46.802033577300001</v>
      </c>
      <c r="R518" s="2">
        <v>46.802033577300001</v>
      </c>
      <c r="S518" s="2">
        <v>2340726.5747199999</v>
      </c>
      <c r="T518" s="2">
        <v>7251.3340898699998</v>
      </c>
      <c r="U518" s="2">
        <v>64.454695302700003</v>
      </c>
      <c r="W518" s="2">
        <v>7251.3340898699998</v>
      </c>
      <c r="X518" s="2">
        <v>2340726.5747199999</v>
      </c>
    </row>
    <row r="519" spans="1:24" x14ac:dyDescent="0.25">
      <c r="A519" s="1">
        <v>345</v>
      </c>
      <c r="B519" s="1" t="s">
        <v>34</v>
      </c>
      <c r="C519" s="1" t="s">
        <v>718</v>
      </c>
      <c r="D519" s="1" t="s">
        <v>27</v>
      </c>
      <c r="E519" s="2">
        <v>74</v>
      </c>
      <c r="F519" s="2">
        <v>21.6399213497</v>
      </c>
      <c r="G519" s="1" t="s">
        <v>718</v>
      </c>
      <c r="I519" s="1" t="s">
        <v>718</v>
      </c>
      <c r="J519" s="2">
        <v>14</v>
      </c>
      <c r="K519" s="2">
        <v>0.01</v>
      </c>
      <c r="L519" s="1" t="s">
        <v>37</v>
      </c>
      <c r="M519" s="2">
        <v>2.5252817454300001</v>
      </c>
      <c r="N519" s="2">
        <v>88.983634941999995</v>
      </c>
      <c r="O519" s="1" t="s">
        <v>36</v>
      </c>
      <c r="P519" s="2">
        <v>88.983634941999995</v>
      </c>
      <c r="Q519" s="2">
        <v>21.6399213497</v>
      </c>
      <c r="R519" s="2">
        <v>21.6399213497</v>
      </c>
      <c r="S519" s="2">
        <v>110000.832826</v>
      </c>
      <c r="T519" s="2">
        <v>4708.27421168</v>
      </c>
      <c r="U519" s="2">
        <v>88.983634941999995</v>
      </c>
      <c r="W519" s="2">
        <v>4708.27421168</v>
      </c>
      <c r="X519" s="2">
        <v>110000.832826</v>
      </c>
    </row>
    <row r="520" spans="1:24" x14ac:dyDescent="0.25">
      <c r="A520" s="1">
        <v>346</v>
      </c>
      <c r="B520" s="1" t="s">
        <v>34</v>
      </c>
      <c r="C520" s="1" t="s">
        <v>719</v>
      </c>
      <c r="D520" s="1" t="s">
        <v>27</v>
      </c>
      <c r="E520" s="2">
        <v>74</v>
      </c>
      <c r="F520" s="2">
        <v>24.000586316100001</v>
      </c>
      <c r="G520" s="1" t="s">
        <v>719</v>
      </c>
      <c r="I520" s="1" t="s">
        <v>719</v>
      </c>
      <c r="J520" s="2">
        <v>14</v>
      </c>
      <c r="K520" s="2">
        <v>0.01</v>
      </c>
      <c r="L520" s="1" t="s">
        <v>37</v>
      </c>
      <c r="M520" s="2">
        <v>4.5058405625100004</v>
      </c>
      <c r="N520" s="2">
        <v>90</v>
      </c>
      <c r="O520" s="1" t="s">
        <v>36</v>
      </c>
      <c r="P520" s="2">
        <v>90</v>
      </c>
      <c r="Q520" s="2">
        <v>24.000586316100001</v>
      </c>
      <c r="R520" s="2">
        <v>24.000586316100001</v>
      </c>
      <c r="S520" s="2">
        <v>196273.62980600001</v>
      </c>
      <c r="T520" s="2">
        <v>5316.6592534199999</v>
      </c>
      <c r="U520" s="2">
        <v>90</v>
      </c>
      <c r="W520" s="2">
        <v>5316.6592534199999</v>
      </c>
      <c r="X520" s="2">
        <v>196273.62980600001</v>
      </c>
    </row>
    <row r="521" spans="1:24" x14ac:dyDescent="0.25">
      <c r="A521" s="1">
        <v>347</v>
      </c>
      <c r="B521" s="1" t="s">
        <v>85</v>
      </c>
      <c r="C521" s="1" t="s">
        <v>720</v>
      </c>
      <c r="D521" s="1" t="s">
        <v>27</v>
      </c>
      <c r="E521" s="2">
        <v>74</v>
      </c>
      <c r="F521" s="2">
        <v>52.893017751099997</v>
      </c>
      <c r="G521" s="1" t="s">
        <v>721</v>
      </c>
      <c r="I521" s="1" t="s">
        <v>720</v>
      </c>
      <c r="J521" s="2">
        <v>14</v>
      </c>
      <c r="K521" s="2">
        <v>0.01</v>
      </c>
      <c r="L521" s="1" t="s">
        <v>713</v>
      </c>
      <c r="M521" s="2">
        <v>65.984711805900005</v>
      </c>
      <c r="N521" s="2">
        <v>52.2922441109</v>
      </c>
      <c r="O521" s="1" t="s">
        <v>33</v>
      </c>
      <c r="P521" s="2">
        <v>53.9433394785</v>
      </c>
      <c r="Q521" s="2">
        <v>52.012916987499999</v>
      </c>
      <c r="R521" s="2">
        <v>51.3902760147</v>
      </c>
      <c r="S521" s="2">
        <v>2874282.5490999999</v>
      </c>
      <c r="T521" s="2">
        <v>7520.3621158400001</v>
      </c>
      <c r="U521" s="2">
        <v>53.9433394785</v>
      </c>
      <c r="W521" s="2">
        <v>7520.3621158400001</v>
      </c>
      <c r="X521" s="2">
        <v>2874282.5490999999</v>
      </c>
    </row>
    <row r="522" spans="1:24" x14ac:dyDescent="0.25">
      <c r="A522" s="1">
        <v>898</v>
      </c>
      <c r="B522" s="1" t="s">
        <v>85</v>
      </c>
      <c r="C522" s="1" t="s">
        <v>1606</v>
      </c>
      <c r="D522" s="1" t="s">
        <v>27</v>
      </c>
      <c r="E522" s="2">
        <v>74</v>
      </c>
      <c r="F522" s="2">
        <v>65.389105679799997</v>
      </c>
      <c r="G522" s="1" t="s">
        <v>1607</v>
      </c>
      <c r="I522" s="1" t="s">
        <v>1606</v>
      </c>
      <c r="J522" s="2">
        <v>14</v>
      </c>
      <c r="K522" s="2">
        <v>0.01</v>
      </c>
      <c r="L522" s="1" t="s">
        <v>713</v>
      </c>
      <c r="M522" s="2">
        <v>62.002445514900003</v>
      </c>
      <c r="N522" s="2">
        <v>60.236246063099998</v>
      </c>
      <c r="O522" s="1" t="s">
        <v>33</v>
      </c>
      <c r="P522" s="2">
        <v>60.236246063099998</v>
      </c>
      <c r="Q522" s="2">
        <v>65.3832646396</v>
      </c>
      <c r="R522" s="2">
        <v>65.3832646396</v>
      </c>
      <c r="S522" s="2">
        <v>2700815.7233299999</v>
      </c>
      <c r="T522" s="2">
        <v>11184.6712174</v>
      </c>
      <c r="U522" s="2">
        <v>60.236246063099998</v>
      </c>
      <c r="W522" s="2">
        <v>11184.6712174</v>
      </c>
      <c r="X522" s="2">
        <v>2700815.7233299999</v>
      </c>
    </row>
    <row r="523" spans="1:24" x14ac:dyDescent="0.25">
      <c r="A523" s="1">
        <v>899</v>
      </c>
      <c r="B523" s="1" t="s">
        <v>85</v>
      </c>
      <c r="C523" s="1" t="s">
        <v>1608</v>
      </c>
      <c r="D523" s="1" t="s">
        <v>27</v>
      </c>
      <c r="E523" s="2">
        <v>74</v>
      </c>
      <c r="F523" s="2">
        <v>46.833856578300001</v>
      </c>
      <c r="G523" s="1" t="s">
        <v>1609</v>
      </c>
      <c r="I523" s="1" t="s">
        <v>1608</v>
      </c>
      <c r="J523" s="2">
        <v>14</v>
      </c>
      <c r="K523" s="2">
        <v>0.01</v>
      </c>
      <c r="L523" s="1" t="s">
        <v>46</v>
      </c>
      <c r="M523" s="2">
        <v>27.622889307299999</v>
      </c>
      <c r="N523" s="2">
        <v>53.832447271600003</v>
      </c>
      <c r="O523" s="1" t="s">
        <v>33</v>
      </c>
      <c r="P523" s="2">
        <v>53.832447271600003</v>
      </c>
      <c r="Q523" s="2">
        <v>46.830302224500002</v>
      </c>
      <c r="R523" s="2">
        <v>46.830302224500002</v>
      </c>
      <c r="S523" s="2">
        <v>1203248.2452199999</v>
      </c>
      <c r="T523" s="2">
        <v>5964.6485818600004</v>
      </c>
      <c r="U523" s="2">
        <v>53.832447271600003</v>
      </c>
      <c r="W523" s="2">
        <v>5964.6485818600004</v>
      </c>
      <c r="X523" s="2">
        <v>1203248.2452199999</v>
      </c>
    </row>
    <row r="524" spans="1:24" x14ac:dyDescent="0.25">
      <c r="A524" s="1">
        <v>348</v>
      </c>
      <c r="B524" s="1" t="s">
        <v>85</v>
      </c>
      <c r="C524" s="1" t="s">
        <v>722</v>
      </c>
      <c r="D524" s="1" t="s">
        <v>27</v>
      </c>
      <c r="E524" s="2">
        <v>74</v>
      </c>
      <c r="F524" s="2">
        <v>23.432987685899999</v>
      </c>
      <c r="G524" s="1" t="s">
        <v>723</v>
      </c>
      <c r="I524" s="1" t="s">
        <v>722</v>
      </c>
      <c r="J524" s="2">
        <v>18</v>
      </c>
      <c r="K524" s="2">
        <v>0.01</v>
      </c>
      <c r="L524" s="1" t="s">
        <v>98</v>
      </c>
      <c r="M524" s="2">
        <v>3.79459927005</v>
      </c>
      <c r="N524" s="2">
        <v>70.726320960300001</v>
      </c>
      <c r="O524" s="1" t="s">
        <v>33</v>
      </c>
      <c r="P524" s="2">
        <v>70.726320960300001</v>
      </c>
      <c r="Q524" s="2">
        <v>23.4329771827</v>
      </c>
      <c r="R524" s="2">
        <v>23.4329771827</v>
      </c>
      <c r="S524" s="2">
        <v>165292.083033</v>
      </c>
      <c r="T524" s="2">
        <v>1636.00570819</v>
      </c>
      <c r="U524" s="2">
        <v>70.726320960300001</v>
      </c>
      <c r="W524" s="2">
        <v>1636.00570819</v>
      </c>
      <c r="X524" s="2">
        <v>165292.083033</v>
      </c>
    </row>
    <row r="525" spans="1:24" x14ac:dyDescent="0.25">
      <c r="A525" s="1">
        <v>349</v>
      </c>
      <c r="B525" s="1" t="s">
        <v>85</v>
      </c>
      <c r="C525" s="1" t="s">
        <v>724</v>
      </c>
      <c r="D525" s="1" t="s">
        <v>27</v>
      </c>
      <c r="E525" s="2">
        <v>74</v>
      </c>
      <c r="F525" s="2">
        <v>23.529911227500001</v>
      </c>
      <c r="G525" s="1" t="s">
        <v>725</v>
      </c>
      <c r="I525" s="1" t="s">
        <v>724</v>
      </c>
      <c r="J525" s="2">
        <v>18</v>
      </c>
      <c r="K525" s="2">
        <v>0.01</v>
      </c>
      <c r="L525" s="1" t="s">
        <v>98</v>
      </c>
      <c r="M525" s="2">
        <v>3.86811533871</v>
      </c>
      <c r="N525" s="2">
        <v>70.642287539400002</v>
      </c>
      <c r="O525" s="1" t="s">
        <v>33</v>
      </c>
      <c r="P525" s="2">
        <v>70.642287539400002</v>
      </c>
      <c r="Q525" s="2">
        <v>23.529897620900002</v>
      </c>
      <c r="R525" s="2">
        <v>23.529897620900002</v>
      </c>
      <c r="S525" s="2">
        <v>168494.43017499999</v>
      </c>
      <c r="T525" s="2">
        <v>1653.3347355599999</v>
      </c>
      <c r="U525" s="2">
        <v>70.642287539400002</v>
      </c>
      <c r="W525" s="2">
        <v>1653.3347355599999</v>
      </c>
      <c r="X525" s="2">
        <v>168494.43017499999</v>
      </c>
    </row>
    <row r="526" spans="1:24" x14ac:dyDescent="0.25">
      <c r="A526" s="1">
        <v>350</v>
      </c>
      <c r="B526" s="1" t="s">
        <v>85</v>
      </c>
      <c r="C526" s="1" t="s">
        <v>726</v>
      </c>
      <c r="D526" s="1" t="s">
        <v>27</v>
      </c>
      <c r="E526" s="2">
        <v>74</v>
      </c>
      <c r="F526" s="2">
        <v>53.063732100400003</v>
      </c>
      <c r="G526" s="1" t="s">
        <v>727</v>
      </c>
      <c r="I526" s="1" t="s">
        <v>726</v>
      </c>
      <c r="J526" s="2">
        <v>18</v>
      </c>
      <c r="K526" s="2">
        <v>0.01</v>
      </c>
      <c r="L526" s="1" t="s">
        <v>98</v>
      </c>
      <c r="M526" s="2">
        <v>2.1671072923499999</v>
      </c>
      <c r="N526" s="2">
        <v>79.478902148900005</v>
      </c>
      <c r="O526" s="1" t="s">
        <v>33</v>
      </c>
      <c r="P526" s="2">
        <v>79.478902148900005</v>
      </c>
      <c r="Q526" s="2">
        <v>53.063732100400003</v>
      </c>
      <c r="R526" s="2">
        <v>53.063732100400003</v>
      </c>
      <c r="S526" s="2">
        <v>94398.816058500001</v>
      </c>
      <c r="T526" s="2">
        <v>1413.6511926999999</v>
      </c>
      <c r="U526" s="2">
        <v>79.478902148900005</v>
      </c>
      <c r="W526" s="2">
        <v>1413.6511926999999</v>
      </c>
      <c r="X526" s="2">
        <v>94398.816058500001</v>
      </c>
    </row>
    <row r="527" spans="1:24" x14ac:dyDescent="0.25">
      <c r="A527" s="1">
        <v>351</v>
      </c>
      <c r="B527" s="1" t="s">
        <v>85</v>
      </c>
      <c r="C527" s="1" t="s">
        <v>728</v>
      </c>
      <c r="D527" s="1" t="s">
        <v>27</v>
      </c>
      <c r="E527" s="2">
        <v>74</v>
      </c>
      <c r="F527" s="2">
        <v>9.5152578957900005</v>
      </c>
      <c r="G527" s="1" t="s">
        <v>729</v>
      </c>
      <c r="I527" s="1" t="s">
        <v>728</v>
      </c>
      <c r="J527" s="2">
        <v>18</v>
      </c>
      <c r="K527" s="2">
        <v>0.01</v>
      </c>
      <c r="L527" s="1" t="s">
        <v>98</v>
      </c>
      <c r="M527" s="2">
        <v>5.5046641606</v>
      </c>
      <c r="N527" s="2">
        <v>84.478691335500002</v>
      </c>
      <c r="O527" s="1" t="s">
        <v>33</v>
      </c>
      <c r="P527" s="2">
        <v>84.478691335500002</v>
      </c>
      <c r="Q527" s="2">
        <v>9.5152578957900005</v>
      </c>
      <c r="R527" s="2">
        <v>9.5152578957900005</v>
      </c>
      <c r="S527" s="2">
        <v>239782.21170399999</v>
      </c>
      <c r="T527" s="2">
        <v>1984.5151196700001</v>
      </c>
      <c r="U527" s="2">
        <v>84.478691335500002</v>
      </c>
      <c r="W527" s="2">
        <v>1984.5151196700001</v>
      </c>
      <c r="X527" s="2">
        <v>239782.21170399999</v>
      </c>
    </row>
    <row r="528" spans="1:24" x14ac:dyDescent="0.25">
      <c r="A528" s="1">
        <v>352</v>
      </c>
      <c r="B528" s="1" t="s">
        <v>85</v>
      </c>
      <c r="C528" s="1" t="s">
        <v>730</v>
      </c>
      <c r="D528" s="1" t="s">
        <v>27</v>
      </c>
      <c r="E528" s="2">
        <v>74</v>
      </c>
      <c r="F528" s="2">
        <v>51.310829052000003</v>
      </c>
      <c r="G528" s="1" t="s">
        <v>731</v>
      </c>
      <c r="I528" s="1" t="s">
        <v>730</v>
      </c>
      <c r="J528" s="2">
        <v>18</v>
      </c>
      <c r="K528" s="2">
        <v>1.0700629E-2</v>
      </c>
      <c r="L528" s="1" t="s">
        <v>98</v>
      </c>
      <c r="M528" s="2">
        <v>2.5651983715700002</v>
      </c>
      <c r="N528" s="2">
        <v>75.468766683300004</v>
      </c>
      <c r="O528" s="1" t="s">
        <v>33</v>
      </c>
      <c r="P528" s="2">
        <v>75.468766683300004</v>
      </c>
      <c r="Q528" s="2">
        <v>51.310829052000003</v>
      </c>
      <c r="R528" s="2">
        <v>51.310829052000003</v>
      </c>
      <c r="S528" s="2">
        <v>111739.594106</v>
      </c>
      <c r="T528" s="2">
        <v>1370.3816423000001</v>
      </c>
      <c r="U528" s="2">
        <v>75.468766683300004</v>
      </c>
      <c r="W528" s="2">
        <v>1370.3816423000001</v>
      </c>
      <c r="X528" s="2">
        <v>111739.594106</v>
      </c>
    </row>
    <row r="529" spans="1:24" x14ac:dyDescent="0.25">
      <c r="A529" s="1">
        <v>353</v>
      </c>
      <c r="B529" s="1" t="s">
        <v>85</v>
      </c>
      <c r="C529" s="1" t="s">
        <v>732</v>
      </c>
      <c r="D529" s="1" t="s">
        <v>27</v>
      </c>
      <c r="E529" s="2">
        <v>74</v>
      </c>
      <c r="F529" s="2">
        <v>21.244804995399999</v>
      </c>
      <c r="G529" s="1" t="s">
        <v>733</v>
      </c>
      <c r="I529" s="1" t="s">
        <v>732</v>
      </c>
      <c r="J529" s="2">
        <v>18</v>
      </c>
      <c r="K529" s="2">
        <v>0.01</v>
      </c>
      <c r="L529" s="1" t="s">
        <v>98</v>
      </c>
      <c r="M529" s="2">
        <v>2.5851544518199998</v>
      </c>
      <c r="N529" s="2">
        <v>73.887405533000006</v>
      </c>
      <c r="O529" s="1" t="s">
        <v>33</v>
      </c>
      <c r="P529" s="2">
        <v>73.887405533000006</v>
      </c>
      <c r="Q529" s="2">
        <v>21.244810537599999</v>
      </c>
      <c r="R529" s="2">
        <v>21.244810537599999</v>
      </c>
      <c r="S529" s="2">
        <v>112608.877484</v>
      </c>
      <c r="T529" s="2">
        <v>1376.1168508799999</v>
      </c>
      <c r="U529" s="2">
        <v>73.887405533000006</v>
      </c>
      <c r="W529" s="2">
        <v>1376.1168508799999</v>
      </c>
      <c r="X529" s="2">
        <v>112608.877484</v>
      </c>
    </row>
    <row r="530" spans="1:24" x14ac:dyDescent="0.25">
      <c r="A530" s="1">
        <v>354</v>
      </c>
      <c r="B530" s="1" t="s">
        <v>85</v>
      </c>
      <c r="C530" s="1" t="s">
        <v>734</v>
      </c>
      <c r="D530" s="1" t="s">
        <v>27</v>
      </c>
      <c r="E530" s="2">
        <v>74</v>
      </c>
      <c r="F530" s="2">
        <v>10.2597961526</v>
      </c>
      <c r="G530" s="1" t="s">
        <v>735</v>
      </c>
      <c r="I530" s="1" t="s">
        <v>734</v>
      </c>
      <c r="J530" s="2">
        <v>18</v>
      </c>
      <c r="K530" s="2">
        <v>0.01</v>
      </c>
      <c r="L530" s="1" t="s">
        <v>98</v>
      </c>
      <c r="M530" s="2">
        <v>3.6875087803</v>
      </c>
      <c r="N530" s="2">
        <v>86.821276372599996</v>
      </c>
      <c r="O530" s="1" t="s">
        <v>33</v>
      </c>
      <c r="P530" s="2">
        <v>86.821276372599996</v>
      </c>
      <c r="Q530" s="2">
        <v>10.2597961526</v>
      </c>
      <c r="R530" s="2">
        <v>10.2597961526</v>
      </c>
      <c r="S530" s="2">
        <v>160627.239959</v>
      </c>
      <c r="T530" s="2">
        <v>2063.01756011</v>
      </c>
      <c r="U530" s="2">
        <v>86.821276372599996</v>
      </c>
      <c r="W530" s="2">
        <v>2063.01756011</v>
      </c>
      <c r="X530" s="2">
        <v>160627.239959</v>
      </c>
    </row>
    <row r="531" spans="1:24" x14ac:dyDescent="0.25">
      <c r="A531" s="1">
        <v>355</v>
      </c>
      <c r="B531" s="1" t="s">
        <v>85</v>
      </c>
      <c r="C531" s="1" t="s">
        <v>736</v>
      </c>
      <c r="D531" s="1" t="s">
        <v>27</v>
      </c>
      <c r="E531" s="2">
        <v>74</v>
      </c>
      <c r="F531" s="2">
        <v>24.445680729399999</v>
      </c>
      <c r="G531" s="1" t="s">
        <v>737</v>
      </c>
      <c r="I531" s="1" t="s">
        <v>736</v>
      </c>
      <c r="J531" s="2">
        <v>18</v>
      </c>
      <c r="K531" s="2">
        <v>0.01</v>
      </c>
      <c r="L531" s="1" t="s">
        <v>98</v>
      </c>
      <c r="M531" s="2">
        <v>4.0982851296599998</v>
      </c>
      <c r="N531" s="2">
        <v>71.736998567200004</v>
      </c>
      <c r="O531" s="1" t="s">
        <v>33</v>
      </c>
      <c r="P531" s="2">
        <v>71.736998567200004</v>
      </c>
      <c r="Q531" s="2">
        <v>24.445692134800002</v>
      </c>
      <c r="R531" s="2">
        <v>24.445692134800002</v>
      </c>
      <c r="S531" s="2">
        <v>178520.586163</v>
      </c>
      <c r="T531" s="2">
        <v>1960.6971039299999</v>
      </c>
      <c r="U531" s="2">
        <v>71.736998567200004</v>
      </c>
      <c r="W531" s="2">
        <v>1960.6971039299999</v>
      </c>
      <c r="X531" s="2">
        <v>178520.586163</v>
      </c>
    </row>
    <row r="532" spans="1:24" x14ac:dyDescent="0.25">
      <c r="A532" s="1">
        <v>356</v>
      </c>
      <c r="B532" s="1" t="s">
        <v>85</v>
      </c>
      <c r="C532" s="1" t="s">
        <v>738</v>
      </c>
      <c r="D532" s="1" t="s">
        <v>27</v>
      </c>
      <c r="E532" s="2">
        <v>74</v>
      </c>
      <c r="F532" s="2">
        <v>36.720620931299997</v>
      </c>
      <c r="G532" s="1" t="s">
        <v>739</v>
      </c>
      <c r="I532" s="1" t="s">
        <v>738</v>
      </c>
      <c r="J532" s="2">
        <v>18</v>
      </c>
      <c r="K532" s="2">
        <v>0.01</v>
      </c>
      <c r="L532" s="1" t="s">
        <v>98</v>
      </c>
      <c r="M532" s="2">
        <v>11.216616330600001</v>
      </c>
      <c r="N532" s="2">
        <v>48.921507982100003</v>
      </c>
      <c r="O532" s="1" t="s">
        <v>33</v>
      </c>
      <c r="P532" s="2">
        <v>48.921507982100003</v>
      </c>
      <c r="Q532" s="2">
        <v>36.720630869099999</v>
      </c>
      <c r="R532" s="2">
        <v>36.720630869099999</v>
      </c>
      <c r="S532" s="2">
        <v>488593.85298000003</v>
      </c>
      <c r="T532" s="2">
        <v>2961.5873197800001</v>
      </c>
      <c r="U532" s="2">
        <v>48.921507982100003</v>
      </c>
      <c r="W532" s="2">
        <v>2961.5873197800001</v>
      </c>
      <c r="X532" s="2">
        <v>488593.85298000003</v>
      </c>
    </row>
    <row r="533" spans="1:24" x14ac:dyDescent="0.25">
      <c r="A533" s="1">
        <v>357</v>
      </c>
      <c r="B533" s="1" t="s">
        <v>85</v>
      </c>
      <c r="C533" s="1" t="s">
        <v>740</v>
      </c>
      <c r="D533" s="1" t="s">
        <v>27</v>
      </c>
      <c r="E533" s="2">
        <v>74</v>
      </c>
      <c r="F533" s="2">
        <v>27.312499457000001</v>
      </c>
      <c r="G533" s="1" t="s">
        <v>741</v>
      </c>
      <c r="I533" s="1" t="s">
        <v>740</v>
      </c>
      <c r="J533" s="2">
        <v>18</v>
      </c>
      <c r="K533" s="2">
        <v>0.01</v>
      </c>
      <c r="L533" s="1" t="s">
        <v>98</v>
      </c>
      <c r="M533" s="2">
        <v>0.45317864861500001</v>
      </c>
      <c r="N533" s="2">
        <v>51.2552470941</v>
      </c>
      <c r="O533" s="1" t="s">
        <v>33</v>
      </c>
      <c r="P533" s="2">
        <v>51.2552470941</v>
      </c>
      <c r="Q533" s="2">
        <v>27.3125105805</v>
      </c>
      <c r="R533" s="2">
        <v>27.3125105805</v>
      </c>
      <c r="S533" s="2">
        <v>19740.382971899999</v>
      </c>
      <c r="T533" s="2">
        <v>566.45283728699997</v>
      </c>
      <c r="U533" s="2">
        <v>51.2552470941</v>
      </c>
      <c r="W533" s="2">
        <v>566.45283728699997</v>
      </c>
      <c r="X533" s="2">
        <v>19740.382971899999</v>
      </c>
    </row>
    <row r="534" spans="1:24" x14ac:dyDescent="0.25">
      <c r="A534" s="1">
        <v>358</v>
      </c>
      <c r="B534" s="1" t="s">
        <v>343</v>
      </c>
      <c r="C534" s="1" t="s">
        <v>742</v>
      </c>
      <c r="D534" s="1" t="s">
        <v>27</v>
      </c>
      <c r="E534" s="2">
        <v>74</v>
      </c>
      <c r="F534" s="2">
        <v>34.5087120795</v>
      </c>
      <c r="G534" s="1" t="s">
        <v>742</v>
      </c>
      <c r="I534" s="1" t="s">
        <v>742</v>
      </c>
      <c r="J534" s="2">
        <v>18</v>
      </c>
      <c r="K534" s="2">
        <v>0.01</v>
      </c>
      <c r="L534" s="1" t="s">
        <v>98</v>
      </c>
      <c r="M534" s="2">
        <v>8.5261202573000006</v>
      </c>
      <c r="N534" s="2">
        <v>52.577753989199998</v>
      </c>
      <c r="O534" s="1" t="s">
        <v>33</v>
      </c>
      <c r="P534" s="2">
        <v>52.577753989199998</v>
      </c>
      <c r="Q534" s="2">
        <v>34.508713464400003</v>
      </c>
      <c r="R534" s="2">
        <v>34.508713464400003</v>
      </c>
      <c r="S534" s="2">
        <v>371396.31281799998</v>
      </c>
      <c r="T534" s="2">
        <v>2690.6098834700001</v>
      </c>
      <c r="U534" s="2">
        <v>52.577753989199998</v>
      </c>
      <c r="W534" s="2">
        <v>2690.6098834700001</v>
      </c>
      <c r="X534" s="2">
        <v>371396.31281799998</v>
      </c>
    </row>
    <row r="535" spans="1:24" x14ac:dyDescent="0.25">
      <c r="A535" s="1">
        <v>359</v>
      </c>
      <c r="B535" s="1" t="s">
        <v>343</v>
      </c>
      <c r="C535" s="1" t="s">
        <v>743</v>
      </c>
      <c r="D535" s="1" t="s">
        <v>27</v>
      </c>
      <c r="E535" s="2">
        <v>74</v>
      </c>
      <c r="F535" s="2">
        <v>28.015459421399999</v>
      </c>
      <c r="G535" s="1" t="s">
        <v>743</v>
      </c>
      <c r="I535" s="1" t="s">
        <v>743</v>
      </c>
      <c r="J535" s="2">
        <v>18</v>
      </c>
      <c r="K535" s="2">
        <v>0.01</v>
      </c>
      <c r="L535" s="1" t="s">
        <v>98</v>
      </c>
      <c r="M535" s="2">
        <v>2.34798583166</v>
      </c>
      <c r="N535" s="2">
        <v>58.587714793799996</v>
      </c>
      <c r="O535" s="1" t="s">
        <v>33</v>
      </c>
      <c r="P535" s="2">
        <v>58.587714793799996</v>
      </c>
      <c r="Q535" s="2">
        <v>28.015455946700001</v>
      </c>
      <c r="R535" s="2">
        <v>28.015455946700001</v>
      </c>
      <c r="S535" s="2">
        <v>102277.853714</v>
      </c>
      <c r="T535" s="2">
        <v>1497.8043766999999</v>
      </c>
      <c r="U535" s="2">
        <v>58.587714793799996</v>
      </c>
      <c r="W535" s="2">
        <v>1497.8043766999999</v>
      </c>
      <c r="X535" s="2">
        <v>102277.853714</v>
      </c>
    </row>
    <row r="536" spans="1:24" x14ac:dyDescent="0.25">
      <c r="A536" s="1">
        <v>360</v>
      </c>
      <c r="B536" s="1" t="s">
        <v>343</v>
      </c>
      <c r="C536" s="1" t="s">
        <v>744</v>
      </c>
      <c r="D536" s="1" t="s">
        <v>27</v>
      </c>
      <c r="E536" s="2">
        <v>74</v>
      </c>
      <c r="F536" s="2">
        <v>27.313529961699999</v>
      </c>
      <c r="G536" s="1" t="s">
        <v>744</v>
      </c>
      <c r="I536" s="1" t="s">
        <v>744</v>
      </c>
      <c r="J536" s="2">
        <v>18</v>
      </c>
      <c r="K536" s="2">
        <v>0.01</v>
      </c>
      <c r="L536" s="1" t="s">
        <v>98</v>
      </c>
      <c r="M536" s="2">
        <v>1.76056852469</v>
      </c>
      <c r="N536" s="2">
        <v>58.363179870300002</v>
      </c>
      <c r="O536" s="1" t="s">
        <v>33</v>
      </c>
      <c r="P536" s="2">
        <v>58.363179870300002</v>
      </c>
      <c r="Q536" s="2">
        <v>27.313526808300001</v>
      </c>
      <c r="R536" s="2">
        <v>27.313526808300001</v>
      </c>
      <c r="S536" s="2">
        <v>76690.058174499994</v>
      </c>
      <c r="T536" s="2">
        <v>1284.8201560299999</v>
      </c>
      <c r="U536" s="2">
        <v>58.363179870300002</v>
      </c>
      <c r="W536" s="2">
        <v>1284.8201560299999</v>
      </c>
      <c r="X536" s="2">
        <v>76690.058174499994</v>
      </c>
    </row>
    <row r="537" spans="1:24" x14ac:dyDescent="0.25">
      <c r="A537" s="1">
        <v>361</v>
      </c>
      <c r="B537" s="1" t="s">
        <v>343</v>
      </c>
      <c r="C537" s="1" t="s">
        <v>745</v>
      </c>
      <c r="D537" s="1" t="s">
        <v>27</v>
      </c>
      <c r="E537" s="2">
        <v>74</v>
      </c>
      <c r="F537" s="2">
        <v>25.997463645900002</v>
      </c>
      <c r="G537" s="1" t="s">
        <v>745</v>
      </c>
      <c r="I537" s="1" t="s">
        <v>745</v>
      </c>
      <c r="J537" s="2">
        <v>18</v>
      </c>
      <c r="K537" s="2">
        <v>0.01</v>
      </c>
      <c r="L537" s="1" t="s">
        <v>98</v>
      </c>
      <c r="M537" s="2">
        <v>2.6588147888</v>
      </c>
      <c r="N537" s="2">
        <v>61.607100404599997</v>
      </c>
      <c r="O537" s="1" t="s">
        <v>33</v>
      </c>
      <c r="P537" s="2">
        <v>61.607100404599997</v>
      </c>
      <c r="Q537" s="2">
        <v>25.997464209299999</v>
      </c>
      <c r="R537" s="2">
        <v>25.997464209299999</v>
      </c>
      <c r="S537" s="2">
        <v>115817.508929</v>
      </c>
      <c r="T537" s="2">
        <v>1335.9263013</v>
      </c>
      <c r="U537" s="2">
        <v>61.607100404599997</v>
      </c>
      <c r="W537" s="2">
        <v>1335.9263013</v>
      </c>
      <c r="X537" s="2">
        <v>115817.508929</v>
      </c>
    </row>
    <row r="538" spans="1:24" x14ac:dyDescent="0.25">
      <c r="A538" s="1">
        <v>362</v>
      </c>
      <c r="B538" s="1" t="s">
        <v>343</v>
      </c>
      <c r="C538" s="1" t="s">
        <v>746</v>
      </c>
      <c r="D538" s="1" t="s">
        <v>27</v>
      </c>
      <c r="E538" s="2">
        <v>74</v>
      </c>
      <c r="F538" s="2">
        <v>25.966377856200001</v>
      </c>
      <c r="G538" s="1" t="s">
        <v>746</v>
      </c>
      <c r="I538" s="1" t="s">
        <v>746</v>
      </c>
      <c r="J538" s="2">
        <v>18</v>
      </c>
      <c r="K538" s="2">
        <v>0.01</v>
      </c>
      <c r="L538" s="1" t="s">
        <v>98</v>
      </c>
      <c r="M538" s="2">
        <v>1.2103307031199999</v>
      </c>
      <c r="N538" s="2">
        <v>59.997244137899997</v>
      </c>
      <c r="O538" s="1" t="s">
        <v>33</v>
      </c>
      <c r="P538" s="2">
        <v>59.997244137899997</v>
      </c>
      <c r="Q538" s="2">
        <v>25.966372287799999</v>
      </c>
      <c r="R538" s="2">
        <v>25.966372287799999</v>
      </c>
      <c r="S538" s="2">
        <v>52721.794540299998</v>
      </c>
      <c r="T538" s="2">
        <v>1083.9183952400001</v>
      </c>
      <c r="U538" s="2">
        <v>59.997244137899997</v>
      </c>
      <c r="W538" s="2">
        <v>1083.9183952400001</v>
      </c>
      <c r="X538" s="2">
        <v>52721.794540299998</v>
      </c>
    </row>
    <row r="539" spans="1:24" x14ac:dyDescent="0.25">
      <c r="A539" s="1">
        <v>363</v>
      </c>
      <c r="B539" s="1" t="s">
        <v>85</v>
      </c>
      <c r="C539" s="1" t="s">
        <v>747</v>
      </c>
      <c r="D539" s="1" t="s">
        <v>27</v>
      </c>
      <c r="E539" s="2">
        <v>74</v>
      </c>
      <c r="F539" s="2">
        <v>27.505927084100001</v>
      </c>
      <c r="G539" s="1" t="s">
        <v>748</v>
      </c>
      <c r="I539" s="1" t="s">
        <v>747</v>
      </c>
      <c r="J539" s="2">
        <v>18</v>
      </c>
      <c r="K539" s="2">
        <v>0.01</v>
      </c>
      <c r="L539" s="1" t="s">
        <v>98</v>
      </c>
      <c r="M539" s="2">
        <v>4.5912303784099997</v>
      </c>
      <c r="N539" s="2">
        <v>63.762273736300003</v>
      </c>
      <c r="O539" s="1" t="s">
        <v>33</v>
      </c>
      <c r="P539" s="2">
        <v>63.762273736300003</v>
      </c>
      <c r="Q539" s="2">
        <v>27.505928538999999</v>
      </c>
      <c r="R539" s="2">
        <v>27.505928538999999</v>
      </c>
      <c r="S539" s="2">
        <v>199993.19530799999</v>
      </c>
      <c r="T539" s="2">
        <v>1948.9214917100001</v>
      </c>
      <c r="U539" s="2">
        <v>63.762273736300003</v>
      </c>
      <c r="W539" s="2">
        <v>1948.9214917100001</v>
      </c>
      <c r="X539" s="2">
        <v>199993.19530799999</v>
      </c>
    </row>
    <row r="540" spans="1:24" x14ac:dyDescent="0.25">
      <c r="A540" s="1">
        <v>364</v>
      </c>
      <c r="B540" s="1" t="s">
        <v>85</v>
      </c>
      <c r="C540" s="1" t="s">
        <v>749</v>
      </c>
      <c r="D540" s="1" t="s">
        <v>27</v>
      </c>
      <c r="E540" s="2">
        <v>74</v>
      </c>
      <c r="F540" s="2">
        <v>46.627333477900002</v>
      </c>
      <c r="G540" s="1" t="s">
        <v>750</v>
      </c>
      <c r="I540" s="1" t="s">
        <v>749</v>
      </c>
      <c r="J540" s="2">
        <v>18</v>
      </c>
      <c r="K540" s="2">
        <v>0.01</v>
      </c>
      <c r="L540" s="1" t="s">
        <v>98</v>
      </c>
      <c r="M540" s="2">
        <v>5.5567964559599998</v>
      </c>
      <c r="N540" s="2">
        <v>39.250710040900003</v>
      </c>
      <c r="O540" s="1" t="s">
        <v>33</v>
      </c>
      <c r="P540" s="2">
        <v>73.317090882100004</v>
      </c>
      <c r="Q540" s="2">
        <v>46.627317083100003</v>
      </c>
      <c r="R540" s="2">
        <v>29.8233004591</v>
      </c>
      <c r="S540" s="2">
        <v>242053.085406</v>
      </c>
      <c r="T540" s="2">
        <v>3385.7194968099998</v>
      </c>
      <c r="U540" s="2">
        <v>73.317090882100004</v>
      </c>
      <c r="W540" s="2">
        <v>3385.7194968099998</v>
      </c>
      <c r="X540" s="2">
        <v>242053.085406</v>
      </c>
    </row>
    <row r="541" spans="1:24" x14ac:dyDescent="0.25">
      <c r="A541" s="1">
        <v>365</v>
      </c>
      <c r="B541" s="1" t="s">
        <v>85</v>
      </c>
      <c r="C541" s="1" t="s">
        <v>751</v>
      </c>
      <c r="D541" s="1" t="s">
        <v>27</v>
      </c>
      <c r="E541" s="2">
        <v>74</v>
      </c>
      <c r="F541" s="2">
        <v>70.606042497100006</v>
      </c>
      <c r="G541" s="1" t="s">
        <v>752</v>
      </c>
      <c r="I541" s="1" t="s">
        <v>751</v>
      </c>
      <c r="J541" s="2">
        <v>18</v>
      </c>
      <c r="K541" s="2">
        <v>0.01</v>
      </c>
      <c r="L541" s="1" t="s">
        <v>98</v>
      </c>
      <c r="M541" s="2">
        <v>12.3426574412</v>
      </c>
      <c r="N541" s="2">
        <v>13.6657372809</v>
      </c>
      <c r="O541" s="1" t="s">
        <v>33</v>
      </c>
      <c r="P541" s="2">
        <v>89.414898128999994</v>
      </c>
      <c r="Q541" s="2">
        <v>70.529848784999999</v>
      </c>
      <c r="R541" s="2">
        <v>15.9387095892</v>
      </c>
      <c r="S541" s="2">
        <v>537644.00755500002</v>
      </c>
      <c r="T541" s="2">
        <v>3618.0945950199998</v>
      </c>
      <c r="U541" s="2">
        <v>89.414898128999994</v>
      </c>
      <c r="W541" s="2">
        <v>3618.0945950199998</v>
      </c>
      <c r="X541" s="2">
        <v>537644.00755500002</v>
      </c>
    </row>
    <row r="542" spans="1:24" x14ac:dyDescent="0.25">
      <c r="A542" s="1">
        <v>366</v>
      </c>
      <c r="B542" s="1" t="s">
        <v>85</v>
      </c>
      <c r="C542" s="1" t="s">
        <v>753</v>
      </c>
      <c r="D542" s="1" t="s">
        <v>27</v>
      </c>
      <c r="E542" s="2">
        <v>74</v>
      </c>
      <c r="F542" s="2">
        <v>7.6226153168600002</v>
      </c>
      <c r="G542" s="1" t="s">
        <v>754</v>
      </c>
      <c r="I542" s="1" t="s">
        <v>753</v>
      </c>
      <c r="J542" s="2">
        <v>18</v>
      </c>
      <c r="K542" s="2">
        <v>0.01</v>
      </c>
      <c r="L542" s="1" t="s">
        <v>98</v>
      </c>
      <c r="M542" s="2">
        <v>1.8836707994399999</v>
      </c>
      <c r="N542" s="2">
        <v>84.493439217900004</v>
      </c>
      <c r="O542" s="1" t="s">
        <v>33</v>
      </c>
      <c r="P542" s="2">
        <v>84.493439217900004</v>
      </c>
      <c r="Q542" s="2">
        <v>7.6226153168600002</v>
      </c>
      <c r="R542" s="2">
        <v>7.6226153168600002</v>
      </c>
      <c r="S542" s="2">
        <v>82052.371813000005</v>
      </c>
      <c r="T542" s="2">
        <v>1375.96166943</v>
      </c>
      <c r="U542" s="2">
        <v>84.493439217900004</v>
      </c>
      <c r="W542" s="2">
        <v>1375.96166943</v>
      </c>
      <c r="X542" s="2">
        <v>82052.371813000005</v>
      </c>
    </row>
    <row r="543" spans="1:24" x14ac:dyDescent="0.25">
      <c r="A543" s="1">
        <v>367</v>
      </c>
      <c r="B543" s="1" t="s">
        <v>85</v>
      </c>
      <c r="C543" s="1" t="s">
        <v>755</v>
      </c>
      <c r="D543" s="1" t="s">
        <v>27</v>
      </c>
      <c r="E543" s="2">
        <v>74</v>
      </c>
      <c r="F543" s="2">
        <v>6.11705195486</v>
      </c>
      <c r="G543" s="1" t="s">
        <v>756</v>
      </c>
      <c r="I543" s="1" t="s">
        <v>755</v>
      </c>
      <c r="J543" s="2">
        <v>18</v>
      </c>
      <c r="K543" s="2">
        <v>0.01</v>
      </c>
      <c r="L543" s="1" t="s">
        <v>98</v>
      </c>
      <c r="M543" s="2">
        <v>1.3657123501499999</v>
      </c>
      <c r="N543" s="2">
        <v>90</v>
      </c>
      <c r="O543" s="1" t="s">
        <v>33</v>
      </c>
      <c r="P543" s="2">
        <v>90</v>
      </c>
      <c r="Q543" s="2">
        <v>6.11705195486</v>
      </c>
      <c r="R543" s="2">
        <v>6.11705195486</v>
      </c>
      <c r="S543" s="2">
        <v>59490.1920111</v>
      </c>
      <c r="T543" s="2">
        <v>1007.31762855</v>
      </c>
      <c r="U543" s="2">
        <v>90</v>
      </c>
      <c r="W543" s="2">
        <v>1007.31762855</v>
      </c>
      <c r="X543" s="2">
        <v>59490.1920111</v>
      </c>
    </row>
    <row r="544" spans="1:24" x14ac:dyDescent="0.25">
      <c r="A544" s="1">
        <v>368</v>
      </c>
      <c r="B544" s="1" t="s">
        <v>85</v>
      </c>
      <c r="C544" s="1" t="s">
        <v>757</v>
      </c>
      <c r="D544" s="1" t="s">
        <v>27</v>
      </c>
      <c r="E544" s="2">
        <v>74</v>
      </c>
      <c r="F544" s="2">
        <v>8.7511048381399998</v>
      </c>
      <c r="G544" s="1" t="s">
        <v>758</v>
      </c>
      <c r="I544" s="1" t="s">
        <v>757</v>
      </c>
      <c r="J544" s="2">
        <v>18</v>
      </c>
      <c r="K544" s="2">
        <v>0.01</v>
      </c>
      <c r="L544" s="1" t="s">
        <v>98</v>
      </c>
      <c r="M544" s="2">
        <v>3.5333891450100001</v>
      </c>
      <c r="N544" s="2">
        <v>90</v>
      </c>
      <c r="O544" s="1" t="s">
        <v>33</v>
      </c>
      <c r="P544" s="2">
        <v>90</v>
      </c>
      <c r="Q544" s="2">
        <v>8.7511048381399998</v>
      </c>
      <c r="R544" s="2">
        <v>8.7511048381399998</v>
      </c>
      <c r="S544" s="2">
        <v>153913.8155</v>
      </c>
      <c r="T544" s="2">
        <v>1722.5682699399999</v>
      </c>
      <c r="U544" s="2">
        <v>90</v>
      </c>
      <c r="W544" s="2">
        <v>1722.5682699399999</v>
      </c>
      <c r="X544" s="2">
        <v>153913.8155</v>
      </c>
    </row>
    <row r="545" spans="1:24" x14ac:dyDescent="0.25">
      <c r="A545" s="1">
        <v>369</v>
      </c>
      <c r="B545" s="1" t="s">
        <v>85</v>
      </c>
      <c r="C545" s="1" t="s">
        <v>759</v>
      </c>
      <c r="D545" s="1" t="s">
        <v>27</v>
      </c>
      <c r="E545" s="2">
        <v>74</v>
      </c>
      <c r="F545" s="2">
        <v>11.057991467800001</v>
      </c>
      <c r="G545" s="1" t="s">
        <v>760</v>
      </c>
      <c r="I545" s="1" t="s">
        <v>759</v>
      </c>
      <c r="J545" s="2">
        <v>18</v>
      </c>
      <c r="K545" s="2">
        <v>0.01</v>
      </c>
      <c r="L545" s="1" t="s">
        <v>98</v>
      </c>
      <c r="M545" s="2">
        <v>6.1866020241099999</v>
      </c>
      <c r="N545" s="2">
        <v>90</v>
      </c>
      <c r="O545" s="1" t="s">
        <v>33</v>
      </c>
      <c r="P545" s="2">
        <v>90</v>
      </c>
      <c r="Q545" s="2">
        <v>11.057991467800001</v>
      </c>
      <c r="R545" s="2">
        <v>11.057991467800001</v>
      </c>
      <c r="S545" s="2">
        <v>269487.30621800001</v>
      </c>
      <c r="T545" s="2">
        <v>2346.4953789400001</v>
      </c>
      <c r="U545" s="2">
        <v>90</v>
      </c>
      <c r="W545" s="2">
        <v>2346.4953789400001</v>
      </c>
      <c r="X545" s="2">
        <v>269487.30621800001</v>
      </c>
    </row>
    <row r="546" spans="1:24" x14ac:dyDescent="0.25">
      <c r="A546" s="1">
        <v>370</v>
      </c>
      <c r="B546" s="1" t="s">
        <v>85</v>
      </c>
      <c r="C546" s="1" t="s">
        <v>761</v>
      </c>
      <c r="D546" s="1" t="s">
        <v>27</v>
      </c>
      <c r="E546" s="2">
        <v>74</v>
      </c>
      <c r="F546" s="2">
        <v>7.9475965260799999</v>
      </c>
      <c r="G546" s="1" t="s">
        <v>762</v>
      </c>
      <c r="I546" s="1" t="s">
        <v>761</v>
      </c>
      <c r="J546" s="2">
        <v>18</v>
      </c>
      <c r="K546" s="2">
        <v>0.01</v>
      </c>
      <c r="L546" s="1" t="s">
        <v>98</v>
      </c>
      <c r="M546" s="2">
        <v>2.0071509073899998</v>
      </c>
      <c r="N546" s="2">
        <v>90</v>
      </c>
      <c r="O546" s="1" t="s">
        <v>33</v>
      </c>
      <c r="P546" s="2">
        <v>90</v>
      </c>
      <c r="Q546" s="2">
        <v>7.9475965260799999</v>
      </c>
      <c r="R546" s="2">
        <v>7.9475965260799999</v>
      </c>
      <c r="S546" s="2">
        <v>87431.143800399994</v>
      </c>
      <c r="T546" s="2">
        <v>1456.2145167599999</v>
      </c>
      <c r="U546" s="2">
        <v>90</v>
      </c>
      <c r="W546" s="2">
        <v>1456.2145167599999</v>
      </c>
      <c r="X546" s="2">
        <v>87431.143800399994</v>
      </c>
    </row>
    <row r="547" spans="1:24" x14ac:dyDescent="0.25">
      <c r="A547" s="1">
        <v>371</v>
      </c>
      <c r="B547" s="1" t="s">
        <v>85</v>
      </c>
      <c r="C547" s="1" t="s">
        <v>763</v>
      </c>
      <c r="D547" s="1" t="s">
        <v>27</v>
      </c>
      <c r="E547" s="2">
        <v>74</v>
      </c>
      <c r="F547" s="2">
        <v>9.4818535769499999</v>
      </c>
      <c r="G547" s="1" t="s">
        <v>764</v>
      </c>
      <c r="I547" s="1" t="s">
        <v>763</v>
      </c>
      <c r="J547" s="2">
        <v>18</v>
      </c>
      <c r="K547" s="2">
        <v>0.01</v>
      </c>
      <c r="L547" s="1" t="s">
        <v>98</v>
      </c>
      <c r="M547" s="2">
        <v>3.83670906523</v>
      </c>
      <c r="N547" s="2">
        <v>90</v>
      </c>
      <c r="O547" s="1" t="s">
        <v>33</v>
      </c>
      <c r="P547" s="2">
        <v>90</v>
      </c>
      <c r="Q547" s="2">
        <v>9.4818535769499999</v>
      </c>
      <c r="R547" s="2">
        <v>9.4818535769499999</v>
      </c>
      <c r="S547" s="2">
        <v>167126.37837399999</v>
      </c>
      <c r="T547" s="2">
        <v>1897.74098667</v>
      </c>
      <c r="U547" s="2">
        <v>90</v>
      </c>
      <c r="W547" s="2">
        <v>1897.74098667</v>
      </c>
      <c r="X547" s="2">
        <v>167126.37837399999</v>
      </c>
    </row>
    <row r="548" spans="1:24" x14ac:dyDescent="0.25">
      <c r="A548" s="1">
        <v>372</v>
      </c>
      <c r="B548" s="1" t="s">
        <v>85</v>
      </c>
      <c r="C548" s="1" t="s">
        <v>765</v>
      </c>
      <c r="D548" s="1" t="s">
        <v>27</v>
      </c>
      <c r="E548" s="2">
        <v>74</v>
      </c>
      <c r="F548" s="2">
        <v>53.197269241100003</v>
      </c>
      <c r="G548" s="1" t="s">
        <v>766</v>
      </c>
      <c r="I548" s="1" t="s">
        <v>765</v>
      </c>
      <c r="J548" s="2">
        <v>18</v>
      </c>
      <c r="K548" s="2">
        <v>0.01</v>
      </c>
      <c r="L548" s="1" t="s">
        <v>98</v>
      </c>
      <c r="M548" s="2">
        <v>2.8989671299799999</v>
      </c>
      <c r="N548" s="2">
        <v>75.554866634299998</v>
      </c>
      <c r="O548" s="1" t="s">
        <v>33</v>
      </c>
      <c r="P548" s="2">
        <v>75.554866634299998</v>
      </c>
      <c r="Q548" s="2">
        <v>53.197269241100003</v>
      </c>
      <c r="R548" s="2">
        <v>53.197269241100003</v>
      </c>
      <c r="S548" s="2">
        <v>126278.503066</v>
      </c>
      <c r="T548" s="2">
        <v>1489.4402524</v>
      </c>
      <c r="U548" s="2">
        <v>75.554866634299998</v>
      </c>
      <c r="W548" s="2">
        <v>1489.4402524</v>
      </c>
      <c r="X548" s="2">
        <v>126278.503066</v>
      </c>
    </row>
    <row r="549" spans="1:24" x14ac:dyDescent="0.25">
      <c r="A549" s="1">
        <v>373</v>
      </c>
      <c r="B549" s="1" t="s">
        <v>85</v>
      </c>
      <c r="C549" s="1" t="s">
        <v>767</v>
      </c>
      <c r="D549" s="1" t="s">
        <v>27</v>
      </c>
      <c r="E549" s="2">
        <v>74</v>
      </c>
      <c r="F549" s="2">
        <v>28.486126793899999</v>
      </c>
      <c r="G549" s="1" t="s">
        <v>768</v>
      </c>
      <c r="I549" s="1" t="s">
        <v>767</v>
      </c>
      <c r="J549" s="2">
        <v>18</v>
      </c>
      <c r="K549" s="2">
        <v>0.01</v>
      </c>
      <c r="L549" s="1" t="s">
        <v>98</v>
      </c>
      <c r="M549" s="2">
        <v>0.73837632211600002</v>
      </c>
      <c r="N549" s="2">
        <v>52.496006244500002</v>
      </c>
      <c r="O549" s="1" t="s">
        <v>33</v>
      </c>
      <c r="P549" s="2">
        <v>52.496006244500002</v>
      </c>
      <c r="Q549" s="2">
        <v>28.486126921699999</v>
      </c>
      <c r="R549" s="2">
        <v>28.486126921699999</v>
      </c>
      <c r="S549" s="2">
        <v>32163.543936800001</v>
      </c>
      <c r="T549" s="2">
        <v>962.855321323</v>
      </c>
      <c r="U549" s="2">
        <v>52.496006244500002</v>
      </c>
      <c r="W549" s="2">
        <v>962.855321323</v>
      </c>
      <c r="X549" s="2">
        <v>32163.543936800001</v>
      </c>
    </row>
    <row r="550" spans="1:24" x14ac:dyDescent="0.25">
      <c r="A550" s="1">
        <v>374</v>
      </c>
      <c r="B550" s="1" t="s">
        <v>85</v>
      </c>
      <c r="C550" s="1" t="s">
        <v>769</v>
      </c>
      <c r="D550" s="1" t="s">
        <v>27</v>
      </c>
      <c r="E550" s="2">
        <v>74</v>
      </c>
      <c r="F550" s="2">
        <v>37.298524418100001</v>
      </c>
      <c r="G550" s="1" t="s">
        <v>770</v>
      </c>
      <c r="I550" s="1" t="s">
        <v>769</v>
      </c>
      <c r="J550" s="2">
        <v>18</v>
      </c>
      <c r="K550" s="2">
        <v>0.01</v>
      </c>
      <c r="L550" s="1" t="s">
        <v>98</v>
      </c>
      <c r="M550" s="2">
        <v>1.43140536447</v>
      </c>
      <c r="N550" s="2">
        <v>41.161907293799999</v>
      </c>
      <c r="O550" s="1" t="s">
        <v>33</v>
      </c>
      <c r="P550" s="2">
        <v>41.161907293799999</v>
      </c>
      <c r="Q550" s="2">
        <v>37.298516888599998</v>
      </c>
      <c r="R550" s="2">
        <v>37.298516888599998</v>
      </c>
      <c r="S550" s="2">
        <v>62351.768268300002</v>
      </c>
      <c r="T550" s="2">
        <v>1531.9349417999999</v>
      </c>
      <c r="U550" s="2">
        <v>41.161907293799999</v>
      </c>
      <c r="W550" s="2">
        <v>1531.9349417999999</v>
      </c>
      <c r="X550" s="2">
        <v>62351.768268300002</v>
      </c>
    </row>
    <row r="551" spans="1:24" x14ac:dyDescent="0.25">
      <c r="A551" s="1">
        <v>375</v>
      </c>
      <c r="B551" s="1" t="s">
        <v>85</v>
      </c>
      <c r="C551" s="1" t="s">
        <v>771</v>
      </c>
      <c r="D551" s="1" t="s">
        <v>27</v>
      </c>
      <c r="E551" s="2">
        <v>74</v>
      </c>
      <c r="F551" s="2">
        <v>8.5644496163900001</v>
      </c>
      <c r="G551" s="1" t="s">
        <v>772</v>
      </c>
      <c r="I551" s="1" t="s">
        <v>771</v>
      </c>
      <c r="J551" s="2">
        <v>18</v>
      </c>
      <c r="K551" s="2">
        <v>0.01</v>
      </c>
      <c r="L551" s="1" t="s">
        <v>98</v>
      </c>
      <c r="M551" s="2">
        <v>3.3016684893299999</v>
      </c>
      <c r="N551" s="2">
        <v>82.639114365400005</v>
      </c>
      <c r="O551" s="1" t="s">
        <v>33</v>
      </c>
      <c r="P551" s="2">
        <v>82.639114365400005</v>
      </c>
      <c r="Q551" s="2">
        <v>8.5644496163900001</v>
      </c>
      <c r="R551" s="2">
        <v>8.5644496163900001</v>
      </c>
      <c r="S551" s="2">
        <v>143820.10411300001</v>
      </c>
      <c r="T551" s="2">
        <v>1669.3595083800001</v>
      </c>
      <c r="U551" s="2">
        <v>82.639114365400005</v>
      </c>
      <c r="W551" s="2">
        <v>1669.3595083800001</v>
      </c>
      <c r="X551" s="2">
        <v>143820.10411300001</v>
      </c>
    </row>
    <row r="552" spans="1:24" x14ac:dyDescent="0.25">
      <c r="A552" s="1">
        <v>376</v>
      </c>
      <c r="B552" s="1" t="s">
        <v>343</v>
      </c>
      <c r="C552" s="1" t="s">
        <v>773</v>
      </c>
      <c r="D552" s="1" t="s">
        <v>27</v>
      </c>
      <c r="E552" s="2">
        <v>74</v>
      </c>
      <c r="F552" s="2">
        <v>7.54910193105</v>
      </c>
      <c r="G552" s="1" t="s">
        <v>773</v>
      </c>
      <c r="I552" s="1" t="s">
        <v>773</v>
      </c>
      <c r="J552" s="2">
        <v>18</v>
      </c>
      <c r="K552" s="2">
        <v>0.01</v>
      </c>
      <c r="L552" s="1" t="s">
        <v>98</v>
      </c>
      <c r="M552" s="2">
        <v>0.84269396981800004</v>
      </c>
      <c r="N552" s="2">
        <v>90</v>
      </c>
      <c r="O552" s="1" t="s">
        <v>33</v>
      </c>
      <c r="P552" s="2">
        <v>90</v>
      </c>
      <c r="Q552" s="2">
        <v>7.54910193105</v>
      </c>
      <c r="R552" s="2">
        <v>7.54910193105</v>
      </c>
      <c r="S552" s="2">
        <v>36707.602494400002</v>
      </c>
      <c r="T552" s="2">
        <v>1283.54690439</v>
      </c>
      <c r="U552" s="2">
        <v>90</v>
      </c>
      <c r="W552" s="2">
        <v>1283.54690439</v>
      </c>
      <c r="X552" s="2">
        <v>36707.602494400002</v>
      </c>
    </row>
    <row r="553" spans="1:24" x14ac:dyDescent="0.25">
      <c r="A553" s="1">
        <v>377</v>
      </c>
      <c r="B553" s="1" t="s">
        <v>85</v>
      </c>
      <c r="C553" s="1" t="s">
        <v>774</v>
      </c>
      <c r="D553" s="1" t="s">
        <v>27</v>
      </c>
      <c r="E553" s="2">
        <v>74</v>
      </c>
      <c r="F553" s="2">
        <v>31.251835943700002</v>
      </c>
      <c r="G553" s="1" t="s">
        <v>775</v>
      </c>
      <c r="I553" s="1" t="s">
        <v>774</v>
      </c>
      <c r="J553" s="2">
        <v>18</v>
      </c>
      <c r="K553" s="2">
        <v>0.01</v>
      </c>
      <c r="L553" s="1" t="s">
        <v>98</v>
      </c>
      <c r="M553" s="2">
        <v>3.0874524891599999</v>
      </c>
      <c r="N553" s="2">
        <v>48.894460906100001</v>
      </c>
      <c r="O553" s="1" t="s">
        <v>33</v>
      </c>
      <c r="P553" s="2">
        <v>48.894460906100001</v>
      </c>
      <c r="Q553" s="2">
        <v>31.2518379702</v>
      </c>
      <c r="R553" s="2">
        <v>31.2518379702</v>
      </c>
      <c r="S553" s="2">
        <v>134488.892471</v>
      </c>
      <c r="T553" s="2">
        <v>1451.5156070600001</v>
      </c>
      <c r="U553" s="2">
        <v>48.894460906100001</v>
      </c>
      <c r="W553" s="2">
        <v>1451.5156070600001</v>
      </c>
      <c r="X553" s="2">
        <v>134488.892471</v>
      </c>
    </row>
    <row r="554" spans="1:24" x14ac:dyDescent="0.25">
      <c r="A554" s="1">
        <v>378</v>
      </c>
      <c r="B554" s="1" t="s">
        <v>85</v>
      </c>
      <c r="C554" s="1" t="s">
        <v>776</v>
      </c>
      <c r="D554" s="1" t="s">
        <v>27</v>
      </c>
      <c r="E554" s="2">
        <v>74</v>
      </c>
      <c r="F554" s="2">
        <v>6.9014751991100001</v>
      </c>
      <c r="G554" s="1" t="s">
        <v>777</v>
      </c>
      <c r="I554" s="1" t="s">
        <v>776</v>
      </c>
      <c r="J554" s="2">
        <v>18</v>
      </c>
      <c r="K554" s="2">
        <v>0.01</v>
      </c>
      <c r="L554" s="1" t="s">
        <v>98</v>
      </c>
      <c r="M554" s="2">
        <v>2.0994197832900001</v>
      </c>
      <c r="N554" s="2">
        <v>90</v>
      </c>
      <c r="O554" s="1" t="s">
        <v>33</v>
      </c>
      <c r="P554" s="2">
        <v>90</v>
      </c>
      <c r="Q554" s="2">
        <v>6.9014751991100001</v>
      </c>
      <c r="R554" s="2">
        <v>6.9014751991100001</v>
      </c>
      <c r="S554" s="2">
        <v>91450.359957499997</v>
      </c>
      <c r="T554" s="2">
        <v>1234.6910780400001</v>
      </c>
      <c r="U554" s="2">
        <v>90</v>
      </c>
      <c r="W554" s="2">
        <v>1234.6910780400001</v>
      </c>
      <c r="X554" s="2">
        <v>91450.359957499997</v>
      </c>
    </row>
    <row r="555" spans="1:24" x14ac:dyDescent="0.25">
      <c r="A555" s="1">
        <v>379</v>
      </c>
      <c r="B555" s="1" t="s">
        <v>85</v>
      </c>
      <c r="C555" s="1" t="s">
        <v>778</v>
      </c>
      <c r="D555" s="1" t="s">
        <v>27</v>
      </c>
      <c r="E555" s="2">
        <v>74</v>
      </c>
      <c r="F555" s="2">
        <v>30.4937284785</v>
      </c>
      <c r="G555" s="1" t="s">
        <v>779</v>
      </c>
      <c r="I555" s="1" t="s">
        <v>778</v>
      </c>
      <c r="J555" s="2">
        <v>18</v>
      </c>
      <c r="K555" s="2">
        <v>0.01</v>
      </c>
      <c r="L555" s="1" t="s">
        <v>98</v>
      </c>
      <c r="M555" s="2">
        <v>3.92684774145</v>
      </c>
      <c r="N555" s="2">
        <v>53.148410744899998</v>
      </c>
      <c r="O555" s="1" t="s">
        <v>33</v>
      </c>
      <c r="P555" s="2">
        <v>53.148410744899998</v>
      </c>
      <c r="Q555" s="2">
        <v>30.493719200699999</v>
      </c>
      <c r="R555" s="2">
        <v>30.493719200699999</v>
      </c>
      <c r="S555" s="2">
        <v>171052.80340400001</v>
      </c>
      <c r="T555" s="2">
        <v>1677.13638171</v>
      </c>
      <c r="U555" s="2">
        <v>53.148410744899998</v>
      </c>
      <c r="W555" s="2">
        <v>1677.13638171</v>
      </c>
      <c r="X555" s="2">
        <v>171052.80340400001</v>
      </c>
    </row>
    <row r="556" spans="1:24" x14ac:dyDescent="0.25">
      <c r="A556" s="1">
        <v>380</v>
      </c>
      <c r="B556" s="1" t="s">
        <v>85</v>
      </c>
      <c r="C556" s="1" t="s">
        <v>780</v>
      </c>
      <c r="D556" s="1" t="s">
        <v>27</v>
      </c>
      <c r="E556" s="2">
        <v>74</v>
      </c>
      <c r="F556" s="2">
        <v>22.103282156399999</v>
      </c>
      <c r="G556" s="1" t="s">
        <v>781</v>
      </c>
      <c r="I556" s="1" t="s">
        <v>780</v>
      </c>
      <c r="J556" s="2">
        <v>18</v>
      </c>
      <c r="K556" s="2">
        <v>0.01</v>
      </c>
      <c r="L556" s="1" t="s">
        <v>98</v>
      </c>
      <c r="M556" s="2">
        <v>2.15563838971</v>
      </c>
      <c r="N556" s="2">
        <v>68.202320769500005</v>
      </c>
      <c r="O556" s="1" t="s">
        <v>33</v>
      </c>
      <c r="P556" s="2">
        <v>75.755972079900005</v>
      </c>
      <c r="Q556" s="2">
        <v>22.9825438449</v>
      </c>
      <c r="R556" s="2">
        <v>52.1583630087</v>
      </c>
      <c r="S556" s="2">
        <v>93899.232657600005</v>
      </c>
      <c r="T556" s="2">
        <v>1217.6147339300001</v>
      </c>
      <c r="U556" s="2">
        <v>75.755972079900005</v>
      </c>
      <c r="W556" s="2">
        <v>1217.6147339300001</v>
      </c>
      <c r="X556" s="2">
        <v>93899.232657600005</v>
      </c>
    </row>
    <row r="557" spans="1:24" x14ac:dyDescent="0.25">
      <c r="A557" s="1">
        <v>381</v>
      </c>
      <c r="B557" s="1" t="s">
        <v>85</v>
      </c>
      <c r="C557" s="1" t="s">
        <v>782</v>
      </c>
      <c r="D557" s="1" t="s">
        <v>27</v>
      </c>
      <c r="E557" s="2">
        <v>74</v>
      </c>
      <c r="F557" s="2">
        <v>9.2950086719399998</v>
      </c>
      <c r="G557" s="1" t="s">
        <v>783</v>
      </c>
      <c r="I557" s="1" t="s">
        <v>782</v>
      </c>
      <c r="J557" s="2">
        <v>18</v>
      </c>
      <c r="K557" s="2">
        <v>0.01</v>
      </c>
      <c r="L557" s="1" t="s">
        <v>98</v>
      </c>
      <c r="M557" s="2">
        <v>3.1095959823700001</v>
      </c>
      <c r="N557" s="2">
        <v>90</v>
      </c>
      <c r="O557" s="1" t="s">
        <v>33</v>
      </c>
      <c r="P557" s="2">
        <v>90</v>
      </c>
      <c r="Q557" s="2">
        <v>9.2950086719399998</v>
      </c>
      <c r="R557" s="2">
        <v>9.2950086719399998</v>
      </c>
      <c r="S557" s="2">
        <v>135453.45917700001</v>
      </c>
      <c r="T557" s="2">
        <v>1819.4754788499999</v>
      </c>
      <c r="U557" s="2">
        <v>90</v>
      </c>
      <c r="W557" s="2">
        <v>1819.4754788499999</v>
      </c>
      <c r="X557" s="2">
        <v>135453.45917700001</v>
      </c>
    </row>
    <row r="558" spans="1:24" x14ac:dyDescent="0.25">
      <c r="A558" s="1">
        <v>382</v>
      </c>
      <c r="B558" s="1" t="s">
        <v>85</v>
      </c>
      <c r="C558" s="1" t="s">
        <v>784</v>
      </c>
      <c r="D558" s="1" t="s">
        <v>27</v>
      </c>
      <c r="E558" s="2">
        <v>74</v>
      </c>
      <c r="F558" s="2">
        <v>10.0434139696</v>
      </c>
      <c r="G558" s="1" t="s">
        <v>785</v>
      </c>
      <c r="I558" s="1" t="s">
        <v>784</v>
      </c>
      <c r="J558" s="2">
        <v>18</v>
      </c>
      <c r="K558" s="2">
        <v>0.01</v>
      </c>
      <c r="L558" s="1" t="s">
        <v>98</v>
      </c>
      <c r="M558" s="2">
        <v>4.4459578726600002</v>
      </c>
      <c r="N558" s="2">
        <v>90</v>
      </c>
      <c r="O558" s="1" t="s">
        <v>33</v>
      </c>
      <c r="P558" s="2">
        <v>90</v>
      </c>
      <c r="Q558" s="2">
        <v>10.0434139696</v>
      </c>
      <c r="R558" s="2">
        <v>10.0434139696</v>
      </c>
      <c r="S558" s="2">
        <v>193665.15027000001</v>
      </c>
      <c r="T558" s="2">
        <v>2050.08892775</v>
      </c>
      <c r="U558" s="2">
        <v>90</v>
      </c>
      <c r="W558" s="2">
        <v>2050.08892775</v>
      </c>
      <c r="X558" s="2">
        <v>193665.15027000001</v>
      </c>
    </row>
    <row r="559" spans="1:24" x14ac:dyDescent="0.25">
      <c r="A559" s="1">
        <v>383</v>
      </c>
      <c r="B559" s="1" t="s">
        <v>85</v>
      </c>
      <c r="C559" s="1" t="s">
        <v>786</v>
      </c>
      <c r="D559" s="1" t="s">
        <v>27</v>
      </c>
      <c r="E559" s="2">
        <v>74</v>
      </c>
      <c r="F559" s="2">
        <v>8.9247472300199995</v>
      </c>
      <c r="G559" s="1" t="s">
        <v>787</v>
      </c>
      <c r="I559" s="1" t="s">
        <v>786</v>
      </c>
      <c r="J559" s="2">
        <v>18</v>
      </c>
      <c r="K559" s="2">
        <v>0.01</v>
      </c>
      <c r="L559" s="1" t="s">
        <v>98</v>
      </c>
      <c r="M559" s="2">
        <v>3.1476783094299998</v>
      </c>
      <c r="N559" s="2">
        <v>90</v>
      </c>
      <c r="O559" s="1" t="s">
        <v>33</v>
      </c>
      <c r="P559" s="2">
        <v>90</v>
      </c>
      <c r="Q559" s="2">
        <v>8.9247472300199995</v>
      </c>
      <c r="R559" s="2">
        <v>8.9247472300199995</v>
      </c>
      <c r="S559" s="2">
        <v>137112.31870800001</v>
      </c>
      <c r="T559" s="2">
        <v>1739.6423740499999</v>
      </c>
      <c r="U559" s="2">
        <v>90</v>
      </c>
      <c r="W559" s="2">
        <v>1739.6423740499999</v>
      </c>
      <c r="X559" s="2">
        <v>137112.31870800001</v>
      </c>
    </row>
    <row r="560" spans="1:24" x14ac:dyDescent="0.25">
      <c r="A560" s="1">
        <v>384</v>
      </c>
      <c r="B560" s="1" t="s">
        <v>85</v>
      </c>
      <c r="C560" s="1" t="s">
        <v>788</v>
      </c>
      <c r="D560" s="1" t="s">
        <v>27</v>
      </c>
      <c r="E560" s="2">
        <v>74</v>
      </c>
      <c r="F560" s="2">
        <v>55.225344957899999</v>
      </c>
      <c r="G560" s="1" t="s">
        <v>789</v>
      </c>
      <c r="I560" s="1" t="s">
        <v>788</v>
      </c>
      <c r="J560" s="2">
        <v>18</v>
      </c>
      <c r="K560" s="2">
        <v>0.01</v>
      </c>
      <c r="L560" s="1" t="s">
        <v>98</v>
      </c>
      <c r="M560" s="2">
        <v>6.57470907132</v>
      </c>
      <c r="N560" s="2">
        <v>78.299230438099997</v>
      </c>
      <c r="O560" s="1" t="s">
        <v>33</v>
      </c>
      <c r="P560" s="2">
        <v>78.299230438099997</v>
      </c>
      <c r="Q560" s="2">
        <v>55.225344957899999</v>
      </c>
      <c r="R560" s="2">
        <v>55.225344957899999</v>
      </c>
      <c r="S560" s="2">
        <v>286393.18157100002</v>
      </c>
      <c r="T560" s="2">
        <v>2106.9193284500002</v>
      </c>
      <c r="U560" s="2">
        <v>78.299230438099997</v>
      </c>
      <c r="W560" s="2">
        <v>2106.9193284500002</v>
      </c>
      <c r="X560" s="2">
        <v>286393.18157100002</v>
      </c>
    </row>
    <row r="561" spans="1:24" x14ac:dyDescent="0.25">
      <c r="A561" s="1">
        <v>385</v>
      </c>
      <c r="B561" s="1" t="s">
        <v>85</v>
      </c>
      <c r="C561" s="1" t="s">
        <v>790</v>
      </c>
      <c r="D561" s="1" t="s">
        <v>27</v>
      </c>
      <c r="E561" s="2">
        <v>74</v>
      </c>
      <c r="F561" s="2">
        <v>8.2738047518200002</v>
      </c>
      <c r="G561" s="1" t="s">
        <v>791</v>
      </c>
      <c r="I561" s="1" t="s">
        <v>790</v>
      </c>
      <c r="J561" s="2">
        <v>18</v>
      </c>
      <c r="K561" s="2">
        <v>0.01</v>
      </c>
      <c r="L561" s="1" t="s">
        <v>98</v>
      </c>
      <c r="M561" s="2">
        <v>3.53030922151</v>
      </c>
      <c r="N561" s="2">
        <v>90</v>
      </c>
      <c r="O561" s="1" t="s">
        <v>33</v>
      </c>
      <c r="P561" s="2">
        <v>90</v>
      </c>
      <c r="Q561" s="2">
        <v>8.2738047518200002</v>
      </c>
      <c r="R561" s="2">
        <v>8.2738047518200002</v>
      </c>
      <c r="S561" s="2">
        <v>153779.65456900001</v>
      </c>
      <c r="T561" s="2">
        <v>1619.57472272</v>
      </c>
      <c r="U561" s="2">
        <v>90</v>
      </c>
      <c r="W561" s="2">
        <v>1619.57472272</v>
      </c>
      <c r="X561" s="2">
        <v>153779.65456900001</v>
      </c>
    </row>
    <row r="562" spans="1:24" x14ac:dyDescent="0.25">
      <c r="A562" s="1">
        <v>386</v>
      </c>
      <c r="B562" s="1" t="s">
        <v>85</v>
      </c>
      <c r="C562" s="1" t="s">
        <v>792</v>
      </c>
      <c r="D562" s="1" t="s">
        <v>27</v>
      </c>
      <c r="E562" s="2">
        <v>74</v>
      </c>
      <c r="F562" s="2">
        <v>10.2351976472</v>
      </c>
      <c r="G562" s="1" t="s">
        <v>793</v>
      </c>
      <c r="I562" s="1" t="s">
        <v>792</v>
      </c>
      <c r="J562" s="2">
        <v>18</v>
      </c>
      <c r="K562" s="2">
        <v>0.01</v>
      </c>
      <c r="L562" s="1" t="s">
        <v>98</v>
      </c>
      <c r="M562" s="2">
        <v>4.77472882044</v>
      </c>
      <c r="N562" s="2">
        <v>81.663510617399993</v>
      </c>
      <c r="O562" s="1" t="s">
        <v>33</v>
      </c>
      <c r="P562" s="2">
        <v>81.663510617399993</v>
      </c>
      <c r="Q562" s="2">
        <v>10.2351976472</v>
      </c>
      <c r="R562" s="2">
        <v>10.2351976472</v>
      </c>
      <c r="S562" s="2">
        <v>207986.35547099999</v>
      </c>
      <c r="T562" s="2">
        <v>2107.0550409000002</v>
      </c>
      <c r="U562" s="2">
        <v>81.663510617399993</v>
      </c>
      <c r="W562" s="2">
        <v>2107.0550409000002</v>
      </c>
      <c r="X562" s="2">
        <v>207986.35547099999</v>
      </c>
    </row>
    <row r="563" spans="1:24" x14ac:dyDescent="0.25">
      <c r="A563" s="1">
        <v>387</v>
      </c>
      <c r="B563" s="1" t="s">
        <v>85</v>
      </c>
      <c r="C563" s="1" t="s">
        <v>794</v>
      </c>
      <c r="D563" s="1" t="s">
        <v>27</v>
      </c>
      <c r="E563" s="2">
        <v>74</v>
      </c>
      <c r="F563" s="2">
        <v>54.133851084900002</v>
      </c>
      <c r="G563" s="1" t="s">
        <v>795</v>
      </c>
      <c r="I563" s="1" t="s">
        <v>794</v>
      </c>
      <c r="J563" s="2">
        <v>18</v>
      </c>
      <c r="K563" s="2">
        <v>0.01</v>
      </c>
      <c r="L563" s="1" t="s">
        <v>98</v>
      </c>
      <c r="M563" s="2">
        <v>3.3151074285900002</v>
      </c>
      <c r="N563" s="2">
        <v>79.322561096300007</v>
      </c>
      <c r="O563" s="1" t="s">
        <v>33</v>
      </c>
      <c r="P563" s="2">
        <v>79.322561096300007</v>
      </c>
      <c r="Q563" s="2">
        <v>54.133851084900002</v>
      </c>
      <c r="R563" s="2">
        <v>54.133851084900002</v>
      </c>
      <c r="S563" s="2">
        <v>144405.50196600001</v>
      </c>
      <c r="T563" s="2">
        <v>1716.35449571</v>
      </c>
      <c r="U563" s="2">
        <v>79.322561096300007</v>
      </c>
      <c r="W563" s="2">
        <v>1716.35449571</v>
      </c>
      <c r="X563" s="2">
        <v>144405.50196600001</v>
      </c>
    </row>
    <row r="564" spans="1:24" x14ac:dyDescent="0.25">
      <c r="A564" s="1">
        <v>388</v>
      </c>
      <c r="B564" s="1" t="s">
        <v>85</v>
      </c>
      <c r="C564" s="1" t="s">
        <v>796</v>
      </c>
      <c r="D564" s="1" t="s">
        <v>27</v>
      </c>
      <c r="E564" s="2">
        <v>74</v>
      </c>
      <c r="F564" s="2">
        <v>25.11244692</v>
      </c>
      <c r="G564" s="1" t="s">
        <v>797</v>
      </c>
      <c r="I564" s="1" t="s">
        <v>796</v>
      </c>
      <c r="J564" s="2">
        <v>18</v>
      </c>
      <c r="K564" s="2">
        <v>0.01</v>
      </c>
      <c r="L564" s="1" t="s">
        <v>98</v>
      </c>
      <c r="M564" s="2">
        <v>4.0377801189899998</v>
      </c>
      <c r="N564" s="2">
        <v>69.225388979900004</v>
      </c>
      <c r="O564" s="1" t="s">
        <v>33</v>
      </c>
      <c r="P564" s="2">
        <v>69.225388979900004</v>
      </c>
      <c r="Q564" s="2">
        <v>24.184599262900001</v>
      </c>
      <c r="R564" s="2">
        <v>24.184599262900001</v>
      </c>
      <c r="S564" s="2">
        <v>175884.998441</v>
      </c>
      <c r="T564" s="2">
        <v>1678.57947545</v>
      </c>
      <c r="U564" s="2">
        <v>69.225388979900004</v>
      </c>
      <c r="W564" s="2">
        <v>1678.57947545</v>
      </c>
      <c r="X564" s="2">
        <v>175884.998441</v>
      </c>
    </row>
    <row r="565" spans="1:24" x14ac:dyDescent="0.25">
      <c r="A565" s="1">
        <v>389</v>
      </c>
      <c r="B565" s="1" t="s">
        <v>85</v>
      </c>
      <c r="C565" s="1" t="s">
        <v>798</v>
      </c>
      <c r="D565" s="1" t="s">
        <v>27</v>
      </c>
      <c r="E565" s="2">
        <v>74</v>
      </c>
      <c r="F565" s="2">
        <v>24.805480834000001</v>
      </c>
      <c r="G565" s="1" t="s">
        <v>799</v>
      </c>
      <c r="I565" s="1" t="s">
        <v>798</v>
      </c>
      <c r="J565" s="2">
        <v>18</v>
      </c>
      <c r="K565" s="2">
        <v>0.01</v>
      </c>
      <c r="L565" s="1" t="s">
        <v>98</v>
      </c>
      <c r="M565" s="2">
        <v>6.2460457300399996</v>
      </c>
      <c r="N565" s="2">
        <v>70.847569102600005</v>
      </c>
      <c r="O565" s="1" t="s">
        <v>33</v>
      </c>
      <c r="P565" s="2">
        <v>76.0156525397</v>
      </c>
      <c r="Q565" s="2">
        <v>25.799486777799999</v>
      </c>
      <c r="R565" s="2">
        <v>56.054555960499997</v>
      </c>
      <c r="S565" s="2">
        <v>272076.66369000002</v>
      </c>
      <c r="T565" s="2">
        <v>2270.5523196899999</v>
      </c>
      <c r="U565" s="2">
        <v>76.0156525397</v>
      </c>
      <c r="W565" s="2">
        <v>2270.5523196899999</v>
      </c>
      <c r="X565" s="2">
        <v>272076.66369000002</v>
      </c>
    </row>
    <row r="566" spans="1:24" x14ac:dyDescent="0.25">
      <c r="A566" s="1">
        <v>390</v>
      </c>
      <c r="B566" s="1" t="s">
        <v>85</v>
      </c>
      <c r="C566" s="1" t="s">
        <v>800</v>
      </c>
      <c r="D566" s="1" t="s">
        <v>27</v>
      </c>
      <c r="E566" s="2">
        <v>74</v>
      </c>
      <c r="F566" s="2">
        <v>27.282399770000001</v>
      </c>
      <c r="G566" s="1" t="s">
        <v>801</v>
      </c>
      <c r="I566" s="1" t="s">
        <v>800</v>
      </c>
      <c r="J566" s="2">
        <v>18</v>
      </c>
      <c r="K566" s="2">
        <v>0.01</v>
      </c>
      <c r="L566" s="1" t="s">
        <v>98</v>
      </c>
      <c r="M566" s="2">
        <v>3.4392784782099999</v>
      </c>
      <c r="N566" s="2">
        <v>61.684162111799999</v>
      </c>
      <c r="O566" s="1" t="s">
        <v>33</v>
      </c>
      <c r="P566" s="2">
        <v>61.684162111799999</v>
      </c>
      <c r="Q566" s="2">
        <v>27.282407675399998</v>
      </c>
      <c r="R566" s="2">
        <v>27.282407675399998</v>
      </c>
      <c r="S566" s="2">
        <v>149814.37125200001</v>
      </c>
      <c r="T566" s="2">
        <v>1664.65711934</v>
      </c>
      <c r="U566" s="2">
        <v>61.684162111799999</v>
      </c>
      <c r="W566" s="2">
        <v>1664.65711934</v>
      </c>
      <c r="X566" s="2">
        <v>149814.37125200001</v>
      </c>
    </row>
    <row r="567" spans="1:24" x14ac:dyDescent="0.25">
      <c r="A567" s="1">
        <v>391</v>
      </c>
      <c r="B567" s="1" t="s">
        <v>85</v>
      </c>
      <c r="C567" s="1" t="s">
        <v>802</v>
      </c>
      <c r="D567" s="1" t="s">
        <v>27</v>
      </c>
      <c r="E567" s="2">
        <v>74</v>
      </c>
      <c r="F567" s="2">
        <v>27.5949131285</v>
      </c>
      <c r="G567" s="1" t="s">
        <v>803</v>
      </c>
      <c r="I567" s="1" t="s">
        <v>802</v>
      </c>
      <c r="J567" s="2">
        <v>18</v>
      </c>
      <c r="K567" s="2">
        <v>0.01</v>
      </c>
      <c r="L567" s="1" t="s">
        <v>98</v>
      </c>
      <c r="M567" s="2">
        <v>6.0616519864300002</v>
      </c>
      <c r="N567" s="2">
        <v>66.120218642899999</v>
      </c>
      <c r="O567" s="1" t="s">
        <v>33</v>
      </c>
      <c r="P567" s="2">
        <v>66.120218642899999</v>
      </c>
      <c r="Q567" s="2">
        <v>27.594916437999998</v>
      </c>
      <c r="R567" s="2">
        <v>27.594916437999998</v>
      </c>
      <c r="S567" s="2">
        <v>264044.50434699998</v>
      </c>
      <c r="T567" s="2">
        <v>2236.53812264</v>
      </c>
      <c r="U567" s="2">
        <v>66.120218642899999</v>
      </c>
      <c r="W567" s="2">
        <v>2236.53812264</v>
      </c>
      <c r="X567" s="2">
        <v>264044.50434699998</v>
      </c>
    </row>
    <row r="568" spans="1:24" x14ac:dyDescent="0.25">
      <c r="A568" s="1">
        <v>392</v>
      </c>
      <c r="B568" s="1" t="s">
        <v>85</v>
      </c>
      <c r="C568" s="1" t="s">
        <v>804</v>
      </c>
      <c r="D568" s="1" t="s">
        <v>27</v>
      </c>
      <c r="E568" s="2">
        <v>74</v>
      </c>
      <c r="F568" s="2">
        <v>26.058964643300001</v>
      </c>
      <c r="G568" s="1" t="s">
        <v>805</v>
      </c>
      <c r="I568" s="1" t="s">
        <v>804</v>
      </c>
      <c r="J568" s="2">
        <v>18</v>
      </c>
      <c r="K568" s="2">
        <v>0.01</v>
      </c>
      <c r="L568" s="1" t="s">
        <v>98</v>
      </c>
      <c r="M568" s="2">
        <v>6.84046841281</v>
      </c>
      <c r="N568" s="2">
        <v>71.554966423099998</v>
      </c>
      <c r="O568" s="1" t="s">
        <v>33</v>
      </c>
      <c r="P568" s="2">
        <v>73.585213659100006</v>
      </c>
      <c r="Q568" s="2">
        <v>26.058968651800001</v>
      </c>
      <c r="R568" s="2">
        <v>25.2151457177</v>
      </c>
      <c r="S568" s="2">
        <v>297969.61218</v>
      </c>
      <c r="T568" s="2">
        <v>2413.65411971</v>
      </c>
      <c r="U568" s="2">
        <v>73.585213659100006</v>
      </c>
      <c r="W568" s="2">
        <v>2413.65411971</v>
      </c>
      <c r="X568" s="2">
        <v>297969.61218</v>
      </c>
    </row>
    <row r="569" spans="1:24" x14ac:dyDescent="0.25">
      <c r="A569" s="1">
        <v>393</v>
      </c>
      <c r="B569" s="1" t="s">
        <v>85</v>
      </c>
      <c r="C569" s="1" t="s">
        <v>806</v>
      </c>
      <c r="D569" s="1" t="s">
        <v>27</v>
      </c>
      <c r="E569" s="2">
        <v>74</v>
      </c>
      <c r="F569" s="2">
        <v>7.4392645597199998</v>
      </c>
      <c r="G569" s="1" t="s">
        <v>807</v>
      </c>
      <c r="I569" s="1" t="s">
        <v>806</v>
      </c>
      <c r="J569" s="2">
        <v>18</v>
      </c>
      <c r="K569" s="2">
        <v>0.01</v>
      </c>
      <c r="L569" s="1" t="s">
        <v>98</v>
      </c>
      <c r="M569" s="2">
        <v>1.4292270915900001</v>
      </c>
      <c r="N569" s="2">
        <v>90</v>
      </c>
      <c r="O569" s="1" t="s">
        <v>33</v>
      </c>
      <c r="P569" s="2">
        <v>90</v>
      </c>
      <c r="Q569" s="2">
        <v>7.4392645597199998</v>
      </c>
      <c r="R569" s="2">
        <v>7.4392645597199998</v>
      </c>
      <c r="S569" s="2">
        <v>62256.883081499996</v>
      </c>
      <c r="T569" s="2">
        <v>1302.8051032599999</v>
      </c>
      <c r="U569" s="2">
        <v>90</v>
      </c>
      <c r="W569" s="2">
        <v>1302.8051032599999</v>
      </c>
      <c r="X569" s="2">
        <v>62256.883081499996</v>
      </c>
    </row>
    <row r="570" spans="1:24" x14ac:dyDescent="0.25">
      <c r="A570" s="1">
        <v>394</v>
      </c>
      <c r="B570" s="1" t="s">
        <v>85</v>
      </c>
      <c r="C570" s="1" t="s">
        <v>808</v>
      </c>
      <c r="D570" s="1" t="s">
        <v>27</v>
      </c>
      <c r="E570" s="2">
        <v>74</v>
      </c>
      <c r="F570" s="2">
        <v>53.234331175599998</v>
      </c>
      <c r="G570" s="1" t="s">
        <v>809</v>
      </c>
      <c r="I570" s="1" t="s">
        <v>808</v>
      </c>
      <c r="J570" s="2">
        <v>18</v>
      </c>
      <c r="K570" s="2">
        <v>0.01</v>
      </c>
      <c r="L570" s="1" t="s">
        <v>98</v>
      </c>
      <c r="M570" s="2">
        <v>2.01141398046</v>
      </c>
      <c r="N570" s="2">
        <v>78.000382989499997</v>
      </c>
      <c r="O570" s="1" t="s">
        <v>33</v>
      </c>
      <c r="P570" s="2">
        <v>81.184449880200006</v>
      </c>
      <c r="Q570" s="2">
        <v>53.234331175599998</v>
      </c>
      <c r="R570" s="2">
        <v>7.8774335192900002</v>
      </c>
      <c r="S570" s="2">
        <v>87616.842520599996</v>
      </c>
      <c r="T570" s="2">
        <v>1440.93621749</v>
      </c>
      <c r="U570" s="2">
        <v>81.184449880200006</v>
      </c>
      <c r="W570" s="2">
        <v>1440.93621749</v>
      </c>
      <c r="X570" s="2">
        <v>87616.842520599996</v>
      </c>
    </row>
    <row r="571" spans="1:24" x14ac:dyDescent="0.25">
      <c r="A571" s="1">
        <v>395</v>
      </c>
      <c r="B571" s="1" t="s">
        <v>85</v>
      </c>
      <c r="C571" s="1" t="s">
        <v>810</v>
      </c>
      <c r="D571" s="1" t="s">
        <v>27</v>
      </c>
      <c r="E571" s="2">
        <v>74</v>
      </c>
      <c r="F571" s="2">
        <v>7.7981011240999996</v>
      </c>
      <c r="G571" s="1" t="s">
        <v>811</v>
      </c>
      <c r="I571" s="1" t="s">
        <v>810</v>
      </c>
      <c r="J571" s="2">
        <v>18</v>
      </c>
      <c r="K571" s="2">
        <v>0.01</v>
      </c>
      <c r="L571" s="1" t="s">
        <v>98</v>
      </c>
      <c r="M571" s="2">
        <v>3.73594757043</v>
      </c>
      <c r="N571" s="2">
        <v>89.288606680699999</v>
      </c>
      <c r="O571" s="1" t="s">
        <v>33</v>
      </c>
      <c r="P571" s="2">
        <v>90</v>
      </c>
      <c r="Q571" s="2">
        <v>7.7981011240999996</v>
      </c>
      <c r="R571" s="2">
        <v>7.7981011240999996</v>
      </c>
      <c r="S571" s="2">
        <v>162737.225217</v>
      </c>
      <c r="T571" s="2">
        <v>1530.7926968100001</v>
      </c>
      <c r="U571" s="2">
        <v>90</v>
      </c>
      <c r="W571" s="2">
        <v>1530.7926968100001</v>
      </c>
      <c r="X571" s="2">
        <v>162737.225217</v>
      </c>
    </row>
    <row r="572" spans="1:24" x14ac:dyDescent="0.25">
      <c r="A572" s="1">
        <v>396</v>
      </c>
      <c r="B572" s="1" t="s">
        <v>85</v>
      </c>
      <c r="C572" s="1" t="s">
        <v>812</v>
      </c>
      <c r="D572" s="1" t="s">
        <v>27</v>
      </c>
      <c r="E572" s="2">
        <v>74</v>
      </c>
      <c r="F572" s="2">
        <v>7.60428651445</v>
      </c>
      <c r="G572" s="1" t="s">
        <v>813</v>
      </c>
      <c r="I572" s="1" t="s">
        <v>812</v>
      </c>
      <c r="J572" s="2">
        <v>18</v>
      </c>
      <c r="K572" s="2">
        <v>0.01</v>
      </c>
      <c r="L572" s="1" t="s">
        <v>98</v>
      </c>
      <c r="M572" s="2">
        <v>2.2561496640000001</v>
      </c>
      <c r="N572" s="2">
        <v>90</v>
      </c>
      <c r="O572" s="1" t="s">
        <v>33</v>
      </c>
      <c r="P572" s="2">
        <v>90</v>
      </c>
      <c r="Q572" s="2">
        <v>7.60428651445</v>
      </c>
      <c r="R572" s="2">
        <v>7.60428651445</v>
      </c>
      <c r="S572" s="2">
        <v>98277.486252500006</v>
      </c>
      <c r="T572" s="2">
        <v>1397.1868839900001</v>
      </c>
      <c r="U572" s="2">
        <v>90</v>
      </c>
      <c r="W572" s="2">
        <v>1397.1868839900001</v>
      </c>
      <c r="X572" s="2">
        <v>98277.486252500006</v>
      </c>
    </row>
    <row r="573" spans="1:24" x14ac:dyDescent="0.25">
      <c r="A573" s="1">
        <v>397</v>
      </c>
      <c r="B573" s="1" t="s">
        <v>85</v>
      </c>
      <c r="C573" s="1" t="s">
        <v>814</v>
      </c>
      <c r="D573" s="1" t="s">
        <v>27</v>
      </c>
      <c r="E573" s="2">
        <v>74</v>
      </c>
      <c r="F573" s="2">
        <v>24.539637498499999</v>
      </c>
      <c r="G573" s="1" t="s">
        <v>815</v>
      </c>
      <c r="I573" s="1" t="s">
        <v>814</v>
      </c>
      <c r="J573" s="2">
        <v>18</v>
      </c>
      <c r="K573" s="2">
        <v>0.01</v>
      </c>
      <c r="L573" s="1" t="s">
        <v>98</v>
      </c>
      <c r="M573" s="2">
        <v>2.07414022647</v>
      </c>
      <c r="N573" s="2">
        <v>64.376755126000006</v>
      </c>
      <c r="O573" s="1" t="s">
        <v>33</v>
      </c>
      <c r="P573" s="2">
        <v>64.376755126000006</v>
      </c>
      <c r="Q573" s="2">
        <v>24.5396454714</v>
      </c>
      <c r="R573" s="2">
        <v>24.5396454714</v>
      </c>
      <c r="S573" s="2">
        <v>90349.186866999997</v>
      </c>
      <c r="T573" s="2">
        <v>1216.6463617100001</v>
      </c>
      <c r="U573" s="2">
        <v>64.376755126000006</v>
      </c>
      <c r="W573" s="2">
        <v>1216.6463617100001</v>
      </c>
      <c r="X573" s="2">
        <v>90349.186866999997</v>
      </c>
    </row>
    <row r="574" spans="1:24" x14ac:dyDescent="0.25">
      <c r="A574" s="1">
        <v>398</v>
      </c>
      <c r="B574" s="1" t="s">
        <v>85</v>
      </c>
      <c r="C574" s="1" t="s">
        <v>816</v>
      </c>
      <c r="D574" s="1" t="s">
        <v>27</v>
      </c>
      <c r="E574" s="2">
        <v>74</v>
      </c>
      <c r="F574" s="2">
        <v>28.762034328799999</v>
      </c>
      <c r="G574" s="1" t="s">
        <v>817</v>
      </c>
      <c r="I574" s="1" t="s">
        <v>816</v>
      </c>
      <c r="J574" s="2">
        <v>18</v>
      </c>
      <c r="K574" s="2">
        <v>0.01</v>
      </c>
      <c r="L574" s="1" t="s">
        <v>98</v>
      </c>
      <c r="M574" s="2">
        <v>2.7046021824299999</v>
      </c>
      <c r="N574" s="2">
        <v>55.606282090400001</v>
      </c>
      <c r="O574" s="1" t="s">
        <v>33</v>
      </c>
      <c r="P574" s="2">
        <v>55.606282090400001</v>
      </c>
      <c r="Q574" s="2">
        <v>28.482004161399999</v>
      </c>
      <c r="R574" s="2">
        <v>28.482004161399999</v>
      </c>
      <c r="S574" s="2">
        <v>117811.999817</v>
      </c>
      <c r="T574" s="2">
        <v>1374.58143845</v>
      </c>
      <c r="U574" s="2">
        <v>55.606282090400001</v>
      </c>
      <c r="W574" s="2">
        <v>1374.58143845</v>
      </c>
      <c r="X574" s="2">
        <v>117811.999817</v>
      </c>
    </row>
    <row r="575" spans="1:24" x14ac:dyDescent="0.25">
      <c r="A575" s="1">
        <v>399</v>
      </c>
      <c r="B575" s="1" t="s">
        <v>343</v>
      </c>
      <c r="C575" s="1" t="s">
        <v>818</v>
      </c>
      <c r="D575" s="1" t="s">
        <v>27</v>
      </c>
      <c r="E575" s="2">
        <v>74</v>
      </c>
      <c r="F575" s="2">
        <v>25.8877946036</v>
      </c>
      <c r="G575" s="1" t="s">
        <v>818</v>
      </c>
      <c r="I575" s="1" t="s">
        <v>818</v>
      </c>
      <c r="J575" s="2">
        <v>18</v>
      </c>
      <c r="K575" s="2">
        <v>0.01</v>
      </c>
      <c r="L575" s="1" t="s">
        <v>98</v>
      </c>
      <c r="M575" s="2">
        <v>4.5103716882000002</v>
      </c>
      <c r="N575" s="2">
        <v>66.136055309</v>
      </c>
      <c r="O575" s="1" t="s">
        <v>33</v>
      </c>
      <c r="P575" s="2">
        <v>66.136055309</v>
      </c>
      <c r="Q575" s="2">
        <v>25.8877986649</v>
      </c>
      <c r="R575" s="2">
        <v>25.8877986649</v>
      </c>
      <c r="S575" s="2">
        <v>196471.00485200001</v>
      </c>
      <c r="T575" s="2">
        <v>1800.2371911299999</v>
      </c>
      <c r="U575" s="2">
        <v>66.136055309</v>
      </c>
      <c r="W575" s="2">
        <v>1800.2371911299999</v>
      </c>
      <c r="X575" s="2">
        <v>196471.00485200001</v>
      </c>
    </row>
    <row r="576" spans="1:24" x14ac:dyDescent="0.25">
      <c r="A576" s="1">
        <v>400</v>
      </c>
      <c r="B576" s="1" t="s">
        <v>343</v>
      </c>
      <c r="C576" s="1" t="s">
        <v>819</v>
      </c>
      <c r="D576" s="1" t="s">
        <v>27</v>
      </c>
      <c r="E576" s="2">
        <v>74</v>
      </c>
      <c r="F576" s="2">
        <v>25.013336395700001</v>
      </c>
      <c r="G576" s="1" t="s">
        <v>819</v>
      </c>
      <c r="I576" s="1" t="s">
        <v>819</v>
      </c>
      <c r="J576" s="2">
        <v>18</v>
      </c>
      <c r="K576" s="2">
        <v>0.01</v>
      </c>
      <c r="L576" s="1" t="s">
        <v>98</v>
      </c>
      <c r="M576" s="2">
        <v>1.7452387565900001</v>
      </c>
      <c r="N576" s="2">
        <v>62.954398078099999</v>
      </c>
      <c r="O576" s="1" t="s">
        <v>33</v>
      </c>
      <c r="P576" s="2">
        <v>62.954398078099999</v>
      </c>
      <c r="Q576" s="2">
        <v>25.0133362903</v>
      </c>
      <c r="R576" s="2">
        <v>25.0133362903</v>
      </c>
      <c r="S576" s="2">
        <v>76022.2961469</v>
      </c>
      <c r="T576" s="2">
        <v>1172.44048372</v>
      </c>
      <c r="U576" s="2">
        <v>62.954398078099999</v>
      </c>
      <c r="W576" s="2">
        <v>1172.44048372</v>
      </c>
      <c r="X576" s="2">
        <v>76022.2961469</v>
      </c>
    </row>
    <row r="577" spans="1:24" x14ac:dyDescent="0.25">
      <c r="A577" s="1">
        <v>401</v>
      </c>
      <c r="B577" s="1" t="s">
        <v>85</v>
      </c>
      <c r="C577" s="1" t="s">
        <v>820</v>
      </c>
      <c r="D577" s="1" t="s">
        <v>27</v>
      </c>
      <c r="E577" s="2">
        <v>74</v>
      </c>
      <c r="F577" s="2">
        <v>47.1344465576</v>
      </c>
      <c r="G577" s="1" t="s">
        <v>821</v>
      </c>
      <c r="I577" s="1" t="s">
        <v>820</v>
      </c>
      <c r="J577" s="2">
        <v>18</v>
      </c>
      <c r="K577" s="2">
        <v>1.2059199E-2</v>
      </c>
      <c r="L577" s="1" t="s">
        <v>98</v>
      </c>
      <c r="M577" s="2">
        <v>1.05579132</v>
      </c>
      <c r="N577" s="2">
        <v>76.245895646999998</v>
      </c>
      <c r="O577" s="1" t="s">
        <v>33</v>
      </c>
      <c r="P577" s="2">
        <v>90</v>
      </c>
      <c r="Q577" s="2">
        <v>47.1344465576</v>
      </c>
      <c r="R577" s="2">
        <v>5.0505491473499999</v>
      </c>
      <c r="S577" s="2">
        <v>45990.0859385</v>
      </c>
      <c r="T577" s="2">
        <v>838.55585907299997</v>
      </c>
      <c r="U577" s="2">
        <v>90</v>
      </c>
      <c r="W577" s="2">
        <v>838.55585907299997</v>
      </c>
      <c r="X577" s="2">
        <v>45990.0859385</v>
      </c>
    </row>
    <row r="578" spans="1:24" x14ac:dyDescent="0.25">
      <c r="A578" s="1">
        <v>402</v>
      </c>
      <c r="B578" s="1" t="s">
        <v>85</v>
      </c>
      <c r="C578" s="1" t="s">
        <v>822</v>
      </c>
      <c r="D578" s="1" t="s">
        <v>27</v>
      </c>
      <c r="E578" s="2">
        <v>74</v>
      </c>
      <c r="F578" s="2">
        <v>26.798130304899999</v>
      </c>
      <c r="G578" s="1" t="s">
        <v>823</v>
      </c>
      <c r="I578" s="1" t="s">
        <v>822</v>
      </c>
      <c r="J578" s="2">
        <v>18</v>
      </c>
      <c r="K578" s="2">
        <v>0.01</v>
      </c>
      <c r="L578" s="1" t="s">
        <v>98</v>
      </c>
      <c r="M578" s="2">
        <v>4.62358917224</v>
      </c>
      <c r="N578" s="2">
        <v>67.8232902564</v>
      </c>
      <c r="O578" s="1" t="s">
        <v>33</v>
      </c>
      <c r="P578" s="2">
        <v>80.176954960299994</v>
      </c>
      <c r="Q578" s="2">
        <v>26.798128460899999</v>
      </c>
      <c r="R578" s="2">
        <v>10.4637444928</v>
      </c>
      <c r="S578" s="2">
        <v>201402.738729</v>
      </c>
      <c r="T578" s="2">
        <v>2150.65660845</v>
      </c>
      <c r="U578" s="2">
        <v>80.176954960299994</v>
      </c>
      <c r="W578" s="2">
        <v>2150.65660845</v>
      </c>
      <c r="X578" s="2">
        <v>201402.738729</v>
      </c>
    </row>
    <row r="579" spans="1:24" x14ac:dyDescent="0.25">
      <c r="A579" s="1">
        <v>403</v>
      </c>
      <c r="B579" s="1" t="s">
        <v>85</v>
      </c>
      <c r="C579" s="1" t="s">
        <v>824</v>
      </c>
      <c r="D579" s="1" t="s">
        <v>27</v>
      </c>
      <c r="E579" s="2">
        <v>74</v>
      </c>
      <c r="F579" s="2">
        <v>28.309514222200001</v>
      </c>
      <c r="G579" s="1" t="s">
        <v>825</v>
      </c>
      <c r="I579" s="1" t="s">
        <v>824</v>
      </c>
      <c r="J579" s="2">
        <v>18</v>
      </c>
      <c r="K579" s="2">
        <v>0.01</v>
      </c>
      <c r="L579" s="1" t="s">
        <v>98</v>
      </c>
      <c r="M579" s="2">
        <v>1.77009323748</v>
      </c>
      <c r="N579" s="2">
        <v>54.3341956095</v>
      </c>
      <c r="O579" s="1" t="s">
        <v>33</v>
      </c>
      <c r="P579" s="2">
        <v>90</v>
      </c>
      <c r="Q579" s="2">
        <v>28.309509716699999</v>
      </c>
      <c r="R579" s="2">
        <v>6.70458478809</v>
      </c>
      <c r="S579" s="2">
        <v>77104.953003799994</v>
      </c>
      <c r="T579" s="2">
        <v>1167.4144805999999</v>
      </c>
      <c r="U579" s="2">
        <v>90</v>
      </c>
      <c r="W579" s="2">
        <v>1167.4144805999999</v>
      </c>
      <c r="X579" s="2">
        <v>77104.953003799994</v>
      </c>
    </row>
    <row r="580" spans="1:24" x14ac:dyDescent="0.25">
      <c r="A580" s="1">
        <v>404</v>
      </c>
      <c r="B580" s="1" t="s">
        <v>85</v>
      </c>
      <c r="C580" s="1" t="s">
        <v>826</v>
      </c>
      <c r="D580" s="1" t="s">
        <v>27</v>
      </c>
      <c r="E580" s="2">
        <v>74</v>
      </c>
      <c r="F580" s="2">
        <v>69.016924287799995</v>
      </c>
      <c r="G580" s="1" t="s">
        <v>827</v>
      </c>
      <c r="I580" s="1" t="s">
        <v>826</v>
      </c>
      <c r="J580" s="2">
        <v>18</v>
      </c>
      <c r="K580" s="2">
        <v>0.01</v>
      </c>
      <c r="L580" s="1" t="s">
        <v>98</v>
      </c>
      <c r="M580" s="2">
        <v>15.749460476699999</v>
      </c>
      <c r="N580" s="2">
        <v>14.296466454700001</v>
      </c>
      <c r="O580" s="1" t="s">
        <v>33</v>
      </c>
      <c r="P580" s="2">
        <v>90</v>
      </c>
      <c r="Q580" s="2">
        <v>69.016928111699997</v>
      </c>
      <c r="R580" s="2">
        <v>15.1155536466</v>
      </c>
      <c r="S580" s="2">
        <v>686043.75418399996</v>
      </c>
      <c r="T580" s="2">
        <v>3527.4302767200002</v>
      </c>
      <c r="U580" s="2">
        <v>90</v>
      </c>
      <c r="W580" s="2">
        <v>3527.4302767200002</v>
      </c>
      <c r="X580" s="2">
        <v>686043.75418399996</v>
      </c>
    </row>
    <row r="581" spans="1:24" x14ac:dyDescent="0.25">
      <c r="A581" s="1">
        <v>405</v>
      </c>
      <c r="B581" s="1" t="s">
        <v>85</v>
      </c>
      <c r="C581" s="1" t="s">
        <v>828</v>
      </c>
      <c r="D581" s="1" t="s">
        <v>27</v>
      </c>
      <c r="E581" s="2">
        <v>74</v>
      </c>
      <c r="F581" s="2">
        <v>36.544722259099998</v>
      </c>
      <c r="G581" s="1" t="s">
        <v>829</v>
      </c>
      <c r="I581" s="1" t="s">
        <v>828</v>
      </c>
      <c r="J581" s="2">
        <v>18</v>
      </c>
      <c r="K581" s="2">
        <v>0.01</v>
      </c>
      <c r="L581" s="1" t="s">
        <v>98</v>
      </c>
      <c r="M581" s="2">
        <v>14.444356452699999</v>
      </c>
      <c r="N581" s="2">
        <v>54.437157089499998</v>
      </c>
      <c r="O581" s="1" t="s">
        <v>33</v>
      </c>
      <c r="P581" s="2">
        <v>54.437157089499998</v>
      </c>
      <c r="Q581" s="2">
        <v>36.544727143000003</v>
      </c>
      <c r="R581" s="2">
        <v>36.544727143000003</v>
      </c>
      <c r="S581" s="2">
        <v>629193.65029899997</v>
      </c>
      <c r="T581" s="2">
        <v>3463.3223065400002</v>
      </c>
      <c r="U581" s="2">
        <v>54.437157089499998</v>
      </c>
      <c r="W581" s="2">
        <v>3463.3223065400002</v>
      </c>
      <c r="X581" s="2">
        <v>629193.65029899997</v>
      </c>
    </row>
    <row r="582" spans="1:24" x14ac:dyDescent="0.25">
      <c r="A582" s="1">
        <v>406</v>
      </c>
      <c r="B582" s="1" t="s">
        <v>85</v>
      </c>
      <c r="C582" s="1" t="s">
        <v>830</v>
      </c>
      <c r="D582" s="1" t="s">
        <v>27</v>
      </c>
      <c r="E582" s="2">
        <v>74</v>
      </c>
      <c r="F582" s="2">
        <v>17.711791162499999</v>
      </c>
      <c r="G582" s="1" t="s">
        <v>831</v>
      </c>
      <c r="I582" s="1" t="s">
        <v>830</v>
      </c>
      <c r="J582" s="2">
        <v>18</v>
      </c>
      <c r="K582" s="2">
        <v>0.01</v>
      </c>
      <c r="L582" s="1" t="s">
        <v>40</v>
      </c>
      <c r="M582" s="2">
        <v>11.412355355900001</v>
      </c>
      <c r="N582" s="2">
        <v>89.255909776300001</v>
      </c>
      <c r="O582" s="1" t="s">
        <v>33</v>
      </c>
      <c r="P582" s="2">
        <v>89.255909776300001</v>
      </c>
      <c r="Q582" s="2">
        <v>17.711791162499999</v>
      </c>
      <c r="R582" s="2">
        <v>17.711791162499999</v>
      </c>
      <c r="S582" s="2">
        <v>497120.21081800002</v>
      </c>
      <c r="T582" s="2">
        <v>3992.7911411800001</v>
      </c>
      <c r="U582" s="2">
        <v>89.255909776300001</v>
      </c>
      <c r="W582" s="2">
        <v>3992.7911411800001</v>
      </c>
      <c r="X582" s="2">
        <v>497120.21081800002</v>
      </c>
    </row>
    <row r="583" spans="1:24" x14ac:dyDescent="0.25">
      <c r="A583" s="1">
        <v>407</v>
      </c>
      <c r="B583" s="1" t="s">
        <v>34</v>
      </c>
      <c r="C583" s="1" t="s">
        <v>832</v>
      </c>
      <c r="D583" s="1" t="s">
        <v>27</v>
      </c>
      <c r="E583" s="2">
        <v>74</v>
      </c>
      <c r="F583" s="2">
        <v>25.889343326700001</v>
      </c>
      <c r="G583" s="1" t="s">
        <v>832</v>
      </c>
      <c r="I583" s="1" t="s">
        <v>832</v>
      </c>
      <c r="J583" s="2">
        <v>18</v>
      </c>
      <c r="K583" s="2">
        <v>0.01</v>
      </c>
      <c r="L583" s="1" t="s">
        <v>37</v>
      </c>
      <c r="M583" s="2">
        <v>2.45193245944</v>
      </c>
      <c r="N583" s="2">
        <v>90</v>
      </c>
      <c r="O583" s="1" t="s">
        <v>36</v>
      </c>
      <c r="P583" s="2">
        <v>90</v>
      </c>
      <c r="Q583" s="2">
        <v>25.889343326700001</v>
      </c>
      <c r="R583" s="2">
        <v>25.889343326700001</v>
      </c>
      <c r="S583" s="2">
        <v>106805.750709</v>
      </c>
      <c r="T583" s="2">
        <v>5733.5075104099997</v>
      </c>
      <c r="U583" s="2">
        <v>90</v>
      </c>
      <c r="W583" s="2">
        <v>5733.5075104099997</v>
      </c>
      <c r="X583" s="2">
        <v>106805.750709</v>
      </c>
    </row>
    <row r="584" spans="1:24" x14ac:dyDescent="0.25">
      <c r="A584" s="1">
        <v>408</v>
      </c>
      <c r="B584" s="1" t="s">
        <v>85</v>
      </c>
      <c r="C584" s="1" t="s">
        <v>833</v>
      </c>
      <c r="D584" s="1" t="s">
        <v>27</v>
      </c>
      <c r="E584" s="2">
        <v>74</v>
      </c>
      <c r="F584" s="2">
        <v>42.328862339799997</v>
      </c>
      <c r="G584" s="1" t="s">
        <v>834</v>
      </c>
      <c r="I584" s="1" t="s">
        <v>833</v>
      </c>
      <c r="J584" s="2">
        <v>14</v>
      </c>
      <c r="K584" s="2">
        <v>0.01</v>
      </c>
      <c r="L584" s="1" t="s">
        <v>46</v>
      </c>
      <c r="M584" s="2">
        <v>17.027527388100001</v>
      </c>
      <c r="N584" s="2">
        <v>48.070916160800003</v>
      </c>
      <c r="O584" s="1" t="s">
        <v>33</v>
      </c>
      <c r="P584" s="2">
        <v>48.070916160800003</v>
      </c>
      <c r="Q584" s="2">
        <v>42.332989799400004</v>
      </c>
      <c r="R584" s="2">
        <v>42.332989799400004</v>
      </c>
      <c r="S584" s="2">
        <v>741716.12615000003</v>
      </c>
      <c r="T584" s="2">
        <v>4274.3076185399996</v>
      </c>
      <c r="U584" s="2">
        <v>48.070916160800003</v>
      </c>
      <c r="W584" s="2">
        <v>4274.3076185399996</v>
      </c>
      <c r="X584" s="2">
        <v>741716.12615000003</v>
      </c>
    </row>
    <row r="585" spans="1:24" x14ac:dyDescent="0.25">
      <c r="A585" s="1">
        <v>409</v>
      </c>
      <c r="B585" s="1" t="s">
        <v>85</v>
      </c>
      <c r="C585" s="1" t="s">
        <v>835</v>
      </c>
      <c r="D585" s="1" t="s">
        <v>27</v>
      </c>
      <c r="E585" s="2">
        <v>74</v>
      </c>
      <c r="F585" s="2">
        <v>36.471283762200002</v>
      </c>
      <c r="G585" s="1" t="s">
        <v>836</v>
      </c>
      <c r="I585" s="1" t="s">
        <v>835</v>
      </c>
      <c r="J585" s="2">
        <v>14</v>
      </c>
      <c r="K585" s="2">
        <v>0.01</v>
      </c>
      <c r="L585" s="1" t="s">
        <v>46</v>
      </c>
      <c r="M585" s="2">
        <v>3.30453940059</v>
      </c>
      <c r="N585" s="2">
        <v>41.883087472299998</v>
      </c>
      <c r="O585" s="1" t="s">
        <v>33</v>
      </c>
      <c r="P585" s="2">
        <v>41.883087472299998</v>
      </c>
      <c r="Q585" s="2">
        <v>36.506572457200001</v>
      </c>
      <c r="R585" s="2">
        <v>36.506572457200001</v>
      </c>
      <c r="S585" s="2">
        <v>143945.16050699999</v>
      </c>
      <c r="T585" s="2">
        <v>1624.6485030199999</v>
      </c>
      <c r="U585" s="2">
        <v>41.883087472299998</v>
      </c>
      <c r="W585" s="2">
        <v>1624.6485030199999</v>
      </c>
      <c r="X585" s="2">
        <v>143945.16050699999</v>
      </c>
    </row>
    <row r="586" spans="1:24" x14ac:dyDescent="0.25">
      <c r="A586" s="1">
        <v>410</v>
      </c>
      <c r="B586" s="1" t="s">
        <v>85</v>
      </c>
      <c r="C586" s="1" t="s">
        <v>837</v>
      </c>
      <c r="D586" s="1" t="s">
        <v>27</v>
      </c>
      <c r="E586" s="2">
        <v>74</v>
      </c>
      <c r="F586" s="2">
        <v>40.568095059199997</v>
      </c>
      <c r="G586" s="1" t="s">
        <v>838</v>
      </c>
      <c r="I586" s="1" t="s">
        <v>837</v>
      </c>
      <c r="J586" s="2">
        <v>18</v>
      </c>
      <c r="K586" s="2">
        <v>0.01</v>
      </c>
      <c r="L586" s="1" t="s">
        <v>40</v>
      </c>
      <c r="M586" s="2">
        <v>22.3188329655</v>
      </c>
      <c r="N586" s="2">
        <v>61.234534504599999</v>
      </c>
      <c r="O586" s="1" t="s">
        <v>33</v>
      </c>
      <c r="P586" s="2">
        <v>61.4573831549</v>
      </c>
      <c r="Q586" s="2">
        <v>40.5680961053</v>
      </c>
      <c r="R586" s="2">
        <v>40.480998986000003</v>
      </c>
      <c r="S586" s="2">
        <v>972204.47514899995</v>
      </c>
      <c r="T586" s="2">
        <v>5103.8279285299996</v>
      </c>
      <c r="U586" s="2">
        <v>61.4573831549</v>
      </c>
      <c r="W586" s="2">
        <v>5103.8279285299996</v>
      </c>
      <c r="X586" s="2">
        <v>972204.47514899995</v>
      </c>
    </row>
    <row r="587" spans="1:24" x14ac:dyDescent="0.25">
      <c r="A587" s="1">
        <v>411</v>
      </c>
      <c r="B587" s="1" t="s">
        <v>85</v>
      </c>
      <c r="C587" s="1" t="s">
        <v>839</v>
      </c>
      <c r="D587" s="1" t="s">
        <v>27</v>
      </c>
      <c r="E587" s="2">
        <v>74</v>
      </c>
      <c r="F587" s="2">
        <v>29.424347666300001</v>
      </c>
      <c r="G587" s="1" t="s">
        <v>840</v>
      </c>
      <c r="I587" s="1" t="s">
        <v>839</v>
      </c>
      <c r="J587" s="2">
        <v>18</v>
      </c>
      <c r="K587" s="2">
        <v>0.01</v>
      </c>
      <c r="L587" s="1" t="s">
        <v>40</v>
      </c>
      <c r="M587" s="2">
        <v>5.4591954431399996</v>
      </c>
      <c r="N587" s="2">
        <v>65.696835990500006</v>
      </c>
      <c r="O587" s="1" t="s">
        <v>33</v>
      </c>
      <c r="P587" s="2">
        <v>65.696835990500006</v>
      </c>
      <c r="Q587" s="2">
        <v>29.424350017399998</v>
      </c>
      <c r="R587" s="2">
        <v>29.424350017399998</v>
      </c>
      <c r="S587" s="2">
        <v>237801.60229400001</v>
      </c>
      <c r="T587" s="2">
        <v>2579.42662083</v>
      </c>
      <c r="U587" s="2">
        <v>65.696835990500006</v>
      </c>
      <c r="W587" s="2">
        <v>2579.42662083</v>
      </c>
      <c r="X587" s="2">
        <v>237801.60229400001</v>
      </c>
    </row>
    <row r="588" spans="1:24" x14ac:dyDescent="0.25">
      <c r="A588" s="1">
        <v>412</v>
      </c>
      <c r="B588" s="1" t="s">
        <v>85</v>
      </c>
      <c r="C588" s="1" t="s">
        <v>841</v>
      </c>
      <c r="D588" s="1" t="s">
        <v>27</v>
      </c>
      <c r="E588" s="2">
        <v>74</v>
      </c>
      <c r="F588" s="2">
        <v>37.895863794599997</v>
      </c>
      <c r="G588" s="1" t="s">
        <v>842</v>
      </c>
      <c r="I588" s="1" t="s">
        <v>841</v>
      </c>
      <c r="J588" s="2">
        <v>18</v>
      </c>
      <c r="K588" s="2">
        <v>0.01</v>
      </c>
      <c r="L588" s="1" t="s">
        <v>40</v>
      </c>
      <c r="M588" s="2">
        <v>12.3480323035</v>
      </c>
      <c r="N588" s="2">
        <v>49.845863190300001</v>
      </c>
      <c r="O588" s="1" t="s">
        <v>33</v>
      </c>
      <c r="P588" s="2">
        <v>49.845863190300001</v>
      </c>
      <c r="Q588" s="2">
        <v>37.889346263</v>
      </c>
      <c r="R588" s="2">
        <v>37.889346263</v>
      </c>
      <c r="S588" s="2">
        <v>537878.13562199997</v>
      </c>
      <c r="T588" s="2">
        <v>3323.0260022299999</v>
      </c>
      <c r="U588" s="2">
        <v>49.845863190300001</v>
      </c>
      <c r="W588" s="2">
        <v>3323.0260022299999</v>
      </c>
      <c r="X588" s="2">
        <v>537878.13562199997</v>
      </c>
    </row>
    <row r="589" spans="1:24" x14ac:dyDescent="0.25">
      <c r="A589" s="1">
        <v>413</v>
      </c>
      <c r="B589" s="1" t="s">
        <v>85</v>
      </c>
      <c r="C589" s="1" t="s">
        <v>843</v>
      </c>
      <c r="D589" s="1" t="s">
        <v>27</v>
      </c>
      <c r="E589" s="2">
        <v>74</v>
      </c>
      <c r="F589" s="2">
        <v>40.379558767900001</v>
      </c>
      <c r="G589" s="1" t="s">
        <v>844</v>
      </c>
      <c r="I589" s="1" t="s">
        <v>843</v>
      </c>
      <c r="J589" s="2">
        <v>18</v>
      </c>
      <c r="K589" s="2">
        <v>0.01</v>
      </c>
      <c r="L589" s="1" t="s">
        <v>40</v>
      </c>
      <c r="M589" s="2">
        <v>17.409369652300001</v>
      </c>
      <c r="N589" s="2">
        <v>49.4732384462</v>
      </c>
      <c r="O589" s="1" t="s">
        <v>33</v>
      </c>
      <c r="P589" s="2">
        <v>49.798005209499998</v>
      </c>
      <c r="Q589" s="2">
        <v>40.381420151900002</v>
      </c>
      <c r="R589" s="2">
        <v>40.260587452700001</v>
      </c>
      <c r="S589" s="2">
        <v>758349.10864700004</v>
      </c>
      <c r="T589" s="2">
        <v>3967.3918798499999</v>
      </c>
      <c r="U589" s="2">
        <v>49.798005209499998</v>
      </c>
      <c r="W589" s="2">
        <v>3967.3918798499999</v>
      </c>
      <c r="X589" s="2">
        <v>758349.10864700004</v>
      </c>
    </row>
    <row r="590" spans="1:24" x14ac:dyDescent="0.25">
      <c r="A590" s="1">
        <v>414</v>
      </c>
      <c r="B590" s="1" t="s">
        <v>85</v>
      </c>
      <c r="C590" s="1" t="s">
        <v>845</v>
      </c>
      <c r="D590" s="1" t="s">
        <v>27</v>
      </c>
      <c r="E590" s="2">
        <v>74</v>
      </c>
      <c r="F590" s="2">
        <v>54.743285354100003</v>
      </c>
      <c r="G590" s="1" t="s">
        <v>846</v>
      </c>
      <c r="I590" s="1" t="s">
        <v>845</v>
      </c>
      <c r="J590" s="2">
        <v>18</v>
      </c>
      <c r="K590" s="2">
        <v>1.2887357E-2</v>
      </c>
      <c r="L590" s="1" t="s">
        <v>40</v>
      </c>
      <c r="M590" s="2">
        <v>8.7911023997700006</v>
      </c>
      <c r="N590" s="2">
        <v>20.343427525500001</v>
      </c>
      <c r="O590" s="1" t="s">
        <v>33</v>
      </c>
      <c r="P590" s="2">
        <v>57.493599511900001</v>
      </c>
      <c r="Q590" s="2">
        <v>54.743291111600001</v>
      </c>
      <c r="R590" s="2">
        <v>29.599356103600002</v>
      </c>
      <c r="S590" s="2">
        <v>382938.88877399999</v>
      </c>
      <c r="T590" s="2">
        <v>2776.8824729900002</v>
      </c>
      <c r="U590" s="2">
        <v>57.493599511900001</v>
      </c>
      <c r="W590" s="2">
        <v>2776.8824729900002</v>
      </c>
      <c r="X590" s="2">
        <v>382938.88877399999</v>
      </c>
    </row>
    <row r="591" spans="1:24" x14ac:dyDescent="0.25">
      <c r="A591" s="1">
        <v>415</v>
      </c>
      <c r="B591" s="1" t="s">
        <v>85</v>
      </c>
      <c r="C591" s="1" t="s">
        <v>847</v>
      </c>
      <c r="D591" s="1" t="s">
        <v>27</v>
      </c>
      <c r="E591" s="2">
        <v>74</v>
      </c>
      <c r="F591" s="2">
        <v>60.993471796900003</v>
      </c>
      <c r="G591" s="1" t="s">
        <v>848</v>
      </c>
      <c r="I591" s="1" t="s">
        <v>847</v>
      </c>
      <c r="J591" s="2">
        <v>18</v>
      </c>
      <c r="K591" s="2">
        <v>0.01</v>
      </c>
      <c r="L591" s="1" t="s">
        <v>40</v>
      </c>
      <c r="M591" s="2">
        <v>19.112080055</v>
      </c>
      <c r="N591" s="2">
        <v>66.316760286999994</v>
      </c>
      <c r="O591" s="1" t="s">
        <v>33</v>
      </c>
      <c r="P591" s="2">
        <v>79.008426128699995</v>
      </c>
      <c r="Q591" s="2">
        <v>60.993473449600003</v>
      </c>
      <c r="R591" s="2">
        <v>89.409798772599999</v>
      </c>
      <c r="S591" s="2">
        <v>832518.87711100001</v>
      </c>
      <c r="T591" s="2">
        <v>10313.323094900001</v>
      </c>
      <c r="U591" s="2">
        <v>79.008426128699995</v>
      </c>
      <c r="W591" s="2">
        <v>10313.323094900001</v>
      </c>
      <c r="X591" s="2">
        <v>832518.87711100001</v>
      </c>
    </row>
    <row r="592" spans="1:24" x14ac:dyDescent="0.25">
      <c r="A592" s="1">
        <v>912</v>
      </c>
      <c r="B592" s="1" t="s">
        <v>85</v>
      </c>
      <c r="C592" s="1" t="s">
        <v>1634</v>
      </c>
      <c r="D592" s="1" t="s">
        <v>27</v>
      </c>
      <c r="E592" s="2">
        <v>74</v>
      </c>
      <c r="F592" s="2">
        <v>28.717649803299999</v>
      </c>
      <c r="G592" s="1" t="s">
        <v>1635</v>
      </c>
      <c r="I592" s="1" t="s">
        <v>1634</v>
      </c>
      <c r="J592" s="2">
        <v>18</v>
      </c>
      <c r="K592" s="2">
        <v>0.01</v>
      </c>
      <c r="L592" s="1" t="s">
        <v>40</v>
      </c>
      <c r="M592" s="2">
        <v>2.68770403687</v>
      </c>
      <c r="N592" s="2">
        <v>65.487175088800001</v>
      </c>
      <c r="O592" s="1" t="s">
        <v>33</v>
      </c>
      <c r="P592" s="2">
        <v>65.487175088800001</v>
      </c>
      <c r="Q592" s="2">
        <v>28.717654779299998</v>
      </c>
      <c r="R592" s="2">
        <v>28.717654779299998</v>
      </c>
      <c r="S592" s="2">
        <v>117075.919541</v>
      </c>
      <c r="T592" s="2">
        <v>2288.1582027999998</v>
      </c>
      <c r="U592" s="2">
        <v>65.487175088800001</v>
      </c>
      <c r="W592" s="2">
        <v>2288.1582027999998</v>
      </c>
      <c r="X592" s="2">
        <v>117075.919541</v>
      </c>
    </row>
    <row r="593" spans="1:24" x14ac:dyDescent="0.25">
      <c r="A593" s="1">
        <v>913</v>
      </c>
      <c r="B593" s="1" t="s">
        <v>85</v>
      </c>
      <c r="C593" s="1" t="s">
        <v>1636</v>
      </c>
      <c r="D593" s="1" t="s">
        <v>27</v>
      </c>
      <c r="E593" s="2">
        <v>74</v>
      </c>
      <c r="F593" s="2">
        <v>6.9308342513500003</v>
      </c>
      <c r="G593" s="1" t="s">
        <v>1637</v>
      </c>
      <c r="I593" s="1" t="s">
        <v>1636</v>
      </c>
      <c r="J593" s="2">
        <v>18</v>
      </c>
      <c r="K593" s="2">
        <v>0.01</v>
      </c>
      <c r="L593" s="1" t="s">
        <v>40</v>
      </c>
      <c r="M593" s="2">
        <v>0.64602372074799996</v>
      </c>
      <c r="N593" s="2">
        <v>85.228027556200004</v>
      </c>
      <c r="O593" s="1" t="s">
        <v>33</v>
      </c>
      <c r="P593" s="2">
        <v>85.612195585799995</v>
      </c>
      <c r="Q593" s="2">
        <v>6.9308342513500003</v>
      </c>
      <c r="R593" s="2">
        <v>6.9308342513500003</v>
      </c>
      <c r="S593" s="2">
        <v>28140.680712699999</v>
      </c>
      <c r="T593" s="2">
        <v>1124.1689468899999</v>
      </c>
      <c r="U593" s="2">
        <v>85.612195585799995</v>
      </c>
      <c r="W593" s="2">
        <v>1124.1689468899999</v>
      </c>
      <c r="X593" s="2">
        <v>28140.680712699999</v>
      </c>
    </row>
    <row r="594" spans="1:24" x14ac:dyDescent="0.25">
      <c r="A594" s="1">
        <v>416</v>
      </c>
      <c r="B594" s="1" t="s">
        <v>85</v>
      </c>
      <c r="C594" s="1" t="s">
        <v>849</v>
      </c>
      <c r="D594" s="1" t="s">
        <v>27</v>
      </c>
      <c r="E594" s="2">
        <v>74</v>
      </c>
      <c r="F594" s="2">
        <v>44.088220744099999</v>
      </c>
      <c r="G594" s="1" t="s">
        <v>850</v>
      </c>
      <c r="I594" s="1" t="s">
        <v>849</v>
      </c>
      <c r="J594" s="2">
        <v>18</v>
      </c>
      <c r="K594" s="2">
        <v>0.01</v>
      </c>
      <c r="L594" s="1" t="s">
        <v>40</v>
      </c>
      <c r="M594" s="2">
        <v>2.6783355260600001</v>
      </c>
      <c r="N594" s="2">
        <v>33.791572249600001</v>
      </c>
      <c r="O594" s="1" t="s">
        <v>33</v>
      </c>
      <c r="P594" s="2">
        <v>33.791572249600001</v>
      </c>
      <c r="Q594" s="2">
        <v>44.088214886400003</v>
      </c>
      <c r="R594" s="2">
        <v>44.088214886400003</v>
      </c>
      <c r="S594" s="2">
        <v>116667.828843</v>
      </c>
      <c r="T594" s="2">
        <v>1576.71196865</v>
      </c>
      <c r="U594" s="2">
        <v>33.791572249600001</v>
      </c>
      <c r="W594" s="2">
        <v>1576.71196865</v>
      </c>
      <c r="X594" s="2">
        <v>116667.828843</v>
      </c>
    </row>
    <row r="595" spans="1:24" x14ac:dyDescent="0.25">
      <c r="A595" s="1">
        <v>418</v>
      </c>
      <c r="B595" s="1" t="s">
        <v>34</v>
      </c>
      <c r="C595" s="1" t="s">
        <v>853</v>
      </c>
      <c r="D595" s="1" t="s">
        <v>27</v>
      </c>
      <c r="E595" s="2">
        <v>74</v>
      </c>
      <c r="F595" s="2">
        <v>24.804671855300001</v>
      </c>
      <c r="G595" s="1" t="s">
        <v>853</v>
      </c>
      <c r="I595" s="1" t="s">
        <v>853</v>
      </c>
      <c r="J595" s="2">
        <v>18</v>
      </c>
      <c r="K595" s="2">
        <v>0.01</v>
      </c>
      <c r="L595" s="1" t="s">
        <v>37</v>
      </c>
      <c r="M595" s="2">
        <v>10.705164509399999</v>
      </c>
      <c r="N595" s="2">
        <v>90</v>
      </c>
      <c r="O595" s="1" t="s">
        <v>36</v>
      </c>
      <c r="P595" s="2">
        <v>90</v>
      </c>
      <c r="Q595" s="2">
        <v>24.804671800800001</v>
      </c>
      <c r="R595" s="2">
        <v>24.804671800800001</v>
      </c>
      <c r="S595" s="2">
        <v>466315.10076300002</v>
      </c>
      <c r="T595" s="2">
        <v>5623.2301775599999</v>
      </c>
      <c r="U595" s="2">
        <v>90</v>
      </c>
      <c r="W595" s="2">
        <v>5623.2301775599999</v>
      </c>
      <c r="X595" s="2">
        <v>466315.10076300002</v>
      </c>
    </row>
    <row r="596" spans="1:24" x14ac:dyDescent="0.25">
      <c r="A596" s="1">
        <v>419</v>
      </c>
      <c r="B596" s="1" t="s">
        <v>85</v>
      </c>
      <c r="C596" s="1" t="s">
        <v>854</v>
      </c>
      <c r="D596" s="1" t="s">
        <v>27</v>
      </c>
      <c r="E596" s="2">
        <v>74</v>
      </c>
      <c r="F596" s="2">
        <v>42.322899437499998</v>
      </c>
      <c r="G596" s="1" t="s">
        <v>855</v>
      </c>
      <c r="I596" s="1" t="s">
        <v>854</v>
      </c>
      <c r="J596" s="2">
        <v>18</v>
      </c>
      <c r="K596" s="2">
        <v>0.01</v>
      </c>
      <c r="L596" s="1" t="s">
        <v>856</v>
      </c>
      <c r="M596" s="2">
        <v>16.230291537500001</v>
      </c>
      <c r="N596" s="2">
        <v>45.129676109499997</v>
      </c>
      <c r="O596" s="1" t="s">
        <v>33</v>
      </c>
      <c r="P596" s="2">
        <v>45.129676109499997</v>
      </c>
      <c r="Q596" s="2">
        <v>42.329642089499998</v>
      </c>
      <c r="R596" s="2">
        <v>42.329642089499998</v>
      </c>
      <c r="S596" s="2">
        <v>706988.67141199997</v>
      </c>
      <c r="T596" s="2">
        <v>4015.5569389900002</v>
      </c>
      <c r="U596" s="2">
        <v>45.129676109499997</v>
      </c>
      <c r="W596" s="2">
        <v>4015.5569389900002</v>
      </c>
      <c r="X596" s="2">
        <v>706988.67141199997</v>
      </c>
    </row>
    <row r="597" spans="1:24" x14ac:dyDescent="0.25">
      <c r="A597" s="1">
        <v>420</v>
      </c>
      <c r="B597" s="1" t="s">
        <v>85</v>
      </c>
      <c r="C597" s="1" t="s">
        <v>857</v>
      </c>
      <c r="D597" s="1" t="s">
        <v>27</v>
      </c>
      <c r="E597" s="2">
        <v>73.064044017499995</v>
      </c>
      <c r="F597" s="2">
        <v>46.270551428600001</v>
      </c>
      <c r="G597" s="1" t="s">
        <v>858</v>
      </c>
      <c r="I597" s="1" t="s">
        <v>857</v>
      </c>
      <c r="J597" s="2">
        <v>18</v>
      </c>
      <c r="K597" s="2">
        <v>0.01</v>
      </c>
      <c r="L597" s="1" t="s">
        <v>856</v>
      </c>
      <c r="M597" s="2">
        <v>29.663245082500001</v>
      </c>
      <c r="N597" s="2">
        <v>48.165058977299999</v>
      </c>
      <c r="O597" s="1" t="s">
        <v>33</v>
      </c>
      <c r="P597" s="2">
        <v>48.165058977299999</v>
      </c>
      <c r="Q597" s="2">
        <v>46.273181665199999</v>
      </c>
      <c r="R597" s="2">
        <v>46.273181665199999</v>
      </c>
      <c r="S597" s="2">
        <v>1292125.78727</v>
      </c>
      <c r="T597" s="2">
        <v>5401.6061855199996</v>
      </c>
      <c r="U597" s="2">
        <v>48.165058977299999</v>
      </c>
      <c r="W597" s="2">
        <v>5401.6061855199996</v>
      </c>
      <c r="X597" s="2">
        <v>1292125.78727</v>
      </c>
    </row>
    <row r="598" spans="1:24" x14ac:dyDescent="0.25">
      <c r="A598" s="1">
        <v>421</v>
      </c>
      <c r="B598" s="1" t="s">
        <v>85</v>
      </c>
      <c r="C598" s="1" t="s">
        <v>859</v>
      </c>
      <c r="D598" s="1" t="s">
        <v>27</v>
      </c>
      <c r="E598" s="2">
        <v>73.897938943699998</v>
      </c>
      <c r="F598" s="2">
        <v>51.779233823399998</v>
      </c>
      <c r="G598" s="1" t="s">
        <v>860</v>
      </c>
      <c r="I598" s="1" t="s">
        <v>859</v>
      </c>
      <c r="J598" s="2">
        <v>18</v>
      </c>
      <c r="K598" s="2">
        <v>0.01</v>
      </c>
      <c r="L598" s="1" t="s">
        <v>40</v>
      </c>
      <c r="M598" s="2">
        <v>50.847005863900002</v>
      </c>
      <c r="N598" s="2">
        <v>54.441922160899999</v>
      </c>
      <c r="O598" s="1" t="s">
        <v>33</v>
      </c>
      <c r="P598" s="2">
        <v>56.178142090000001</v>
      </c>
      <c r="Q598" s="2">
        <v>51.715438192100002</v>
      </c>
      <c r="R598" s="2">
        <v>51.054811020000002</v>
      </c>
      <c r="S598" s="2">
        <v>2214886.7158599999</v>
      </c>
      <c r="T598" s="2">
        <v>7442.6873464099999</v>
      </c>
      <c r="U598" s="2">
        <v>56.178142090000001</v>
      </c>
      <c r="W598" s="2">
        <v>7442.6873464099999</v>
      </c>
      <c r="X598" s="2">
        <v>2214886.7158599999</v>
      </c>
    </row>
    <row r="599" spans="1:24" x14ac:dyDescent="0.25">
      <c r="A599" s="1">
        <v>872</v>
      </c>
      <c r="B599" s="1" t="s">
        <v>85</v>
      </c>
      <c r="C599" s="1" t="s">
        <v>1560</v>
      </c>
      <c r="D599" s="1" t="s">
        <v>27</v>
      </c>
      <c r="E599" s="2">
        <v>74</v>
      </c>
      <c r="F599" s="2">
        <v>35.476459228800003</v>
      </c>
      <c r="G599" s="1" t="s">
        <v>1561</v>
      </c>
      <c r="I599" s="1" t="s">
        <v>1560</v>
      </c>
      <c r="J599" s="2">
        <v>18</v>
      </c>
      <c r="K599" s="2">
        <v>0.01</v>
      </c>
      <c r="L599" s="1" t="s">
        <v>40</v>
      </c>
      <c r="M599" s="2">
        <v>7.2746973350299999</v>
      </c>
      <c r="N599" s="2">
        <v>46.3463175451</v>
      </c>
      <c r="O599" s="1" t="s">
        <v>33</v>
      </c>
      <c r="P599" s="2">
        <v>46.3463175451</v>
      </c>
      <c r="Q599" s="2">
        <v>35.478436510900003</v>
      </c>
      <c r="R599" s="2">
        <v>35.478436510900003</v>
      </c>
      <c r="S599" s="2">
        <v>316884.54837199999</v>
      </c>
      <c r="T599" s="2">
        <v>2353.7249856100002</v>
      </c>
      <c r="U599" s="2">
        <v>46.3463175451</v>
      </c>
      <c r="W599" s="2">
        <v>2353.7249856100002</v>
      </c>
      <c r="X599" s="2">
        <v>316884.54837199999</v>
      </c>
    </row>
    <row r="600" spans="1:24" x14ac:dyDescent="0.25">
      <c r="A600" s="1">
        <v>422</v>
      </c>
      <c r="B600" s="1" t="s">
        <v>85</v>
      </c>
      <c r="C600" s="1" t="s">
        <v>861</v>
      </c>
      <c r="D600" s="1" t="s">
        <v>27</v>
      </c>
      <c r="E600" s="2">
        <v>46.882162963900001</v>
      </c>
      <c r="F600" s="2">
        <v>37.703040406699998</v>
      </c>
      <c r="G600" s="1" t="s">
        <v>862</v>
      </c>
      <c r="I600" s="1" t="s">
        <v>861</v>
      </c>
      <c r="J600" s="2">
        <v>18</v>
      </c>
      <c r="K600" s="2">
        <v>0.01</v>
      </c>
      <c r="L600" s="1" t="s">
        <v>40</v>
      </c>
      <c r="M600" s="2">
        <v>13.011203119099999</v>
      </c>
      <c r="N600" s="2">
        <v>53.5422307467</v>
      </c>
      <c r="O600" s="1" t="s">
        <v>33</v>
      </c>
      <c r="P600" s="2">
        <v>53.5422307467</v>
      </c>
      <c r="Q600" s="2">
        <v>37.699251567899999</v>
      </c>
      <c r="R600" s="2">
        <v>37.699251567899999</v>
      </c>
      <c r="S600" s="2">
        <v>566765.74080000003</v>
      </c>
      <c r="T600" s="2">
        <v>3603.7728728699999</v>
      </c>
      <c r="U600" s="2">
        <v>53.5422307467</v>
      </c>
      <c r="W600" s="2">
        <v>3603.7728728699999</v>
      </c>
      <c r="X600" s="2">
        <v>566765.74080000003</v>
      </c>
    </row>
    <row r="601" spans="1:24" x14ac:dyDescent="0.25">
      <c r="A601" s="1">
        <v>915</v>
      </c>
      <c r="B601" s="1" t="s">
        <v>85</v>
      </c>
      <c r="C601" s="1" t="s">
        <v>1639</v>
      </c>
      <c r="D601" s="1" t="s">
        <v>27</v>
      </c>
      <c r="E601" s="2">
        <v>46.8395640317</v>
      </c>
      <c r="F601" s="2">
        <v>37.824854929499999</v>
      </c>
      <c r="G601" s="1" t="s">
        <v>1640</v>
      </c>
      <c r="I601" s="1" t="s">
        <v>1639</v>
      </c>
      <c r="J601" s="2">
        <v>18</v>
      </c>
      <c r="K601" s="2">
        <v>0.01</v>
      </c>
      <c r="L601" s="1" t="s">
        <v>40</v>
      </c>
      <c r="M601" s="2">
        <v>11.750691890600001</v>
      </c>
      <c r="N601" s="2">
        <v>57.663912226299999</v>
      </c>
      <c r="O601" s="1" t="s">
        <v>33</v>
      </c>
      <c r="P601" s="2">
        <v>57.663912226299999</v>
      </c>
      <c r="Q601" s="2">
        <v>37.819075701400003</v>
      </c>
      <c r="R601" s="2">
        <v>37.819075701400003</v>
      </c>
      <c r="S601" s="2">
        <v>511858.09131599998</v>
      </c>
      <c r="T601" s="2">
        <v>3949.6426680300001</v>
      </c>
      <c r="U601" s="2">
        <v>57.663912226299999</v>
      </c>
      <c r="W601" s="2">
        <v>3949.6426680300001</v>
      </c>
      <c r="X601" s="2">
        <v>511858.09131599998</v>
      </c>
    </row>
    <row r="602" spans="1:24" x14ac:dyDescent="0.25">
      <c r="A602" s="1">
        <v>423</v>
      </c>
      <c r="B602" s="1" t="s">
        <v>85</v>
      </c>
      <c r="C602" s="1" t="s">
        <v>863</v>
      </c>
      <c r="D602" s="1" t="s">
        <v>27</v>
      </c>
      <c r="E602" s="2">
        <v>67.852469228000004</v>
      </c>
      <c r="F602" s="2">
        <v>53.201031211299998</v>
      </c>
      <c r="G602" s="1" t="s">
        <v>864</v>
      </c>
      <c r="I602" s="1" t="s">
        <v>863</v>
      </c>
      <c r="J602" s="2">
        <v>18</v>
      </c>
      <c r="K602" s="2">
        <v>0.01</v>
      </c>
      <c r="L602" s="1" t="s">
        <v>46</v>
      </c>
      <c r="M602" s="2">
        <v>71.471897763300007</v>
      </c>
      <c r="N602" s="2">
        <v>52.272110066300002</v>
      </c>
      <c r="O602" s="1" t="s">
        <v>33</v>
      </c>
      <c r="P602" s="2">
        <v>52.272110066300002</v>
      </c>
      <c r="Q602" s="2">
        <v>53.1989545036</v>
      </c>
      <c r="R602" s="2">
        <v>53.1989545036</v>
      </c>
      <c r="S602" s="2">
        <v>3113303.4133199998</v>
      </c>
      <c r="T602" s="2">
        <v>7843.2172772900003</v>
      </c>
      <c r="U602" s="2">
        <v>52.272110066300002</v>
      </c>
      <c r="W602" s="2">
        <v>7843.2172772900003</v>
      </c>
      <c r="X602" s="2">
        <v>3113303.4133199998</v>
      </c>
    </row>
    <row r="603" spans="1:24" x14ac:dyDescent="0.25">
      <c r="A603" s="1">
        <v>424</v>
      </c>
      <c r="B603" s="1" t="s">
        <v>34</v>
      </c>
      <c r="C603" s="1" t="s">
        <v>865</v>
      </c>
      <c r="D603" s="1" t="s">
        <v>27</v>
      </c>
      <c r="E603" s="2">
        <v>40.479550493399998</v>
      </c>
      <c r="F603" s="2">
        <v>28.1092466634</v>
      </c>
      <c r="G603" s="1" t="s">
        <v>865</v>
      </c>
      <c r="I603" s="1" t="s">
        <v>865</v>
      </c>
      <c r="J603" s="2">
        <v>14</v>
      </c>
      <c r="K603" s="2">
        <v>0.01</v>
      </c>
      <c r="L603" s="1" t="s">
        <v>37</v>
      </c>
      <c r="M603" s="2">
        <v>13.512855973700001</v>
      </c>
      <c r="N603" s="2">
        <v>90</v>
      </c>
      <c r="O603" s="1" t="s">
        <v>36</v>
      </c>
      <c r="P603" s="2">
        <v>90</v>
      </c>
      <c r="Q603" s="2">
        <v>28.1092466634</v>
      </c>
      <c r="R603" s="2">
        <v>28.1092466634</v>
      </c>
      <c r="S603" s="2">
        <v>588617.65173699998</v>
      </c>
      <c r="T603" s="2">
        <v>6449.3613624299996</v>
      </c>
      <c r="U603" s="2">
        <v>90</v>
      </c>
      <c r="W603" s="2">
        <v>6449.3613624299996</v>
      </c>
      <c r="X603" s="2">
        <v>588617.65173699998</v>
      </c>
    </row>
    <row r="604" spans="1:24" x14ac:dyDescent="0.25">
      <c r="A604" s="1">
        <v>425</v>
      </c>
      <c r="B604" s="1" t="s">
        <v>85</v>
      </c>
      <c r="C604" s="1" t="s">
        <v>866</v>
      </c>
      <c r="D604" s="1" t="s">
        <v>27</v>
      </c>
      <c r="E604" s="2">
        <v>63.978289516499999</v>
      </c>
      <c r="F604" s="2">
        <v>36.634517441200003</v>
      </c>
      <c r="G604" s="1" t="s">
        <v>867</v>
      </c>
      <c r="I604" s="1" t="s">
        <v>866</v>
      </c>
      <c r="J604" s="2">
        <v>18</v>
      </c>
      <c r="K604" s="2">
        <v>0.01</v>
      </c>
      <c r="L604" s="1" t="s">
        <v>46</v>
      </c>
      <c r="M604" s="2">
        <v>10.044000689400001</v>
      </c>
      <c r="N604" s="2">
        <v>47.217177993599996</v>
      </c>
      <c r="O604" s="1" t="s">
        <v>33</v>
      </c>
      <c r="P604" s="2">
        <v>47.217177993599996</v>
      </c>
      <c r="Q604" s="2">
        <v>36.641770531200002</v>
      </c>
      <c r="R604" s="2">
        <v>36.641770531200002</v>
      </c>
      <c r="S604" s="2">
        <v>437514.91996500001</v>
      </c>
      <c r="T604" s="2">
        <v>2771.48324245</v>
      </c>
      <c r="U604" s="2">
        <v>47.217177993599996</v>
      </c>
      <c r="W604" s="2">
        <v>2771.48324245</v>
      </c>
      <c r="X604" s="2">
        <v>437514.91996500001</v>
      </c>
    </row>
    <row r="605" spans="1:24" x14ac:dyDescent="0.25">
      <c r="A605" s="1">
        <v>426</v>
      </c>
      <c r="B605" s="1" t="s">
        <v>85</v>
      </c>
      <c r="C605" s="1" t="s">
        <v>868</v>
      </c>
      <c r="D605" s="1" t="s">
        <v>27</v>
      </c>
      <c r="E605" s="2">
        <v>41.550265433100002</v>
      </c>
      <c r="F605" s="2">
        <v>38.872652733300001</v>
      </c>
      <c r="G605" s="1" t="s">
        <v>869</v>
      </c>
      <c r="I605" s="1" t="s">
        <v>868</v>
      </c>
      <c r="J605" s="2">
        <v>18</v>
      </c>
      <c r="K605" s="2">
        <v>0.01</v>
      </c>
      <c r="L605" s="1" t="s">
        <v>46</v>
      </c>
      <c r="M605" s="2">
        <v>14.914757292199999</v>
      </c>
      <c r="N605" s="2">
        <v>50.302140064600003</v>
      </c>
      <c r="O605" s="1" t="s">
        <v>33</v>
      </c>
      <c r="P605" s="2">
        <v>50.302140064600003</v>
      </c>
      <c r="Q605" s="2">
        <v>38.871289412400003</v>
      </c>
      <c r="R605" s="2">
        <v>38.871289412400003</v>
      </c>
      <c r="S605" s="2">
        <v>649684.22890400002</v>
      </c>
      <c r="T605" s="2">
        <v>3643.5158986599999</v>
      </c>
      <c r="U605" s="2">
        <v>50.302140064600003</v>
      </c>
      <c r="W605" s="2">
        <v>3643.5158986599999</v>
      </c>
      <c r="X605" s="2">
        <v>649684.22890400002</v>
      </c>
    </row>
    <row r="606" spans="1:24" x14ac:dyDescent="0.25">
      <c r="A606" s="1">
        <v>427</v>
      </c>
      <c r="B606" s="1" t="s">
        <v>85</v>
      </c>
      <c r="C606" s="1" t="s">
        <v>870</v>
      </c>
      <c r="D606" s="1" t="s">
        <v>27</v>
      </c>
      <c r="E606" s="2">
        <v>73.2608800398</v>
      </c>
      <c r="F606" s="2">
        <v>43.418950494100002</v>
      </c>
      <c r="G606" s="1" t="s">
        <v>871</v>
      </c>
      <c r="I606" s="1" t="s">
        <v>870</v>
      </c>
      <c r="J606" s="2">
        <v>14</v>
      </c>
      <c r="K606" s="2">
        <v>0.01</v>
      </c>
      <c r="L606" s="1" t="s">
        <v>46</v>
      </c>
      <c r="M606" s="2">
        <v>21.856802039600002</v>
      </c>
      <c r="N606" s="2">
        <v>60.420674298100003</v>
      </c>
      <c r="O606" s="1" t="s">
        <v>33</v>
      </c>
      <c r="P606" s="2">
        <v>60.420674298100003</v>
      </c>
      <c r="Q606" s="2">
        <v>42.992258590299997</v>
      </c>
      <c r="R606" s="2">
        <v>42.992258590299997</v>
      </c>
      <c r="S606" s="2">
        <v>952078.48851900001</v>
      </c>
      <c r="T606" s="2">
        <v>5570.7792150300002</v>
      </c>
      <c r="U606" s="2">
        <v>60.420674298100003</v>
      </c>
      <c r="W606" s="2">
        <v>5570.7792150300002</v>
      </c>
      <c r="X606" s="2">
        <v>952078.48851900001</v>
      </c>
    </row>
    <row r="607" spans="1:24" x14ac:dyDescent="0.25">
      <c r="A607" s="1">
        <v>885</v>
      </c>
      <c r="B607" s="1" t="s">
        <v>85</v>
      </c>
      <c r="C607" s="1" t="s">
        <v>1582</v>
      </c>
      <c r="D607" s="1" t="s">
        <v>27</v>
      </c>
      <c r="E607" s="2">
        <v>62.430795531199998</v>
      </c>
      <c r="F607" s="2">
        <v>40.627346065499999</v>
      </c>
      <c r="G607" s="1" t="s">
        <v>1583</v>
      </c>
      <c r="I607" s="1" t="s">
        <v>1582</v>
      </c>
      <c r="J607" s="2">
        <v>14</v>
      </c>
      <c r="K607" s="2">
        <v>0.01</v>
      </c>
      <c r="L607" s="1" t="s">
        <v>46</v>
      </c>
      <c r="M607" s="2">
        <v>15.8602177685</v>
      </c>
      <c r="N607" s="2">
        <v>60.402384191599999</v>
      </c>
      <c r="O607" s="1" t="s">
        <v>33</v>
      </c>
      <c r="P607" s="2">
        <v>60.402384191599999</v>
      </c>
      <c r="Q607" s="2">
        <v>40.6210196774</v>
      </c>
      <c r="R607" s="2">
        <v>40.6210196774</v>
      </c>
      <c r="S607" s="2">
        <v>690868.32251500001</v>
      </c>
      <c r="T607" s="2">
        <v>4917.6059255999999</v>
      </c>
      <c r="U607" s="2">
        <v>60.402384191599999</v>
      </c>
      <c r="W607" s="2">
        <v>4917.6059255999999</v>
      </c>
      <c r="X607" s="2">
        <v>690868.32251500001</v>
      </c>
    </row>
    <row r="608" spans="1:24" x14ac:dyDescent="0.25">
      <c r="A608" s="1">
        <v>428</v>
      </c>
      <c r="B608" s="1" t="s">
        <v>85</v>
      </c>
      <c r="C608" s="1" t="s">
        <v>872</v>
      </c>
      <c r="D608" s="1" t="s">
        <v>27</v>
      </c>
      <c r="E608" s="2">
        <v>39</v>
      </c>
      <c r="F608" s="2">
        <v>35.226393662100001</v>
      </c>
      <c r="G608" s="1" t="s">
        <v>873</v>
      </c>
      <c r="I608" s="1" t="s">
        <v>872</v>
      </c>
      <c r="J608" s="2">
        <v>18</v>
      </c>
      <c r="K608" s="2">
        <v>1.4519067E-2</v>
      </c>
      <c r="L608" s="1" t="s">
        <v>46</v>
      </c>
      <c r="M608" s="2">
        <v>24.752691024699999</v>
      </c>
      <c r="N608" s="2">
        <v>50.672167705</v>
      </c>
      <c r="O608" s="1" t="s">
        <v>33</v>
      </c>
      <c r="P608" s="2">
        <v>50.672167705</v>
      </c>
      <c r="Q608" s="2">
        <v>35.226391488399997</v>
      </c>
      <c r="R608" s="2">
        <v>35.226391488399997</v>
      </c>
      <c r="S608" s="2">
        <v>1078222.9081300001</v>
      </c>
      <c r="T608" s="2">
        <v>4458.0660076000004</v>
      </c>
      <c r="U608" s="2">
        <v>50.672167705</v>
      </c>
      <c r="W608" s="2">
        <v>4458.0660076000004</v>
      </c>
      <c r="X608" s="2">
        <v>1078222.9081300001</v>
      </c>
    </row>
    <row r="609" spans="1:24" x14ac:dyDescent="0.25">
      <c r="A609" s="1">
        <v>429</v>
      </c>
      <c r="B609" s="1" t="s">
        <v>85</v>
      </c>
      <c r="C609" s="1" t="s">
        <v>874</v>
      </c>
      <c r="D609" s="1" t="s">
        <v>27</v>
      </c>
      <c r="E609" s="2">
        <v>39.933417432399999</v>
      </c>
      <c r="F609" s="2">
        <v>41.582375912899998</v>
      </c>
      <c r="G609" s="1" t="s">
        <v>875</v>
      </c>
      <c r="I609" s="1" t="s">
        <v>874</v>
      </c>
      <c r="J609" s="2">
        <v>18</v>
      </c>
      <c r="K609" s="2">
        <v>0.01</v>
      </c>
      <c r="L609" s="1" t="s">
        <v>46</v>
      </c>
      <c r="M609" s="2">
        <v>24.613338284600001</v>
      </c>
      <c r="N609" s="2">
        <v>59.289345794399999</v>
      </c>
      <c r="O609" s="1" t="s">
        <v>33</v>
      </c>
      <c r="P609" s="2">
        <v>59.289345794399999</v>
      </c>
      <c r="Q609" s="2">
        <v>41.575328921999997</v>
      </c>
      <c r="R609" s="2">
        <v>41.575328921999997</v>
      </c>
      <c r="S609" s="2">
        <v>1072152.7270500001</v>
      </c>
      <c r="T609" s="2">
        <v>5202.4540828999998</v>
      </c>
      <c r="U609" s="2">
        <v>59.289345794399999</v>
      </c>
      <c r="W609" s="2">
        <v>5202.4540828999998</v>
      </c>
      <c r="X609" s="2">
        <v>1072152.7270500001</v>
      </c>
    </row>
    <row r="610" spans="1:24" x14ac:dyDescent="0.25">
      <c r="A610" s="1">
        <v>430</v>
      </c>
      <c r="B610" s="1" t="s">
        <v>85</v>
      </c>
      <c r="C610" s="1" t="s">
        <v>876</v>
      </c>
      <c r="D610" s="1" t="s">
        <v>27</v>
      </c>
      <c r="E610" s="2">
        <v>40.169086549299998</v>
      </c>
      <c r="F610" s="2">
        <v>38.913502037000001</v>
      </c>
      <c r="G610" s="1" t="s">
        <v>877</v>
      </c>
      <c r="I610" s="1" t="s">
        <v>876</v>
      </c>
      <c r="J610" s="2">
        <v>18</v>
      </c>
      <c r="K610" s="2">
        <v>0.01</v>
      </c>
      <c r="L610" s="1" t="s">
        <v>46</v>
      </c>
      <c r="M610" s="2">
        <v>14.357527145600001</v>
      </c>
      <c r="N610" s="2">
        <v>64.027551942700001</v>
      </c>
      <c r="O610" s="1" t="s">
        <v>33</v>
      </c>
      <c r="P610" s="2">
        <v>64.027551942700001</v>
      </c>
      <c r="Q610" s="2">
        <v>38.913863317299999</v>
      </c>
      <c r="R610" s="2">
        <v>38.913863317299999</v>
      </c>
      <c r="S610" s="2">
        <v>625411.38080899999</v>
      </c>
      <c r="T610" s="2">
        <v>4822.3387240800002</v>
      </c>
      <c r="U610" s="2">
        <v>64.027551942700001</v>
      </c>
      <c r="W610" s="2">
        <v>4822.3387240800002</v>
      </c>
      <c r="X610" s="2">
        <v>625411.38080899999</v>
      </c>
    </row>
    <row r="611" spans="1:24" x14ac:dyDescent="0.25">
      <c r="A611" s="1">
        <v>431</v>
      </c>
      <c r="B611" s="1" t="s">
        <v>85</v>
      </c>
      <c r="C611" s="1" t="s">
        <v>878</v>
      </c>
      <c r="D611" s="1" t="s">
        <v>27</v>
      </c>
      <c r="E611" s="2">
        <v>39.463162471899999</v>
      </c>
      <c r="F611" s="2">
        <v>46.423405385199999</v>
      </c>
      <c r="G611" s="1" t="s">
        <v>879</v>
      </c>
      <c r="I611" s="1" t="s">
        <v>878</v>
      </c>
      <c r="J611" s="2">
        <v>14</v>
      </c>
      <c r="K611" s="2">
        <v>0.01</v>
      </c>
      <c r="L611" s="1" t="s">
        <v>46</v>
      </c>
      <c r="M611" s="2">
        <v>43.497478656399998</v>
      </c>
      <c r="N611" s="2">
        <v>56.599796335100002</v>
      </c>
      <c r="O611" s="1" t="s">
        <v>33</v>
      </c>
      <c r="P611" s="2">
        <v>56.599796335100002</v>
      </c>
      <c r="Q611" s="2">
        <v>46.418689089200001</v>
      </c>
      <c r="R611" s="2">
        <v>46.418689089200001</v>
      </c>
      <c r="S611" s="2">
        <v>1894742.5912800001</v>
      </c>
      <c r="T611" s="2">
        <v>6352.67429111</v>
      </c>
      <c r="U611" s="2">
        <v>56.599796335100002</v>
      </c>
      <c r="W611" s="2">
        <v>6352.67429111</v>
      </c>
      <c r="X611" s="2">
        <v>1894742.5912800001</v>
      </c>
    </row>
    <row r="612" spans="1:24" x14ac:dyDescent="0.25">
      <c r="A612" s="1">
        <v>432</v>
      </c>
      <c r="B612" s="1" t="s">
        <v>85</v>
      </c>
      <c r="C612" s="1" t="s">
        <v>880</v>
      </c>
      <c r="D612" s="1" t="s">
        <v>27</v>
      </c>
      <c r="E612" s="2">
        <v>50.9315212188</v>
      </c>
      <c r="F612" s="2">
        <v>42.575023479400002</v>
      </c>
      <c r="G612" s="1" t="s">
        <v>881</v>
      </c>
      <c r="I612" s="1" t="s">
        <v>880</v>
      </c>
      <c r="J612" s="2">
        <v>14</v>
      </c>
      <c r="K612" s="2">
        <v>0.01</v>
      </c>
      <c r="L612" s="1" t="s">
        <v>46</v>
      </c>
      <c r="M612" s="2">
        <v>18.011765296099998</v>
      </c>
      <c r="N612" s="2">
        <v>68.563907833800002</v>
      </c>
      <c r="O612" s="1" t="s">
        <v>33</v>
      </c>
      <c r="P612" s="2">
        <v>68.563907833800002</v>
      </c>
      <c r="Q612" s="2">
        <v>42.570613740900001</v>
      </c>
      <c r="R612" s="2">
        <v>42.570613740900001</v>
      </c>
      <c r="S612" s="2">
        <v>784589.35793099995</v>
      </c>
      <c r="T612" s="2">
        <v>6152.6168165199997</v>
      </c>
      <c r="U612" s="2">
        <v>68.563907833800002</v>
      </c>
      <c r="W612" s="2">
        <v>6152.6168165199997</v>
      </c>
      <c r="X612" s="2">
        <v>784589.35793099995</v>
      </c>
    </row>
    <row r="613" spans="1:24" x14ac:dyDescent="0.25">
      <c r="A613" s="1">
        <v>433</v>
      </c>
      <c r="B613" s="1" t="s">
        <v>85</v>
      </c>
      <c r="C613" s="1" t="s">
        <v>882</v>
      </c>
      <c r="D613" s="1" t="s">
        <v>27</v>
      </c>
      <c r="E613" s="2">
        <v>70.2005372311</v>
      </c>
      <c r="F613" s="2">
        <v>46.322425844500003</v>
      </c>
      <c r="G613" s="1" t="s">
        <v>883</v>
      </c>
      <c r="I613" s="1" t="s">
        <v>882</v>
      </c>
      <c r="J613" s="2">
        <v>14</v>
      </c>
      <c r="K613" s="2">
        <v>0.01</v>
      </c>
      <c r="L613" s="1" t="s">
        <v>46</v>
      </c>
      <c r="M613" s="2">
        <v>29.039274962299999</v>
      </c>
      <c r="N613" s="2">
        <v>53.453025519000001</v>
      </c>
      <c r="O613" s="1" t="s">
        <v>33</v>
      </c>
      <c r="P613" s="2">
        <v>53.453025519000001</v>
      </c>
      <c r="Q613" s="2">
        <v>46.041632252299998</v>
      </c>
      <c r="R613" s="2">
        <v>46.041632252299998</v>
      </c>
      <c r="S613" s="2">
        <v>1264945.7575600001</v>
      </c>
      <c r="T613" s="2">
        <v>5778.5059085399998</v>
      </c>
      <c r="U613" s="2">
        <v>53.453025519000001</v>
      </c>
      <c r="W613" s="2">
        <v>5778.5059085399998</v>
      </c>
      <c r="X613" s="2">
        <v>1264945.7575600001</v>
      </c>
    </row>
    <row r="614" spans="1:24" x14ac:dyDescent="0.25">
      <c r="A614" s="1">
        <v>434</v>
      </c>
      <c r="B614" s="1" t="s">
        <v>85</v>
      </c>
      <c r="C614" s="1" t="s">
        <v>884</v>
      </c>
      <c r="D614" s="1" t="s">
        <v>27</v>
      </c>
      <c r="E614" s="2">
        <v>69.829742581100007</v>
      </c>
      <c r="F614" s="2">
        <v>41.127632715499999</v>
      </c>
      <c r="G614" s="1" t="s">
        <v>885</v>
      </c>
      <c r="I614" s="1" t="s">
        <v>884</v>
      </c>
      <c r="J614" s="2">
        <v>14</v>
      </c>
      <c r="K614" s="2">
        <v>0.01</v>
      </c>
      <c r="L614" s="1" t="s">
        <v>46</v>
      </c>
      <c r="M614" s="2">
        <v>10.344579853500001</v>
      </c>
      <c r="N614" s="2">
        <v>56.321927620899999</v>
      </c>
      <c r="O614" s="1" t="s">
        <v>33</v>
      </c>
      <c r="P614" s="2">
        <v>56.321927620899999</v>
      </c>
      <c r="Q614" s="2">
        <v>41.120304439400002</v>
      </c>
      <c r="R614" s="2">
        <v>41.120304439400002</v>
      </c>
      <c r="S614" s="2">
        <v>450608.09597899998</v>
      </c>
      <c r="T614" s="2">
        <v>4555.8356533599999</v>
      </c>
      <c r="U614" s="2">
        <v>56.321927620899999</v>
      </c>
      <c r="W614" s="2">
        <v>4555.8356533599999</v>
      </c>
      <c r="X614" s="2">
        <v>450608.09597899998</v>
      </c>
    </row>
    <row r="615" spans="1:24" x14ac:dyDescent="0.25">
      <c r="A615" s="1">
        <v>435</v>
      </c>
      <c r="B615" s="1" t="s">
        <v>85</v>
      </c>
      <c r="C615" s="1" t="s">
        <v>886</v>
      </c>
      <c r="D615" s="1" t="s">
        <v>27</v>
      </c>
      <c r="E615" s="2">
        <v>74</v>
      </c>
      <c r="F615" s="2">
        <v>44.807604392499996</v>
      </c>
      <c r="G615" s="1" t="s">
        <v>887</v>
      </c>
      <c r="I615" s="1" t="s">
        <v>886</v>
      </c>
      <c r="J615" s="2">
        <v>14</v>
      </c>
      <c r="K615" s="2">
        <v>0.01</v>
      </c>
      <c r="L615" s="1" t="s">
        <v>46</v>
      </c>
      <c r="M615" s="2">
        <v>15.627185519999999</v>
      </c>
      <c r="N615" s="2">
        <v>49.601200303699997</v>
      </c>
      <c r="O615" s="1" t="s">
        <v>33</v>
      </c>
      <c r="P615" s="2">
        <v>49.601200303699997</v>
      </c>
      <c r="Q615" s="2">
        <v>44.807466688799998</v>
      </c>
      <c r="R615" s="2">
        <v>44.807466688799998</v>
      </c>
      <c r="S615" s="2">
        <v>680717.47837499995</v>
      </c>
      <c r="T615" s="2">
        <v>4931.2356169499999</v>
      </c>
      <c r="U615" s="2">
        <v>49.601200303699997</v>
      </c>
      <c r="W615" s="2">
        <v>4931.2356169499999</v>
      </c>
      <c r="X615" s="2">
        <v>680717.47837499995</v>
      </c>
    </row>
    <row r="616" spans="1:24" x14ac:dyDescent="0.25">
      <c r="A616" s="1">
        <v>436</v>
      </c>
      <c r="B616" s="1" t="s">
        <v>85</v>
      </c>
      <c r="C616" s="1" t="s">
        <v>888</v>
      </c>
      <c r="D616" s="1" t="s">
        <v>27</v>
      </c>
      <c r="E616" s="2">
        <v>74</v>
      </c>
      <c r="F616" s="2">
        <v>47.840427585699999</v>
      </c>
      <c r="G616" s="1" t="s">
        <v>889</v>
      </c>
      <c r="I616" s="1" t="s">
        <v>888</v>
      </c>
      <c r="J616" s="2">
        <v>14</v>
      </c>
      <c r="K616" s="2">
        <v>0.01</v>
      </c>
      <c r="L616" s="1" t="s">
        <v>46</v>
      </c>
      <c r="M616" s="2">
        <v>10.5456226511</v>
      </c>
      <c r="N616" s="2">
        <v>74.502184231900003</v>
      </c>
      <c r="O616" s="1" t="s">
        <v>33</v>
      </c>
      <c r="P616" s="2">
        <v>74.502184231900003</v>
      </c>
      <c r="Q616" s="2">
        <v>47.847420527099999</v>
      </c>
      <c r="R616" s="2">
        <v>47.847420527099999</v>
      </c>
      <c r="S616" s="2">
        <v>459365.48521499999</v>
      </c>
      <c r="T616" s="2">
        <v>7872.1619099500003</v>
      </c>
      <c r="U616" s="2">
        <v>74.502184231900003</v>
      </c>
      <c r="W616" s="2">
        <v>7872.1619099500003</v>
      </c>
      <c r="X616" s="2">
        <v>459365.48521499999</v>
      </c>
    </row>
    <row r="617" spans="1:24" x14ac:dyDescent="0.25">
      <c r="A617" s="1">
        <v>437</v>
      </c>
      <c r="B617" s="1" t="s">
        <v>85</v>
      </c>
      <c r="C617" s="1" t="s">
        <v>890</v>
      </c>
      <c r="D617" s="1" t="s">
        <v>27</v>
      </c>
      <c r="E617" s="2">
        <v>73.955965878100002</v>
      </c>
      <c r="F617" s="2">
        <v>39.494182774000002</v>
      </c>
      <c r="G617" s="1" t="s">
        <v>891</v>
      </c>
      <c r="I617" s="1" t="s">
        <v>890</v>
      </c>
      <c r="J617" s="2">
        <v>14</v>
      </c>
      <c r="K617" s="2">
        <v>0.01</v>
      </c>
      <c r="L617" s="1" t="s">
        <v>46</v>
      </c>
      <c r="M617" s="2">
        <v>12.510628110300001</v>
      </c>
      <c r="N617" s="2">
        <v>47.132532423100002</v>
      </c>
      <c r="O617" s="1" t="s">
        <v>33</v>
      </c>
      <c r="P617" s="2">
        <v>47.132532423100002</v>
      </c>
      <c r="Q617" s="2">
        <v>39.496707844600003</v>
      </c>
      <c r="R617" s="2">
        <v>39.496707844600003</v>
      </c>
      <c r="S617" s="2">
        <v>544960.78063399997</v>
      </c>
      <c r="T617" s="2">
        <v>3459.4903854600002</v>
      </c>
      <c r="U617" s="2">
        <v>47.132532423100002</v>
      </c>
      <c r="W617" s="2">
        <v>3459.4903854600002</v>
      </c>
      <c r="X617" s="2">
        <v>544960.78063399997</v>
      </c>
    </row>
    <row r="618" spans="1:24" x14ac:dyDescent="0.25">
      <c r="A618" s="1">
        <v>438</v>
      </c>
      <c r="B618" s="1" t="s">
        <v>34</v>
      </c>
      <c r="C618" s="1" t="s">
        <v>892</v>
      </c>
      <c r="D618" s="1" t="s">
        <v>27</v>
      </c>
      <c r="E618" s="2">
        <v>74</v>
      </c>
      <c r="F618" s="2">
        <v>5.2342739645399998</v>
      </c>
      <c r="G618" s="1" t="s">
        <v>892</v>
      </c>
      <c r="I618" s="1" t="s">
        <v>892</v>
      </c>
      <c r="J618" s="2">
        <v>14</v>
      </c>
      <c r="K618" s="2">
        <v>1.1428109000000001E-2</v>
      </c>
      <c r="L618" s="1" t="s">
        <v>37</v>
      </c>
      <c r="M618" s="2">
        <v>0.80920561344300002</v>
      </c>
      <c r="N618" s="2">
        <v>90</v>
      </c>
      <c r="O618" s="1" t="s">
        <v>36</v>
      </c>
      <c r="P618" s="2">
        <v>90</v>
      </c>
      <c r="Q618" s="2">
        <v>5.2342739645399998</v>
      </c>
      <c r="R618" s="2">
        <v>5.2342739645399998</v>
      </c>
      <c r="S618" s="2">
        <v>35248.855525699997</v>
      </c>
      <c r="T618" s="2">
        <v>826.879616543</v>
      </c>
      <c r="U618" s="2">
        <v>90</v>
      </c>
      <c r="W618" s="2">
        <v>826.879616543</v>
      </c>
      <c r="X618" s="2">
        <v>35248.855525699997</v>
      </c>
    </row>
    <row r="619" spans="1:24" x14ac:dyDescent="0.25">
      <c r="A619" s="1">
        <v>893</v>
      </c>
      <c r="B619" s="1" t="s">
        <v>85</v>
      </c>
      <c r="C619" s="1" t="s">
        <v>1596</v>
      </c>
      <c r="D619" s="1" t="s">
        <v>27</v>
      </c>
      <c r="E619" s="2">
        <v>74</v>
      </c>
      <c r="F619" s="2">
        <v>49.256916635800003</v>
      </c>
      <c r="G619" s="1" t="s">
        <v>1597</v>
      </c>
      <c r="I619" s="1" t="s">
        <v>1596</v>
      </c>
      <c r="J619" s="2">
        <v>15</v>
      </c>
      <c r="K619" s="2">
        <v>0.01</v>
      </c>
      <c r="L619" s="1" t="s">
        <v>46</v>
      </c>
      <c r="M619" s="2">
        <v>43.579758979399998</v>
      </c>
      <c r="N619" s="2">
        <v>42.285104015100003</v>
      </c>
      <c r="O619" s="1" t="s">
        <v>33</v>
      </c>
      <c r="P619" s="2">
        <v>51.400669876499997</v>
      </c>
      <c r="Q619" s="2">
        <v>51.6334459606</v>
      </c>
      <c r="R619" s="2">
        <v>46.392385689800001</v>
      </c>
      <c r="S619" s="2">
        <v>1898326.7078100001</v>
      </c>
      <c r="T619" s="2">
        <v>5920.0042569400002</v>
      </c>
      <c r="U619" s="2">
        <v>51.400669876499997</v>
      </c>
      <c r="W619" s="2">
        <v>5920.0042569400002</v>
      </c>
      <c r="X619" s="2">
        <v>1898326.7078100001</v>
      </c>
    </row>
    <row r="620" spans="1:24" x14ac:dyDescent="0.25">
      <c r="A620" s="1">
        <v>439</v>
      </c>
      <c r="B620" s="1" t="s">
        <v>85</v>
      </c>
      <c r="C620" s="1" t="s">
        <v>893</v>
      </c>
      <c r="D620" s="1" t="s">
        <v>27</v>
      </c>
      <c r="E620" s="2">
        <v>74</v>
      </c>
      <c r="F620" s="2">
        <v>40.634458430599999</v>
      </c>
      <c r="G620" s="1" t="s">
        <v>893</v>
      </c>
      <c r="I620" s="1" t="s">
        <v>893</v>
      </c>
      <c r="J620" s="2">
        <v>15</v>
      </c>
      <c r="K620" s="2">
        <v>0.01</v>
      </c>
      <c r="L620" s="1" t="s">
        <v>46</v>
      </c>
      <c r="M620" s="2">
        <v>13.9701320944</v>
      </c>
      <c r="N620" s="2">
        <v>42.379225720299999</v>
      </c>
      <c r="O620" s="1" t="s">
        <v>36</v>
      </c>
      <c r="P620" s="2">
        <v>50.929546210799998</v>
      </c>
      <c r="Q620" s="2">
        <v>43.285107364399998</v>
      </c>
      <c r="R620" s="2">
        <v>38.418090358999997</v>
      </c>
      <c r="S620" s="2">
        <v>608536.51987700001</v>
      </c>
      <c r="T620" s="2">
        <v>3571.1377650600002</v>
      </c>
      <c r="U620" s="2">
        <v>50.929546210799998</v>
      </c>
      <c r="W620" s="2">
        <v>3571.1377650600002</v>
      </c>
      <c r="X620" s="2">
        <v>608536.51987700001</v>
      </c>
    </row>
    <row r="621" spans="1:24" x14ac:dyDescent="0.25">
      <c r="A621" s="1">
        <v>440</v>
      </c>
      <c r="B621" s="1" t="s">
        <v>85</v>
      </c>
      <c r="C621" s="1" t="s">
        <v>894</v>
      </c>
      <c r="D621" s="1" t="s">
        <v>27</v>
      </c>
      <c r="E621" s="2">
        <v>74</v>
      </c>
      <c r="F621" s="2">
        <v>40.568848483499998</v>
      </c>
      <c r="G621" s="1" t="s">
        <v>895</v>
      </c>
      <c r="I621" s="1" t="s">
        <v>894</v>
      </c>
      <c r="J621" s="2">
        <v>15</v>
      </c>
      <c r="K621" s="2">
        <v>0.01</v>
      </c>
      <c r="L621" s="1" t="s">
        <v>46</v>
      </c>
      <c r="M621" s="2">
        <v>22.4053409407</v>
      </c>
      <c r="N621" s="2">
        <v>48.065998298300002</v>
      </c>
      <c r="O621" s="1" t="s">
        <v>33</v>
      </c>
      <c r="P621" s="2">
        <v>60.537791481200003</v>
      </c>
      <c r="Q621" s="2">
        <v>41.647640453199998</v>
      </c>
      <c r="R621" s="2">
        <v>36.918944510700001</v>
      </c>
      <c r="S621" s="2">
        <v>975972.74747399997</v>
      </c>
      <c r="T621" s="2">
        <v>4242.3435661100002</v>
      </c>
      <c r="U621" s="2">
        <v>60.537791481200003</v>
      </c>
      <c r="W621" s="2">
        <v>4242.3435661100002</v>
      </c>
      <c r="X621" s="2">
        <v>975972.74747399997</v>
      </c>
    </row>
    <row r="622" spans="1:24" x14ac:dyDescent="0.25">
      <c r="A622" s="1">
        <v>441</v>
      </c>
      <c r="B622" s="1" t="s">
        <v>34</v>
      </c>
      <c r="C622" s="1" t="s">
        <v>896</v>
      </c>
      <c r="D622" s="1" t="s">
        <v>27</v>
      </c>
      <c r="E622" s="2">
        <v>74</v>
      </c>
      <c r="F622" s="2">
        <v>17.147850179700001</v>
      </c>
      <c r="G622" s="1" t="s">
        <v>896</v>
      </c>
      <c r="I622" s="1" t="s">
        <v>896</v>
      </c>
      <c r="J622" s="2">
        <v>15</v>
      </c>
      <c r="K622" s="2">
        <v>0.01</v>
      </c>
      <c r="L622" s="1" t="s">
        <v>37</v>
      </c>
      <c r="M622" s="2">
        <v>4.6919489242500001</v>
      </c>
      <c r="N622" s="2">
        <v>89.607418590500004</v>
      </c>
      <c r="O622" s="1" t="s">
        <v>36</v>
      </c>
      <c r="P622" s="2">
        <v>89.712978845099997</v>
      </c>
      <c r="Q622" s="2">
        <v>17.147850179700001</v>
      </c>
      <c r="R622" s="2">
        <v>17.147850179700001</v>
      </c>
      <c r="S622" s="2">
        <v>204380.47761599999</v>
      </c>
      <c r="T622" s="2">
        <v>3689.3668379199999</v>
      </c>
      <c r="U622" s="2">
        <v>89.712978845099997</v>
      </c>
      <c r="W622" s="2">
        <v>3689.3668379199999</v>
      </c>
      <c r="X622" s="2">
        <v>204380.47761599999</v>
      </c>
    </row>
    <row r="623" spans="1:24" x14ac:dyDescent="0.25">
      <c r="A623" s="1">
        <v>443</v>
      </c>
      <c r="B623" s="1" t="s">
        <v>85</v>
      </c>
      <c r="C623" s="1" t="s">
        <v>898</v>
      </c>
      <c r="D623" s="1" t="s">
        <v>27</v>
      </c>
      <c r="E623" s="2">
        <v>74</v>
      </c>
      <c r="F623" s="2">
        <v>46.686523747700001</v>
      </c>
      <c r="G623" s="1" t="s">
        <v>899</v>
      </c>
      <c r="I623" s="1" t="s">
        <v>898</v>
      </c>
      <c r="J623" s="2">
        <v>14</v>
      </c>
      <c r="K623" s="2">
        <v>0.01</v>
      </c>
      <c r="L623" s="1" t="s">
        <v>46</v>
      </c>
      <c r="M623" s="2">
        <v>37.647799245100003</v>
      </c>
      <c r="N623" s="2">
        <v>48.294976027399997</v>
      </c>
      <c r="O623" s="1" t="s">
        <v>33</v>
      </c>
      <c r="P623" s="2">
        <v>52.249084081500001</v>
      </c>
      <c r="Q623" s="2">
        <v>46.8777606628</v>
      </c>
      <c r="R623" s="2">
        <v>45.402985399099997</v>
      </c>
      <c r="S623" s="2">
        <v>1639931.57537</v>
      </c>
      <c r="T623" s="2">
        <v>5679.6771630100002</v>
      </c>
      <c r="U623" s="2">
        <v>52.249084081500001</v>
      </c>
      <c r="W623" s="2">
        <v>5679.6771630100002</v>
      </c>
      <c r="X623" s="2">
        <v>1639931.57537</v>
      </c>
    </row>
    <row r="624" spans="1:24" x14ac:dyDescent="0.25">
      <c r="A624" s="1">
        <v>444</v>
      </c>
      <c r="B624" s="1" t="s">
        <v>85</v>
      </c>
      <c r="C624" s="1" t="s">
        <v>900</v>
      </c>
      <c r="D624" s="1" t="s">
        <v>27</v>
      </c>
      <c r="E624" s="2">
        <v>74</v>
      </c>
      <c r="F624" s="2">
        <v>42.121264297499998</v>
      </c>
      <c r="G624" s="1" t="s">
        <v>901</v>
      </c>
      <c r="I624" s="1" t="s">
        <v>900</v>
      </c>
      <c r="J624" s="2">
        <v>14</v>
      </c>
      <c r="K624" s="2">
        <v>0.01</v>
      </c>
      <c r="L624" s="1" t="s">
        <v>46</v>
      </c>
      <c r="M624" s="2">
        <v>18.345327089600001</v>
      </c>
      <c r="N624" s="2">
        <v>46.845624061199999</v>
      </c>
      <c r="O624" s="1" t="s">
        <v>33</v>
      </c>
      <c r="P624" s="2">
        <v>60.422358469199999</v>
      </c>
      <c r="Q624" s="2">
        <v>42.9848254614</v>
      </c>
      <c r="R624" s="2">
        <v>37.850629051799999</v>
      </c>
      <c r="S624" s="2">
        <v>799119.25153799995</v>
      </c>
      <c r="T624" s="2">
        <v>4347.6554233899997</v>
      </c>
      <c r="U624" s="2">
        <v>60.422358469199999</v>
      </c>
      <c r="W624" s="2">
        <v>4347.6554233899997</v>
      </c>
      <c r="X624" s="2">
        <v>799119.25153799995</v>
      </c>
    </row>
    <row r="625" spans="1:24" x14ac:dyDescent="0.25">
      <c r="A625" s="1">
        <v>445</v>
      </c>
      <c r="B625" s="1" t="s">
        <v>85</v>
      </c>
      <c r="C625" s="1" t="s">
        <v>902</v>
      </c>
      <c r="D625" s="1" t="s">
        <v>27</v>
      </c>
      <c r="E625" s="2">
        <v>74</v>
      </c>
      <c r="F625" s="2">
        <v>33.325153271799998</v>
      </c>
      <c r="G625" s="1" t="s">
        <v>903</v>
      </c>
      <c r="I625" s="1" t="s">
        <v>902</v>
      </c>
      <c r="J625" s="2">
        <v>14</v>
      </c>
      <c r="K625" s="2">
        <v>1.3987355E-2</v>
      </c>
      <c r="L625" s="1" t="s">
        <v>46</v>
      </c>
      <c r="M625" s="2">
        <v>15.866392816799999</v>
      </c>
      <c r="N625" s="2">
        <v>51.169571804500002</v>
      </c>
      <c r="O625" s="1" t="s">
        <v>33</v>
      </c>
      <c r="P625" s="2">
        <v>58.086165122600001</v>
      </c>
      <c r="Q625" s="2">
        <v>34.013394611000002</v>
      </c>
      <c r="R625" s="2">
        <v>31.715564067199999</v>
      </c>
      <c r="S625" s="2">
        <v>691137.30654300004</v>
      </c>
      <c r="T625" s="2">
        <v>3840.0124163700002</v>
      </c>
      <c r="U625" s="2">
        <v>58.086165122600001</v>
      </c>
      <c r="W625" s="2">
        <v>3840.0124163700002</v>
      </c>
      <c r="X625" s="2">
        <v>691137.30654300004</v>
      </c>
    </row>
    <row r="626" spans="1:24" x14ac:dyDescent="0.25">
      <c r="A626" s="1">
        <v>446</v>
      </c>
      <c r="B626" s="1" t="s">
        <v>85</v>
      </c>
      <c r="C626" s="1" t="s">
        <v>904</v>
      </c>
      <c r="D626" s="1" t="s">
        <v>27</v>
      </c>
      <c r="E626" s="2">
        <v>74</v>
      </c>
      <c r="F626" s="2">
        <v>30.240163379599998</v>
      </c>
      <c r="G626" s="1" t="s">
        <v>906</v>
      </c>
      <c r="I626" s="1" t="s">
        <v>904</v>
      </c>
      <c r="J626" s="2">
        <v>14</v>
      </c>
      <c r="K626" s="2">
        <v>1.8219418000000001E-2</v>
      </c>
      <c r="L626" s="1" t="s">
        <v>46</v>
      </c>
      <c r="M626" s="2">
        <v>9.6580530326500007</v>
      </c>
      <c r="N626" s="2">
        <v>41.867691484700003</v>
      </c>
      <c r="O626" s="1" t="s">
        <v>33</v>
      </c>
      <c r="P626" s="2">
        <v>59.829733218800001</v>
      </c>
      <c r="Q626" s="2">
        <v>33.406585581599998</v>
      </c>
      <c r="R626" s="2">
        <v>26.507247389100002</v>
      </c>
      <c r="S626" s="2">
        <v>420703.10728499998</v>
      </c>
      <c r="T626" s="2">
        <v>3308.1674810999998</v>
      </c>
      <c r="U626" s="2">
        <v>59.829733218800001</v>
      </c>
      <c r="W626" s="2">
        <v>3308.1674810999998</v>
      </c>
      <c r="X626" s="2">
        <v>420703.10728499998</v>
      </c>
    </row>
    <row r="627" spans="1:24" x14ac:dyDescent="0.25">
      <c r="A627" s="1">
        <v>447</v>
      </c>
      <c r="B627" s="1" t="s">
        <v>85</v>
      </c>
      <c r="C627" s="1" t="s">
        <v>907</v>
      </c>
      <c r="D627" s="1" t="s">
        <v>27</v>
      </c>
      <c r="E627" s="2">
        <v>74</v>
      </c>
      <c r="F627" s="2">
        <v>27.458616875499999</v>
      </c>
      <c r="G627" s="1" t="s">
        <v>908</v>
      </c>
      <c r="I627" s="1" t="s">
        <v>907</v>
      </c>
      <c r="J627" s="2">
        <v>14</v>
      </c>
      <c r="K627" s="2">
        <v>0.01</v>
      </c>
      <c r="L627" s="1" t="s">
        <v>46</v>
      </c>
      <c r="M627" s="2">
        <v>9.0490807649799994</v>
      </c>
      <c r="N627" s="2">
        <v>71.527391566899993</v>
      </c>
      <c r="O627" s="1" t="s">
        <v>33</v>
      </c>
      <c r="P627" s="2">
        <v>71.527391566899993</v>
      </c>
      <c r="Q627" s="2">
        <v>27.458616751499999</v>
      </c>
      <c r="R627" s="2">
        <v>27.458616751499999</v>
      </c>
      <c r="S627" s="2">
        <v>394176.38141199999</v>
      </c>
      <c r="T627" s="2">
        <v>2794.54535631</v>
      </c>
      <c r="U627" s="2">
        <v>71.527391566899993</v>
      </c>
      <c r="W627" s="2">
        <v>2794.54535631</v>
      </c>
      <c r="X627" s="2">
        <v>394176.38141199999</v>
      </c>
    </row>
    <row r="628" spans="1:24" x14ac:dyDescent="0.25">
      <c r="A628" s="1">
        <v>910</v>
      </c>
      <c r="B628" s="1" t="s">
        <v>85</v>
      </c>
      <c r="C628" s="1" t="s">
        <v>1630</v>
      </c>
      <c r="D628" s="1" t="s">
        <v>27</v>
      </c>
      <c r="E628" s="2">
        <v>74</v>
      </c>
      <c r="F628" s="2">
        <v>27.860707396700001</v>
      </c>
      <c r="G628" s="1" t="s">
        <v>1631</v>
      </c>
      <c r="I628" s="1" t="s">
        <v>1630</v>
      </c>
      <c r="J628" s="2">
        <v>14</v>
      </c>
      <c r="K628" s="2">
        <v>1.3044178999999999E-2</v>
      </c>
      <c r="L628" s="1" t="s">
        <v>46</v>
      </c>
      <c r="M628" s="2">
        <v>5.2921615737199996</v>
      </c>
      <c r="N628" s="2">
        <v>59.480569770000002</v>
      </c>
      <c r="O628" s="1" t="s">
        <v>33</v>
      </c>
      <c r="P628" s="2">
        <v>59.480569770000002</v>
      </c>
      <c r="Q628" s="2">
        <v>27.857183322299999</v>
      </c>
      <c r="R628" s="2">
        <v>27.857183322299999</v>
      </c>
      <c r="S628" s="2">
        <v>230525.636046</v>
      </c>
      <c r="T628" s="2">
        <v>2423.5746071799999</v>
      </c>
      <c r="U628" s="2">
        <v>59.480569770000002</v>
      </c>
      <c r="W628" s="2">
        <v>2423.5746071799999</v>
      </c>
      <c r="X628" s="2">
        <v>230525.636046</v>
      </c>
    </row>
    <row r="629" spans="1:24" x14ac:dyDescent="0.25">
      <c r="A629" s="1">
        <v>448</v>
      </c>
      <c r="B629" s="1" t="s">
        <v>85</v>
      </c>
      <c r="C629" s="1" t="s">
        <v>909</v>
      </c>
      <c r="D629" s="1" t="s">
        <v>27</v>
      </c>
      <c r="E629" s="2">
        <v>74</v>
      </c>
      <c r="F629" s="2">
        <v>34.921965053500003</v>
      </c>
      <c r="G629" s="1" t="s">
        <v>910</v>
      </c>
      <c r="I629" s="1" t="s">
        <v>909</v>
      </c>
      <c r="J629" s="2">
        <v>14</v>
      </c>
      <c r="K629" s="2">
        <v>0.01</v>
      </c>
      <c r="L629" s="1" t="s">
        <v>46</v>
      </c>
      <c r="M629" s="2">
        <v>16.357692405800002</v>
      </c>
      <c r="N629" s="2">
        <v>59.825250650199997</v>
      </c>
      <c r="O629" s="1" t="s">
        <v>33</v>
      </c>
      <c r="P629" s="2">
        <v>59.825250650199997</v>
      </c>
      <c r="Q629" s="2">
        <v>34.919624617799997</v>
      </c>
      <c r="R629" s="2">
        <v>34.919624617799997</v>
      </c>
      <c r="S629" s="2">
        <v>712538.23103400005</v>
      </c>
      <c r="T629" s="2">
        <v>3608.80280485</v>
      </c>
      <c r="U629" s="2">
        <v>59.825250650199997</v>
      </c>
      <c r="W629" s="2">
        <v>3608.80280485</v>
      </c>
      <c r="X629" s="2">
        <v>712538.23103400005</v>
      </c>
    </row>
    <row r="630" spans="1:24" x14ac:dyDescent="0.25">
      <c r="A630" s="1">
        <v>449</v>
      </c>
      <c r="B630" s="1" t="s">
        <v>85</v>
      </c>
      <c r="C630" s="1" t="s">
        <v>911</v>
      </c>
      <c r="D630" s="1" t="s">
        <v>27</v>
      </c>
      <c r="E630" s="2">
        <v>74</v>
      </c>
      <c r="F630" s="2">
        <v>41.796432426300001</v>
      </c>
      <c r="G630" s="1" t="s">
        <v>912</v>
      </c>
      <c r="I630" s="1" t="s">
        <v>911</v>
      </c>
      <c r="J630" s="2">
        <v>14</v>
      </c>
      <c r="K630" s="2">
        <v>0.01</v>
      </c>
      <c r="L630" s="1" t="s">
        <v>46</v>
      </c>
      <c r="M630" s="2">
        <v>13.5809433704</v>
      </c>
      <c r="N630" s="2">
        <v>52.177923166299998</v>
      </c>
      <c r="O630" s="1" t="s">
        <v>33</v>
      </c>
      <c r="P630" s="2">
        <v>52.177923166299998</v>
      </c>
      <c r="Q630" s="2">
        <v>41.799261801999997</v>
      </c>
      <c r="R630" s="2">
        <v>41.799261801999997</v>
      </c>
      <c r="S630" s="2">
        <v>591583.52687099995</v>
      </c>
      <c r="T630" s="2">
        <v>4422.1642874299996</v>
      </c>
      <c r="U630" s="2">
        <v>52.177923166299998</v>
      </c>
      <c r="W630" s="2">
        <v>4422.1642874299996</v>
      </c>
      <c r="X630" s="2">
        <v>591583.52687099995</v>
      </c>
    </row>
    <row r="631" spans="1:24" x14ac:dyDescent="0.25">
      <c r="A631" s="1">
        <v>450</v>
      </c>
      <c r="B631" s="1" t="s">
        <v>85</v>
      </c>
      <c r="C631" s="1" t="s">
        <v>913</v>
      </c>
      <c r="D631" s="1" t="s">
        <v>27</v>
      </c>
      <c r="E631" s="2">
        <v>74</v>
      </c>
      <c r="F631" s="2">
        <v>39.2793315256</v>
      </c>
      <c r="G631" s="1" t="s">
        <v>914</v>
      </c>
      <c r="I631" s="1" t="s">
        <v>913</v>
      </c>
      <c r="J631" s="2">
        <v>14</v>
      </c>
      <c r="K631" s="2">
        <v>0.01</v>
      </c>
      <c r="L631" s="1" t="s">
        <v>46</v>
      </c>
      <c r="M631" s="2">
        <v>8.8742889798199993</v>
      </c>
      <c r="N631" s="2">
        <v>53.089094755399998</v>
      </c>
      <c r="O631" s="1" t="s">
        <v>33</v>
      </c>
      <c r="P631" s="2">
        <v>53.089094755399998</v>
      </c>
      <c r="Q631" s="2">
        <v>38.1277726812</v>
      </c>
      <c r="R631" s="2">
        <v>38.1277726812</v>
      </c>
      <c r="S631" s="2">
        <v>386562.481707</v>
      </c>
      <c r="T631" s="2">
        <v>3550.4455098200001</v>
      </c>
      <c r="U631" s="2">
        <v>53.089094755399998</v>
      </c>
      <c r="W631" s="2">
        <v>3550.4455098200001</v>
      </c>
      <c r="X631" s="2">
        <v>386562.481707</v>
      </c>
    </row>
    <row r="632" spans="1:24" x14ac:dyDescent="0.25">
      <c r="A632" s="1">
        <v>900</v>
      </c>
      <c r="B632" s="1" t="s">
        <v>85</v>
      </c>
      <c r="C632" s="1" t="s">
        <v>1610</v>
      </c>
      <c r="D632" s="1" t="s">
        <v>27</v>
      </c>
      <c r="E632" s="2">
        <v>74</v>
      </c>
      <c r="F632" s="2">
        <v>38.625283358700003</v>
      </c>
      <c r="G632" s="1" t="s">
        <v>1611</v>
      </c>
      <c r="I632" s="1" t="s">
        <v>1610</v>
      </c>
      <c r="J632" s="2">
        <v>14</v>
      </c>
      <c r="K632" s="2">
        <v>0.01</v>
      </c>
      <c r="L632" s="1" t="s">
        <v>46</v>
      </c>
      <c r="M632" s="2">
        <v>22.1018108767</v>
      </c>
      <c r="N632" s="2">
        <v>61.2481345518</v>
      </c>
      <c r="O632" s="1" t="s">
        <v>33</v>
      </c>
      <c r="P632" s="2">
        <v>61.2481345518</v>
      </c>
      <c r="Q632" s="2">
        <v>38.618633369199998</v>
      </c>
      <c r="R632" s="2">
        <v>38.618633369199998</v>
      </c>
      <c r="S632" s="2">
        <v>962751.03077199997</v>
      </c>
      <c r="T632" s="2">
        <v>4667.4556438700001</v>
      </c>
      <c r="U632" s="2">
        <v>61.2481345518</v>
      </c>
      <c r="W632" s="2">
        <v>4667.4556438700001</v>
      </c>
      <c r="X632" s="2">
        <v>962751.03077199997</v>
      </c>
    </row>
    <row r="633" spans="1:24" x14ac:dyDescent="0.25">
      <c r="A633" s="1">
        <v>901</v>
      </c>
      <c r="B633" s="1" t="s">
        <v>85</v>
      </c>
      <c r="C633" s="1" t="s">
        <v>1612</v>
      </c>
      <c r="D633" s="1" t="s">
        <v>27</v>
      </c>
      <c r="E633" s="2">
        <v>74</v>
      </c>
      <c r="F633" s="2">
        <v>54.994703939799997</v>
      </c>
      <c r="G633" s="1" t="s">
        <v>1613</v>
      </c>
      <c r="I633" s="1" t="s">
        <v>1612</v>
      </c>
      <c r="J633" s="2">
        <v>14</v>
      </c>
      <c r="K633" s="2">
        <v>0.01</v>
      </c>
      <c r="L633" s="1" t="s">
        <v>46</v>
      </c>
      <c r="M633" s="2">
        <v>1.99197207642</v>
      </c>
      <c r="N633" s="2">
        <v>78.908037968100004</v>
      </c>
      <c r="O633" s="1" t="s">
        <v>33</v>
      </c>
      <c r="P633" s="2">
        <v>78.908037968100004</v>
      </c>
      <c r="Q633" s="2">
        <v>54.994703939799997</v>
      </c>
      <c r="R633" s="2">
        <v>54.994703939799997</v>
      </c>
      <c r="S633" s="2">
        <v>86769.956568099995</v>
      </c>
      <c r="T633" s="2">
        <v>1837.74275818</v>
      </c>
      <c r="U633" s="2">
        <v>78.908037968100004</v>
      </c>
      <c r="W633" s="2">
        <v>1837.74275818</v>
      </c>
      <c r="X633" s="2">
        <v>86769.956568099995</v>
      </c>
    </row>
    <row r="634" spans="1:24" x14ac:dyDescent="0.25">
      <c r="A634" s="1">
        <v>902</v>
      </c>
      <c r="B634" s="1" t="s">
        <v>85</v>
      </c>
      <c r="C634" s="1" t="s">
        <v>1614</v>
      </c>
      <c r="D634" s="1" t="s">
        <v>27</v>
      </c>
      <c r="E634" s="2">
        <v>74</v>
      </c>
      <c r="F634" s="2">
        <v>42.671020655500001</v>
      </c>
      <c r="G634" s="1" t="s">
        <v>1615</v>
      </c>
      <c r="I634" s="1" t="s">
        <v>1614</v>
      </c>
      <c r="J634" s="2">
        <v>14</v>
      </c>
      <c r="K634" s="2">
        <v>1.6564596000000001E-2</v>
      </c>
      <c r="L634" s="1" t="s">
        <v>46</v>
      </c>
      <c r="M634" s="2">
        <v>1.2165943831899999</v>
      </c>
      <c r="N634" s="2">
        <v>75.396929250300005</v>
      </c>
      <c r="O634" s="1" t="s">
        <v>33</v>
      </c>
      <c r="P634" s="2">
        <v>75.396929250300005</v>
      </c>
      <c r="Q634" s="2">
        <v>42.671020655500001</v>
      </c>
      <c r="R634" s="2">
        <v>42.671020655500001</v>
      </c>
      <c r="S634" s="2">
        <v>52994.639352699996</v>
      </c>
      <c r="T634" s="2">
        <v>1187.24533976</v>
      </c>
      <c r="U634" s="2">
        <v>75.396929250300005</v>
      </c>
      <c r="W634" s="2">
        <v>1187.24533976</v>
      </c>
      <c r="X634" s="2">
        <v>52994.639352699996</v>
      </c>
    </row>
    <row r="635" spans="1:24" x14ac:dyDescent="0.25">
      <c r="A635" s="1">
        <v>451</v>
      </c>
      <c r="B635" s="1" t="s">
        <v>85</v>
      </c>
      <c r="C635" s="1" t="s">
        <v>915</v>
      </c>
      <c r="D635" s="1" t="s">
        <v>27</v>
      </c>
      <c r="E635" s="2">
        <v>74</v>
      </c>
      <c r="F635" s="2">
        <v>11.803400633400001</v>
      </c>
      <c r="G635" s="1" t="s">
        <v>916</v>
      </c>
      <c r="I635" s="1" t="s">
        <v>915</v>
      </c>
      <c r="J635" s="2">
        <v>14</v>
      </c>
      <c r="K635" s="2">
        <v>0.01</v>
      </c>
      <c r="L635" s="1" t="s">
        <v>46</v>
      </c>
      <c r="M635" s="2">
        <v>3.6012446270099998</v>
      </c>
      <c r="N635" s="2">
        <v>89.202878952500001</v>
      </c>
      <c r="O635" s="1" t="s">
        <v>33</v>
      </c>
      <c r="P635" s="2">
        <v>89.202878952500001</v>
      </c>
      <c r="Q635" s="2">
        <v>11.803400633400001</v>
      </c>
      <c r="R635" s="2">
        <v>11.803400633400001</v>
      </c>
      <c r="S635" s="2">
        <v>156869.588472</v>
      </c>
      <c r="T635" s="2">
        <v>2408.98186338</v>
      </c>
      <c r="U635" s="2">
        <v>89.202878952500001</v>
      </c>
      <c r="W635" s="2">
        <v>2408.98186338</v>
      </c>
      <c r="X635" s="2">
        <v>156869.588472</v>
      </c>
    </row>
    <row r="636" spans="1:24" x14ac:dyDescent="0.25">
      <c r="A636" s="1">
        <v>452</v>
      </c>
      <c r="B636" s="1" t="s">
        <v>85</v>
      </c>
      <c r="C636" s="1" t="s">
        <v>917</v>
      </c>
      <c r="D636" s="1" t="s">
        <v>27</v>
      </c>
      <c r="E636" s="2">
        <v>74</v>
      </c>
      <c r="F636" s="2">
        <v>33.7050815001</v>
      </c>
      <c r="G636" s="1" t="s">
        <v>918</v>
      </c>
      <c r="I636" s="1" t="s">
        <v>917</v>
      </c>
      <c r="J636" s="2">
        <v>14</v>
      </c>
      <c r="K636" s="2">
        <v>0.01</v>
      </c>
      <c r="L636" s="1" t="s">
        <v>46</v>
      </c>
      <c r="M636" s="2">
        <v>12.3888812843</v>
      </c>
      <c r="N636" s="2">
        <v>61.026379224499998</v>
      </c>
      <c r="O636" s="1" t="s">
        <v>33</v>
      </c>
      <c r="P636" s="2">
        <v>61.026379224499998</v>
      </c>
      <c r="Q636" s="2">
        <v>33.698070552899999</v>
      </c>
      <c r="R636" s="2">
        <v>33.698070552899999</v>
      </c>
      <c r="S636" s="2">
        <v>539657.51010800002</v>
      </c>
      <c r="T636" s="2">
        <v>3338.8824310700002</v>
      </c>
      <c r="U636" s="2">
        <v>61.026379224499998</v>
      </c>
      <c r="W636" s="2">
        <v>3338.8824310700002</v>
      </c>
      <c r="X636" s="2">
        <v>539657.51010800002</v>
      </c>
    </row>
    <row r="637" spans="1:24" x14ac:dyDescent="0.25">
      <c r="A637" s="1">
        <v>894</v>
      </c>
      <c r="B637" s="1" t="s">
        <v>85</v>
      </c>
      <c r="C637" s="1" t="s">
        <v>1598</v>
      </c>
      <c r="D637" s="1" t="s">
        <v>27</v>
      </c>
      <c r="E637" s="2">
        <v>74</v>
      </c>
      <c r="F637" s="2">
        <v>33.304204761999998</v>
      </c>
      <c r="G637" s="1" t="s">
        <v>1599</v>
      </c>
      <c r="I637" s="1" t="s">
        <v>1598</v>
      </c>
      <c r="J637" s="2">
        <v>14</v>
      </c>
      <c r="K637" s="2">
        <v>0.01</v>
      </c>
      <c r="L637" s="1" t="s">
        <v>46</v>
      </c>
      <c r="M637" s="2">
        <v>8.79452816495</v>
      </c>
      <c r="N637" s="2">
        <v>61.307198227599997</v>
      </c>
      <c r="O637" s="1" t="s">
        <v>33</v>
      </c>
      <c r="P637" s="2">
        <v>61.650789581399998</v>
      </c>
      <c r="Q637" s="2">
        <v>33.253491362200002</v>
      </c>
      <c r="R637" s="2">
        <v>33.119118816899999</v>
      </c>
      <c r="S637" s="2">
        <v>383088.11450800003</v>
      </c>
      <c r="T637" s="2">
        <v>3160.2091184999999</v>
      </c>
      <c r="U637" s="2">
        <v>61.650789581399998</v>
      </c>
      <c r="W637" s="2">
        <v>3160.2091184999999</v>
      </c>
      <c r="X637" s="2">
        <v>383088.11450800003</v>
      </c>
    </row>
    <row r="638" spans="1:24" x14ac:dyDescent="0.25">
      <c r="A638" s="1">
        <v>453</v>
      </c>
      <c r="B638" s="1" t="s">
        <v>85</v>
      </c>
      <c r="C638" s="1" t="s">
        <v>919</v>
      </c>
      <c r="D638" s="1" t="s">
        <v>27</v>
      </c>
      <c r="E638" s="2">
        <v>74</v>
      </c>
      <c r="F638" s="2">
        <v>34.1962012316</v>
      </c>
      <c r="G638" s="1" t="s">
        <v>920</v>
      </c>
      <c r="I638" s="1" t="s">
        <v>919</v>
      </c>
      <c r="J638" s="2">
        <v>14</v>
      </c>
      <c r="K638" s="2">
        <v>0.01</v>
      </c>
      <c r="L638" s="1" t="s">
        <v>46</v>
      </c>
      <c r="M638" s="2">
        <v>5.1040411008</v>
      </c>
      <c r="N638" s="2">
        <v>56.979621118399997</v>
      </c>
      <c r="O638" s="1" t="s">
        <v>33</v>
      </c>
      <c r="P638" s="2">
        <v>56.979621118399997</v>
      </c>
      <c r="Q638" s="2">
        <v>33.287363650000003</v>
      </c>
      <c r="R638" s="2">
        <v>33.287363650000003</v>
      </c>
      <c r="S638" s="2">
        <v>222331.14102400001</v>
      </c>
      <c r="T638" s="2">
        <v>2669.0155834100001</v>
      </c>
      <c r="U638" s="2">
        <v>56.979621118399997</v>
      </c>
      <c r="W638" s="2">
        <v>2669.0155834100001</v>
      </c>
      <c r="X638" s="2">
        <v>222331.14102400001</v>
      </c>
    </row>
    <row r="639" spans="1:24" x14ac:dyDescent="0.25">
      <c r="A639" s="1">
        <v>454</v>
      </c>
      <c r="B639" s="1" t="s">
        <v>85</v>
      </c>
      <c r="C639" s="1" t="s">
        <v>921</v>
      </c>
      <c r="D639" s="1" t="s">
        <v>27</v>
      </c>
      <c r="E639" s="2">
        <v>74</v>
      </c>
      <c r="F639" s="2">
        <v>37.250069843600002</v>
      </c>
      <c r="G639" s="1" t="s">
        <v>922</v>
      </c>
      <c r="I639" s="1" t="s">
        <v>921</v>
      </c>
      <c r="J639" s="2">
        <v>14</v>
      </c>
      <c r="K639" s="2">
        <v>0.01</v>
      </c>
      <c r="L639" s="1" t="s">
        <v>46</v>
      </c>
      <c r="M639" s="2">
        <v>11.1269334173</v>
      </c>
      <c r="N639" s="2">
        <v>59.006741527999999</v>
      </c>
      <c r="O639" s="1" t="s">
        <v>33</v>
      </c>
      <c r="P639" s="2">
        <v>59.006741527999999</v>
      </c>
      <c r="Q639" s="2">
        <v>36.348085982699999</v>
      </c>
      <c r="R639" s="2">
        <v>36.348085982699999</v>
      </c>
      <c r="S639" s="2">
        <v>484687.28090399998</v>
      </c>
      <c r="T639" s="2">
        <v>3718.8498837299999</v>
      </c>
      <c r="U639" s="2">
        <v>59.006741527999999</v>
      </c>
      <c r="W639" s="2">
        <v>3718.8498837299999</v>
      </c>
      <c r="X639" s="2">
        <v>484687.28090399998</v>
      </c>
    </row>
    <row r="640" spans="1:24" x14ac:dyDescent="0.25">
      <c r="A640" s="1">
        <v>455</v>
      </c>
      <c r="B640" s="1" t="s">
        <v>85</v>
      </c>
      <c r="C640" s="1" t="s">
        <v>923</v>
      </c>
      <c r="D640" s="1" t="s">
        <v>27</v>
      </c>
      <c r="E640" s="2">
        <v>74</v>
      </c>
      <c r="F640" s="2">
        <v>40.961470683000002</v>
      </c>
      <c r="G640" s="1" t="s">
        <v>924</v>
      </c>
      <c r="I640" s="1" t="s">
        <v>923</v>
      </c>
      <c r="J640" s="2">
        <v>14</v>
      </c>
      <c r="K640" s="2">
        <v>0.01</v>
      </c>
      <c r="L640" s="1" t="s">
        <v>46</v>
      </c>
      <c r="M640" s="2">
        <v>9.0912072334400005</v>
      </c>
      <c r="N640" s="2">
        <v>44.705477206399998</v>
      </c>
      <c r="O640" s="1" t="s">
        <v>33</v>
      </c>
      <c r="P640" s="2">
        <v>44.705477206399998</v>
      </c>
      <c r="Q640" s="2">
        <v>40.943243602499997</v>
      </c>
      <c r="R640" s="2">
        <v>40.943243602499997</v>
      </c>
      <c r="S640" s="2">
        <v>396011.40303799999</v>
      </c>
      <c r="T640" s="2">
        <v>3445.09310641</v>
      </c>
      <c r="U640" s="2">
        <v>44.705477206399998</v>
      </c>
      <c r="W640" s="2">
        <v>3445.09310641</v>
      </c>
      <c r="X640" s="2">
        <v>396011.40303799999</v>
      </c>
    </row>
    <row r="641" spans="1:24" x14ac:dyDescent="0.25">
      <c r="A641" s="1">
        <v>456</v>
      </c>
      <c r="B641" s="1" t="s">
        <v>85</v>
      </c>
      <c r="C641" s="1" t="s">
        <v>925</v>
      </c>
      <c r="D641" s="1" t="s">
        <v>27</v>
      </c>
      <c r="E641" s="2">
        <v>74</v>
      </c>
      <c r="F641" s="2">
        <v>34.607567803499997</v>
      </c>
      <c r="G641" s="1" t="s">
        <v>926</v>
      </c>
      <c r="I641" s="1" t="s">
        <v>925</v>
      </c>
      <c r="J641" s="2">
        <v>14</v>
      </c>
      <c r="K641" s="2">
        <v>0.01</v>
      </c>
      <c r="L641" s="1" t="s">
        <v>46</v>
      </c>
      <c r="M641" s="2">
        <v>11.627935904999999</v>
      </c>
      <c r="N641" s="2">
        <v>62.918941766000003</v>
      </c>
      <c r="O641" s="1" t="s">
        <v>33</v>
      </c>
      <c r="P641" s="2">
        <v>62.918941766000003</v>
      </c>
      <c r="Q641" s="2">
        <v>34.599373733299998</v>
      </c>
      <c r="R641" s="2">
        <v>34.599373733299998</v>
      </c>
      <c r="S641" s="2">
        <v>506510.86197199998</v>
      </c>
      <c r="T641" s="2">
        <v>3681.9741440299999</v>
      </c>
      <c r="U641" s="2">
        <v>62.918941766000003</v>
      </c>
      <c r="W641" s="2">
        <v>3681.9741440299999</v>
      </c>
      <c r="X641" s="2">
        <v>506510.86197199998</v>
      </c>
    </row>
    <row r="642" spans="1:24" x14ac:dyDescent="0.25">
      <c r="A642" s="1">
        <v>457</v>
      </c>
      <c r="B642" s="1" t="s">
        <v>85</v>
      </c>
      <c r="C642" s="1" t="s">
        <v>927</v>
      </c>
      <c r="D642" s="1" t="s">
        <v>27</v>
      </c>
      <c r="E642" s="2">
        <v>74</v>
      </c>
      <c r="F642" s="2">
        <v>11.382814227100001</v>
      </c>
      <c r="G642" s="1" t="s">
        <v>928</v>
      </c>
      <c r="I642" s="1" t="s">
        <v>927</v>
      </c>
      <c r="J642" s="2">
        <v>14</v>
      </c>
      <c r="K642" s="2">
        <v>0.01</v>
      </c>
      <c r="L642" s="1" t="s">
        <v>46</v>
      </c>
      <c r="M642" s="2">
        <v>1.94586212853</v>
      </c>
      <c r="N642" s="2">
        <v>89.253612249100001</v>
      </c>
      <c r="O642" s="1" t="s">
        <v>33</v>
      </c>
      <c r="P642" s="2">
        <v>89.253612249100001</v>
      </c>
      <c r="Q642" s="2">
        <v>11.382814227100001</v>
      </c>
      <c r="R642" s="2">
        <v>11.382814227100001</v>
      </c>
      <c r="S642" s="2">
        <v>84761.4152722</v>
      </c>
      <c r="T642" s="2">
        <v>2240.8801200900002</v>
      </c>
      <c r="U642" s="2">
        <v>89.253612249100001</v>
      </c>
      <c r="W642" s="2">
        <v>2240.8801200900002</v>
      </c>
      <c r="X642" s="2">
        <v>84761.4152722</v>
      </c>
    </row>
    <row r="643" spans="1:24" x14ac:dyDescent="0.25">
      <c r="A643" s="1">
        <v>458</v>
      </c>
      <c r="B643" s="1" t="s">
        <v>85</v>
      </c>
      <c r="C643" s="1" t="s">
        <v>929</v>
      </c>
      <c r="D643" s="1" t="s">
        <v>27</v>
      </c>
      <c r="E643" s="2">
        <v>74</v>
      </c>
      <c r="F643" s="2">
        <v>32.447955405000002</v>
      </c>
      <c r="G643" s="1" t="s">
        <v>930</v>
      </c>
      <c r="I643" s="1" t="s">
        <v>929</v>
      </c>
      <c r="J643" s="2">
        <v>14</v>
      </c>
      <c r="K643" s="2">
        <v>0.01</v>
      </c>
      <c r="L643" s="1" t="s">
        <v>46</v>
      </c>
      <c r="M643" s="2">
        <v>5.5325959690199999</v>
      </c>
      <c r="N643" s="2">
        <v>56.655258287000002</v>
      </c>
      <c r="O643" s="1" t="s">
        <v>33</v>
      </c>
      <c r="P643" s="2">
        <v>56.655258287000002</v>
      </c>
      <c r="Q643" s="2">
        <v>32.448727431099996</v>
      </c>
      <c r="R643" s="2">
        <v>32.448727431099996</v>
      </c>
      <c r="S643" s="2">
        <v>240998.91641199999</v>
      </c>
      <c r="T643" s="2">
        <v>2468.52767017</v>
      </c>
      <c r="U643" s="2">
        <v>56.655258287000002</v>
      </c>
      <c r="W643" s="2">
        <v>2468.52767017</v>
      </c>
      <c r="X643" s="2">
        <v>240998.91641199999</v>
      </c>
    </row>
    <row r="644" spans="1:24" x14ac:dyDescent="0.25">
      <c r="A644" s="1">
        <v>459</v>
      </c>
      <c r="B644" s="1" t="s">
        <v>85</v>
      </c>
      <c r="C644" s="1" t="s">
        <v>931</v>
      </c>
      <c r="D644" s="1" t="s">
        <v>27</v>
      </c>
      <c r="E644" s="2">
        <v>74</v>
      </c>
      <c r="F644" s="2">
        <v>28.708564089599999</v>
      </c>
      <c r="G644" s="1" t="s">
        <v>932</v>
      </c>
      <c r="I644" s="1" t="s">
        <v>931</v>
      </c>
      <c r="J644" s="2">
        <v>14</v>
      </c>
      <c r="K644" s="2">
        <v>0.01</v>
      </c>
      <c r="L644" s="1" t="s">
        <v>46</v>
      </c>
      <c r="M644" s="2">
        <v>2.01363085293</v>
      </c>
      <c r="N644" s="2">
        <v>53.708559685099999</v>
      </c>
      <c r="O644" s="1" t="s">
        <v>33</v>
      </c>
      <c r="P644" s="2">
        <v>53.708559685099999</v>
      </c>
      <c r="Q644" s="2">
        <v>28.712391438000001</v>
      </c>
      <c r="R644" s="2">
        <v>28.712391438000001</v>
      </c>
      <c r="S644" s="2">
        <v>87713.409098899996</v>
      </c>
      <c r="T644" s="2">
        <v>1221.7236877600001</v>
      </c>
      <c r="U644" s="2">
        <v>53.708559685099999</v>
      </c>
      <c r="W644" s="2">
        <v>1221.7236877600001</v>
      </c>
      <c r="X644" s="2">
        <v>87713.409098899996</v>
      </c>
    </row>
    <row r="645" spans="1:24" x14ac:dyDescent="0.25">
      <c r="A645" s="1">
        <v>460</v>
      </c>
      <c r="B645" s="1" t="s">
        <v>85</v>
      </c>
      <c r="C645" s="1" t="s">
        <v>933</v>
      </c>
      <c r="D645" s="1" t="s">
        <v>27</v>
      </c>
      <c r="E645" s="2">
        <v>74</v>
      </c>
      <c r="F645" s="2">
        <v>29.754055363500001</v>
      </c>
      <c r="G645" s="1" t="s">
        <v>934</v>
      </c>
      <c r="I645" s="1" t="s">
        <v>933</v>
      </c>
      <c r="J645" s="2">
        <v>14</v>
      </c>
      <c r="K645" s="2">
        <v>0.01</v>
      </c>
      <c r="L645" s="1" t="s">
        <v>46</v>
      </c>
      <c r="M645" s="2">
        <v>4.1105676001499996</v>
      </c>
      <c r="N645" s="2">
        <v>57.855041774100002</v>
      </c>
      <c r="O645" s="1" t="s">
        <v>33</v>
      </c>
      <c r="P645" s="2">
        <v>57.855041774100002</v>
      </c>
      <c r="Q645" s="2">
        <v>29.751324188200002</v>
      </c>
      <c r="R645" s="2">
        <v>29.751324188200002</v>
      </c>
      <c r="S645" s="2">
        <v>179055.608438</v>
      </c>
      <c r="T645" s="2">
        <v>1913.1279928599999</v>
      </c>
      <c r="U645" s="2">
        <v>57.855041774100002</v>
      </c>
      <c r="W645" s="2">
        <v>1913.1279928599999</v>
      </c>
      <c r="X645" s="2">
        <v>179055.608438</v>
      </c>
    </row>
    <row r="646" spans="1:24" x14ac:dyDescent="0.25">
      <c r="A646" s="1">
        <v>461</v>
      </c>
      <c r="B646" s="1" t="s">
        <v>85</v>
      </c>
      <c r="C646" s="1" t="s">
        <v>935</v>
      </c>
      <c r="D646" s="1" t="s">
        <v>27</v>
      </c>
      <c r="E646" s="2">
        <v>74</v>
      </c>
      <c r="F646" s="2">
        <v>28.9045009644</v>
      </c>
      <c r="G646" s="1" t="s">
        <v>936</v>
      </c>
      <c r="I646" s="1" t="s">
        <v>935</v>
      </c>
      <c r="J646" s="2">
        <v>14</v>
      </c>
      <c r="K646" s="2">
        <v>0.01</v>
      </c>
      <c r="L646" s="1" t="s">
        <v>46</v>
      </c>
      <c r="M646" s="2">
        <v>3.0104683559500001</v>
      </c>
      <c r="N646" s="2">
        <v>57.685030980299999</v>
      </c>
      <c r="O646" s="1" t="s">
        <v>33</v>
      </c>
      <c r="P646" s="2">
        <v>57.685030980299999</v>
      </c>
      <c r="Q646" s="2">
        <v>28.8979924733</v>
      </c>
      <c r="R646" s="2">
        <v>28.8979924733</v>
      </c>
      <c r="S646" s="2">
        <v>131135.47704200001</v>
      </c>
      <c r="T646" s="2">
        <v>1654.60867416</v>
      </c>
      <c r="U646" s="2">
        <v>57.685030980299999</v>
      </c>
      <c r="W646" s="2">
        <v>1654.60867416</v>
      </c>
      <c r="X646" s="2">
        <v>131135.47704200001</v>
      </c>
    </row>
    <row r="647" spans="1:24" x14ac:dyDescent="0.25">
      <c r="A647" s="1">
        <v>462</v>
      </c>
      <c r="B647" s="1" t="s">
        <v>85</v>
      </c>
      <c r="C647" s="1" t="s">
        <v>937</v>
      </c>
      <c r="D647" s="1" t="s">
        <v>27</v>
      </c>
      <c r="E647" s="2">
        <v>74</v>
      </c>
      <c r="F647" s="2">
        <v>32.4721951991</v>
      </c>
      <c r="G647" s="1" t="s">
        <v>938</v>
      </c>
      <c r="I647" s="1" t="s">
        <v>937</v>
      </c>
      <c r="J647" s="2">
        <v>14</v>
      </c>
      <c r="K647" s="2">
        <v>0.01</v>
      </c>
      <c r="L647" s="1" t="s">
        <v>46</v>
      </c>
      <c r="M647" s="2">
        <v>2.8853949023399998</v>
      </c>
      <c r="N647" s="2">
        <v>58.839660008400003</v>
      </c>
      <c r="O647" s="1" t="s">
        <v>33</v>
      </c>
      <c r="P647" s="2">
        <v>58.839660008400003</v>
      </c>
      <c r="Q647" s="2">
        <v>31.332717004199999</v>
      </c>
      <c r="R647" s="2">
        <v>31.332717004199999</v>
      </c>
      <c r="S647" s="2">
        <v>125687.299195</v>
      </c>
      <c r="T647" s="2">
        <v>2298.1176432500001</v>
      </c>
      <c r="U647" s="2">
        <v>58.839660008400003</v>
      </c>
      <c r="W647" s="2">
        <v>2298.1176432500001</v>
      </c>
      <c r="X647" s="2">
        <v>125687.299195</v>
      </c>
    </row>
    <row r="648" spans="1:24" x14ac:dyDescent="0.25">
      <c r="A648" s="1">
        <v>463</v>
      </c>
      <c r="B648" s="1" t="s">
        <v>85</v>
      </c>
      <c r="C648" s="1" t="s">
        <v>939</v>
      </c>
      <c r="D648" s="1" t="s">
        <v>27</v>
      </c>
      <c r="E648" s="2">
        <v>74</v>
      </c>
      <c r="F648" s="2">
        <v>33.826905654199997</v>
      </c>
      <c r="G648" s="1" t="s">
        <v>940</v>
      </c>
      <c r="I648" s="1" t="s">
        <v>939</v>
      </c>
      <c r="J648" s="2">
        <v>14</v>
      </c>
      <c r="K648" s="2">
        <v>0.01</v>
      </c>
      <c r="L648" s="1" t="s">
        <v>46</v>
      </c>
      <c r="M648" s="2">
        <v>13.552689302599999</v>
      </c>
      <c r="N648" s="2">
        <v>58.036742167500002</v>
      </c>
      <c r="O648" s="1" t="s">
        <v>33</v>
      </c>
      <c r="P648" s="2">
        <v>58.036742167500002</v>
      </c>
      <c r="Q648" s="2">
        <v>33.823253398299997</v>
      </c>
      <c r="R648" s="2">
        <v>33.823253398299997</v>
      </c>
      <c r="S648" s="2">
        <v>590352.78460100002</v>
      </c>
      <c r="T648" s="2">
        <v>3148.8216610200002</v>
      </c>
      <c r="U648" s="2">
        <v>58.036742167500002</v>
      </c>
      <c r="W648" s="2">
        <v>3148.8216610200002</v>
      </c>
      <c r="X648" s="2">
        <v>590352.78460100002</v>
      </c>
    </row>
    <row r="649" spans="1:24" x14ac:dyDescent="0.25">
      <c r="A649" s="1">
        <v>464</v>
      </c>
      <c r="B649" s="1" t="s">
        <v>85</v>
      </c>
      <c r="C649" s="1" t="s">
        <v>941</v>
      </c>
      <c r="D649" s="1" t="s">
        <v>27</v>
      </c>
      <c r="E649" s="2">
        <v>74</v>
      </c>
      <c r="F649" s="2">
        <v>30.3085641624</v>
      </c>
      <c r="G649" s="1" t="s">
        <v>942</v>
      </c>
      <c r="I649" s="1" t="s">
        <v>941</v>
      </c>
      <c r="J649" s="2">
        <v>14</v>
      </c>
      <c r="K649" s="2">
        <v>0.01</v>
      </c>
      <c r="L649" s="1" t="s">
        <v>46</v>
      </c>
      <c r="M649" s="2">
        <v>2.5586299639500001</v>
      </c>
      <c r="N649" s="2">
        <v>58.766987005899999</v>
      </c>
      <c r="O649" s="1" t="s">
        <v>33</v>
      </c>
      <c r="P649" s="2">
        <v>58.766987005899999</v>
      </c>
      <c r="Q649" s="2">
        <v>30.292601892699999</v>
      </c>
      <c r="R649" s="2">
        <v>30.292601892699999</v>
      </c>
      <c r="S649" s="2">
        <v>111453.475414</v>
      </c>
      <c r="T649" s="2">
        <v>2037.56479472</v>
      </c>
      <c r="U649" s="2">
        <v>58.766987005899999</v>
      </c>
      <c r="W649" s="2">
        <v>2037.56479472</v>
      </c>
      <c r="X649" s="2">
        <v>111453.475414</v>
      </c>
    </row>
    <row r="650" spans="1:24" x14ac:dyDescent="0.25">
      <c r="A650" s="1">
        <v>465</v>
      </c>
      <c r="B650" s="1" t="s">
        <v>85</v>
      </c>
      <c r="C650" s="1" t="s">
        <v>943</v>
      </c>
      <c r="D650" s="1" t="s">
        <v>27</v>
      </c>
      <c r="E650" s="2">
        <v>74</v>
      </c>
      <c r="F650" s="2">
        <v>28.4171995952</v>
      </c>
      <c r="G650" s="1" t="s">
        <v>944</v>
      </c>
      <c r="I650" s="1" t="s">
        <v>943</v>
      </c>
      <c r="J650" s="2">
        <v>14</v>
      </c>
      <c r="K650" s="2">
        <v>0.01</v>
      </c>
      <c r="L650" s="1" t="s">
        <v>46</v>
      </c>
      <c r="M650" s="2">
        <v>2.3923078325599998</v>
      </c>
      <c r="N650" s="2">
        <v>62.235203529099998</v>
      </c>
      <c r="O650" s="1" t="s">
        <v>33</v>
      </c>
      <c r="P650" s="2">
        <v>62.235203529099998</v>
      </c>
      <c r="Q650" s="2">
        <v>28.411435887300001</v>
      </c>
      <c r="R650" s="2">
        <v>28.411435887300001</v>
      </c>
      <c r="S650" s="2">
        <v>104208.512351</v>
      </c>
      <c r="T650" s="2">
        <v>1907.8574231600001</v>
      </c>
      <c r="U650" s="2">
        <v>62.235203529099998</v>
      </c>
      <c r="W650" s="2">
        <v>1907.8574231600001</v>
      </c>
      <c r="X650" s="2">
        <v>104208.512351</v>
      </c>
    </row>
    <row r="651" spans="1:24" x14ac:dyDescent="0.25">
      <c r="A651" s="1">
        <v>466</v>
      </c>
      <c r="B651" s="1" t="s">
        <v>85</v>
      </c>
      <c r="C651" s="1" t="s">
        <v>945</v>
      </c>
      <c r="D651" s="1" t="s">
        <v>27</v>
      </c>
      <c r="E651" s="2">
        <v>74</v>
      </c>
      <c r="F651" s="2">
        <v>31.5661591151</v>
      </c>
      <c r="G651" s="1" t="s">
        <v>946</v>
      </c>
      <c r="I651" s="1" t="s">
        <v>945</v>
      </c>
      <c r="J651" s="2">
        <v>14</v>
      </c>
      <c r="K651" s="2">
        <v>0.01</v>
      </c>
      <c r="L651" s="1" t="s">
        <v>46</v>
      </c>
      <c r="M651" s="2">
        <v>2.5387520381400002</v>
      </c>
      <c r="N651" s="2">
        <v>59.759367262300003</v>
      </c>
      <c r="O651" s="1" t="s">
        <v>33</v>
      </c>
      <c r="P651" s="2">
        <v>59.759367262300003</v>
      </c>
      <c r="Q651" s="2">
        <v>31.576738561700001</v>
      </c>
      <c r="R651" s="2">
        <v>31.576738561700001</v>
      </c>
      <c r="S651" s="2">
        <v>110587.59643000001</v>
      </c>
      <c r="T651" s="2">
        <v>2422.7891504099998</v>
      </c>
      <c r="U651" s="2">
        <v>59.759367262300003</v>
      </c>
      <c r="W651" s="2">
        <v>2422.7891504099998</v>
      </c>
      <c r="X651" s="2">
        <v>110587.59643000001</v>
      </c>
    </row>
    <row r="652" spans="1:24" x14ac:dyDescent="0.25">
      <c r="A652" s="1">
        <v>467</v>
      </c>
      <c r="B652" s="1" t="s">
        <v>85</v>
      </c>
      <c r="C652" s="1" t="s">
        <v>947</v>
      </c>
      <c r="D652" s="1" t="s">
        <v>27</v>
      </c>
      <c r="E652" s="2">
        <v>74</v>
      </c>
      <c r="F652" s="2">
        <v>31.571250209199999</v>
      </c>
      <c r="G652" s="1" t="s">
        <v>948</v>
      </c>
      <c r="I652" s="1" t="s">
        <v>947</v>
      </c>
      <c r="J652" s="2">
        <v>14</v>
      </c>
      <c r="K652" s="2">
        <v>0.01</v>
      </c>
      <c r="L652" s="1" t="s">
        <v>46</v>
      </c>
      <c r="M652" s="2">
        <v>5.3071457305100003</v>
      </c>
      <c r="N652" s="2">
        <v>59.855704194899999</v>
      </c>
      <c r="O652" s="1" t="s">
        <v>33</v>
      </c>
      <c r="P652" s="2">
        <v>59.855704194899999</v>
      </c>
      <c r="Q652" s="2">
        <v>31.557691669899999</v>
      </c>
      <c r="R652" s="2">
        <v>31.557691669899999</v>
      </c>
      <c r="S652" s="2">
        <v>231178.34330499999</v>
      </c>
      <c r="T652" s="2">
        <v>2536.4560390199999</v>
      </c>
      <c r="U652" s="2">
        <v>59.855704194899999</v>
      </c>
      <c r="W652" s="2">
        <v>2536.4560390199999</v>
      </c>
      <c r="X652" s="2">
        <v>231178.34330499999</v>
      </c>
    </row>
    <row r="653" spans="1:24" x14ac:dyDescent="0.25">
      <c r="A653" s="1">
        <v>916</v>
      </c>
      <c r="B653" s="1" t="s">
        <v>85</v>
      </c>
      <c r="C653" s="1" t="s">
        <v>1641</v>
      </c>
      <c r="D653" s="1" t="s">
        <v>27</v>
      </c>
      <c r="E653" s="2">
        <v>74</v>
      </c>
      <c r="F653" s="2">
        <v>49.828943906900001</v>
      </c>
      <c r="G653" s="1" t="s">
        <v>1642</v>
      </c>
      <c r="I653" s="1" t="s">
        <v>1641</v>
      </c>
      <c r="J653" s="2">
        <v>18</v>
      </c>
      <c r="K653" s="2">
        <v>0.01</v>
      </c>
      <c r="L653" s="1" t="s">
        <v>58</v>
      </c>
      <c r="M653" s="2">
        <v>46.412715317900002</v>
      </c>
      <c r="N653" s="2">
        <v>50.045628872899997</v>
      </c>
      <c r="O653" s="1" t="s">
        <v>33</v>
      </c>
      <c r="P653" s="2">
        <v>58.307488785099999</v>
      </c>
      <c r="Q653" s="2">
        <v>50.761014712399998</v>
      </c>
      <c r="R653" s="2">
        <v>47.631236191100001</v>
      </c>
      <c r="S653" s="2">
        <v>2021729.7923099999</v>
      </c>
      <c r="T653" s="2">
        <v>6805.5665604300002</v>
      </c>
      <c r="U653" s="2">
        <v>58.307488785099999</v>
      </c>
      <c r="W653" s="2">
        <v>6805.5665604300002</v>
      </c>
      <c r="X653" s="2">
        <v>2021729.7923099999</v>
      </c>
    </row>
    <row r="654" spans="1:24" x14ac:dyDescent="0.25">
      <c r="A654" s="1">
        <v>917</v>
      </c>
      <c r="B654" s="1" t="s">
        <v>85</v>
      </c>
      <c r="C654" s="1" t="s">
        <v>1643</v>
      </c>
      <c r="D654" s="1" t="s">
        <v>27</v>
      </c>
      <c r="E654" s="2">
        <v>74</v>
      </c>
      <c r="F654" s="2">
        <v>35.738470838600001</v>
      </c>
      <c r="G654" s="1" t="s">
        <v>1644</v>
      </c>
      <c r="I654" s="1" t="s">
        <v>1643</v>
      </c>
      <c r="J654" s="2">
        <v>18</v>
      </c>
      <c r="K654" s="2">
        <v>0.01</v>
      </c>
      <c r="L654" s="1" t="s">
        <v>58</v>
      </c>
      <c r="M654" s="2">
        <v>6.2319862132299999</v>
      </c>
      <c r="N654" s="2">
        <v>50.943637004499998</v>
      </c>
      <c r="O654" s="1" t="s">
        <v>33</v>
      </c>
      <c r="P654" s="2">
        <v>50.943637004499998</v>
      </c>
      <c r="Q654" s="2">
        <v>35.738258891999998</v>
      </c>
      <c r="R654" s="2">
        <v>35.738258891999998</v>
      </c>
      <c r="S654" s="2">
        <v>271464.233588</v>
      </c>
      <c r="T654" s="2">
        <v>2746.9192641300001</v>
      </c>
      <c r="U654" s="2">
        <v>50.943637004499998</v>
      </c>
      <c r="W654" s="2">
        <v>2746.9192641300001</v>
      </c>
      <c r="X654" s="2">
        <v>271464.233588</v>
      </c>
    </row>
    <row r="655" spans="1:24" x14ac:dyDescent="0.25">
      <c r="A655" s="1">
        <v>918</v>
      </c>
      <c r="B655" s="1" t="s">
        <v>85</v>
      </c>
      <c r="C655" s="1" t="s">
        <v>1645</v>
      </c>
      <c r="D655" s="1" t="s">
        <v>27</v>
      </c>
      <c r="E655" s="2">
        <v>74</v>
      </c>
      <c r="F655" s="2">
        <v>40.762793095600003</v>
      </c>
      <c r="G655" s="1" t="s">
        <v>1646</v>
      </c>
      <c r="I655" s="1" t="s">
        <v>1645</v>
      </c>
      <c r="J655" s="2">
        <v>18</v>
      </c>
      <c r="K655" s="2">
        <v>0.01</v>
      </c>
      <c r="L655" s="1" t="s">
        <v>58</v>
      </c>
      <c r="M655" s="2">
        <v>11.2647764547</v>
      </c>
      <c r="N655" s="2">
        <v>49.859626154700003</v>
      </c>
      <c r="O655" s="1" t="s">
        <v>33</v>
      </c>
      <c r="P655" s="2">
        <v>53.564027381099997</v>
      </c>
      <c r="Q655" s="2">
        <v>41.165405480899999</v>
      </c>
      <c r="R655" s="2">
        <v>39.776112336399997</v>
      </c>
      <c r="S655" s="2">
        <v>490691.69959500001</v>
      </c>
      <c r="T655" s="2">
        <v>4027.3732323499999</v>
      </c>
      <c r="U655" s="2">
        <v>53.564027381099997</v>
      </c>
      <c r="W655" s="2">
        <v>4027.3732323499999</v>
      </c>
      <c r="X655" s="2">
        <v>490691.69959500001</v>
      </c>
    </row>
    <row r="656" spans="1:24" x14ac:dyDescent="0.25">
      <c r="A656" s="1">
        <v>468</v>
      </c>
      <c r="B656" s="1" t="s">
        <v>85</v>
      </c>
      <c r="C656" s="1" t="s">
        <v>949</v>
      </c>
      <c r="D656" s="1" t="s">
        <v>27</v>
      </c>
      <c r="E656" s="2">
        <v>74</v>
      </c>
      <c r="F656" s="2">
        <v>10.750279241699999</v>
      </c>
      <c r="G656" s="1" t="s">
        <v>950</v>
      </c>
      <c r="I656" s="1" t="s">
        <v>949</v>
      </c>
      <c r="J656" s="2">
        <v>18</v>
      </c>
      <c r="K656" s="2">
        <v>1.3971760999999999E-2</v>
      </c>
      <c r="L656" s="1" t="s">
        <v>98</v>
      </c>
      <c r="M656" s="2">
        <v>9.7855590619800008</v>
      </c>
      <c r="N656" s="2">
        <v>89.932290238600004</v>
      </c>
      <c r="O656" s="1" t="s">
        <v>33</v>
      </c>
      <c r="P656" s="2">
        <v>89.954449796899993</v>
      </c>
      <c r="Q656" s="2">
        <v>10.750279241699999</v>
      </c>
      <c r="R656" s="2">
        <v>10.750279241699999</v>
      </c>
      <c r="S656" s="2">
        <v>426257.24770599999</v>
      </c>
      <c r="T656" s="2">
        <v>2803.1704194899999</v>
      </c>
      <c r="U656" s="2">
        <v>89.954449796899993</v>
      </c>
      <c r="W656" s="2">
        <v>2803.1704194899999</v>
      </c>
      <c r="X656" s="2">
        <v>426257.24770599999</v>
      </c>
    </row>
    <row r="657" spans="1:24" x14ac:dyDescent="0.25">
      <c r="A657" s="1">
        <v>469</v>
      </c>
      <c r="B657" s="1" t="s">
        <v>85</v>
      </c>
      <c r="C657" s="1" t="s">
        <v>951</v>
      </c>
      <c r="D657" s="1" t="s">
        <v>27</v>
      </c>
      <c r="E657" s="2">
        <v>74</v>
      </c>
      <c r="F657" s="2">
        <v>41.699252586299998</v>
      </c>
      <c r="G657" s="1" t="s">
        <v>952</v>
      </c>
      <c r="I657" s="1" t="s">
        <v>951</v>
      </c>
      <c r="J657" s="2">
        <v>18</v>
      </c>
      <c r="K657" s="2">
        <v>0.01</v>
      </c>
      <c r="L657" s="1" t="s">
        <v>58</v>
      </c>
      <c r="M657" s="2">
        <v>25.7583949819</v>
      </c>
      <c r="N657" s="2">
        <v>61.207410470100001</v>
      </c>
      <c r="O657" s="1" t="s">
        <v>33</v>
      </c>
      <c r="P657" s="2">
        <v>61.237471064700003</v>
      </c>
      <c r="Q657" s="2">
        <v>41.693696149899999</v>
      </c>
      <c r="R657" s="2">
        <v>41.681954280799999</v>
      </c>
      <c r="S657" s="2">
        <v>1122031.1972699999</v>
      </c>
      <c r="T657" s="2">
        <v>5415.8745269499996</v>
      </c>
      <c r="U657" s="2">
        <v>61.237471064700003</v>
      </c>
      <c r="W657" s="2">
        <v>5415.8745269499996</v>
      </c>
      <c r="X657" s="2">
        <v>1122031.1972699999</v>
      </c>
    </row>
    <row r="658" spans="1:24" x14ac:dyDescent="0.25">
      <c r="A658" s="1">
        <v>470</v>
      </c>
      <c r="B658" s="1" t="s">
        <v>85</v>
      </c>
      <c r="C658" s="1" t="s">
        <v>953</v>
      </c>
      <c r="D658" s="1" t="s">
        <v>27</v>
      </c>
      <c r="E658" s="2">
        <v>74</v>
      </c>
      <c r="F658" s="2">
        <v>35.352737980599997</v>
      </c>
      <c r="G658" s="1" t="s">
        <v>954</v>
      </c>
      <c r="I658" s="1" t="s">
        <v>953</v>
      </c>
      <c r="J658" s="2">
        <v>17</v>
      </c>
      <c r="K658" s="2">
        <v>1.5559154E-2</v>
      </c>
      <c r="L658" s="1" t="s">
        <v>58</v>
      </c>
      <c r="M658" s="2">
        <v>45.130793828000002</v>
      </c>
      <c r="N658" s="2">
        <v>59.4236511931</v>
      </c>
      <c r="O658" s="1" t="s">
        <v>33</v>
      </c>
      <c r="P658" s="2">
        <v>64.247754447399998</v>
      </c>
      <c r="Q658" s="2">
        <v>34.6210877404</v>
      </c>
      <c r="R658" s="2">
        <v>33.034950538099999</v>
      </c>
      <c r="S658" s="2">
        <v>1965889.51557</v>
      </c>
      <c r="T658" s="2">
        <v>5690.4483372499999</v>
      </c>
      <c r="U658" s="2">
        <v>64.247754447399998</v>
      </c>
      <c r="W658" s="2">
        <v>5690.4483372499999</v>
      </c>
      <c r="X658" s="2">
        <v>1965889.51557</v>
      </c>
    </row>
    <row r="659" spans="1:24" x14ac:dyDescent="0.25">
      <c r="A659" s="1">
        <v>471</v>
      </c>
      <c r="B659" s="1" t="s">
        <v>34</v>
      </c>
      <c r="C659" s="1" t="s">
        <v>955</v>
      </c>
      <c r="D659" s="1" t="s">
        <v>27</v>
      </c>
      <c r="E659" s="2">
        <v>74</v>
      </c>
      <c r="F659" s="2">
        <v>8.1015928377099993</v>
      </c>
      <c r="I659" s="1" t="s">
        <v>955</v>
      </c>
      <c r="J659" s="2">
        <v>17</v>
      </c>
      <c r="K659" s="2">
        <v>2.5254386E-2</v>
      </c>
      <c r="L659" s="1" t="s">
        <v>37</v>
      </c>
      <c r="M659" s="2">
        <v>1.5725139931900001</v>
      </c>
      <c r="N659" s="2">
        <v>89.413297932800006</v>
      </c>
      <c r="O659" s="1" t="s">
        <v>36</v>
      </c>
      <c r="P659" s="2">
        <v>89.413297932800006</v>
      </c>
      <c r="Q659" s="2">
        <v>8.1015928377099993</v>
      </c>
      <c r="R659" s="2">
        <v>8.1015928377099993</v>
      </c>
      <c r="S659" s="2">
        <v>68498.4355488</v>
      </c>
      <c r="T659" s="2">
        <v>2480.6607662699998</v>
      </c>
      <c r="U659" s="2">
        <v>89.413297932800006</v>
      </c>
      <c r="W659" s="2">
        <v>2480.6607662699998</v>
      </c>
      <c r="X659" s="2">
        <v>68498.4355488</v>
      </c>
    </row>
    <row r="660" spans="1:24" x14ac:dyDescent="0.25">
      <c r="A660" s="1">
        <v>472</v>
      </c>
      <c r="B660" s="1" t="s">
        <v>34</v>
      </c>
      <c r="C660" s="1" t="s">
        <v>956</v>
      </c>
      <c r="D660" s="1" t="s">
        <v>27</v>
      </c>
      <c r="E660" s="2">
        <v>74</v>
      </c>
      <c r="F660" s="2">
        <v>15.848503963100001</v>
      </c>
      <c r="G660" s="1" t="s">
        <v>956</v>
      </c>
      <c r="I660" s="1" t="s">
        <v>956</v>
      </c>
      <c r="J660" s="2">
        <v>17</v>
      </c>
      <c r="K660" s="2">
        <v>1.5641789999999999E-2</v>
      </c>
      <c r="L660" s="1" t="s">
        <v>37</v>
      </c>
      <c r="M660" s="2">
        <v>4.07909939366</v>
      </c>
      <c r="N660" s="2">
        <v>83.040310924300002</v>
      </c>
      <c r="O660" s="1" t="s">
        <v>36</v>
      </c>
      <c r="P660" s="2">
        <v>83.040310924300002</v>
      </c>
      <c r="Q660" s="2">
        <v>15.848503963100001</v>
      </c>
      <c r="R660" s="2">
        <v>15.848503963100001</v>
      </c>
      <c r="S660" s="2">
        <v>177684.85884599999</v>
      </c>
      <c r="T660" s="2">
        <v>4261.6596747000003</v>
      </c>
      <c r="U660" s="2">
        <v>83.040310924300002</v>
      </c>
      <c r="W660" s="2">
        <v>4261.6596747000003</v>
      </c>
      <c r="X660" s="2">
        <v>177684.85884599999</v>
      </c>
    </row>
    <row r="661" spans="1:24" x14ac:dyDescent="0.25">
      <c r="A661" s="1">
        <v>473</v>
      </c>
      <c r="B661" s="1" t="s">
        <v>85</v>
      </c>
      <c r="C661" s="1" t="s">
        <v>957</v>
      </c>
      <c r="D661" s="1" t="s">
        <v>27</v>
      </c>
      <c r="E661" s="2">
        <v>74</v>
      </c>
      <c r="F661" s="2">
        <v>25.4121241217</v>
      </c>
      <c r="G661" s="1" t="s">
        <v>958</v>
      </c>
      <c r="I661" s="1" t="s">
        <v>957</v>
      </c>
      <c r="J661" s="2">
        <v>17</v>
      </c>
      <c r="K661" s="2">
        <v>2.0899116999999998E-2</v>
      </c>
      <c r="L661" s="1" t="s">
        <v>153</v>
      </c>
      <c r="M661" s="2">
        <v>3.7635959064</v>
      </c>
      <c r="N661" s="2">
        <v>53.453150656299997</v>
      </c>
      <c r="O661" s="1" t="s">
        <v>33</v>
      </c>
      <c r="P661" s="2">
        <v>53.453150656299997</v>
      </c>
      <c r="Q661" s="2">
        <v>25.418494920899999</v>
      </c>
      <c r="R661" s="2">
        <v>25.418494920899999</v>
      </c>
      <c r="S661" s="2">
        <v>163941.58191400001</v>
      </c>
      <c r="T661" s="2">
        <v>2662.9567399500002</v>
      </c>
      <c r="U661" s="2">
        <v>53.453150656299997</v>
      </c>
      <c r="W661" s="2">
        <v>2662.9567399500002</v>
      </c>
      <c r="X661" s="2">
        <v>163941.58191400001</v>
      </c>
    </row>
    <row r="662" spans="1:24" x14ac:dyDescent="0.25">
      <c r="A662" s="1">
        <v>474</v>
      </c>
      <c r="B662" s="1" t="s">
        <v>85</v>
      </c>
      <c r="C662" s="1" t="s">
        <v>959</v>
      </c>
      <c r="D662" s="1" t="s">
        <v>27</v>
      </c>
      <c r="E662" s="2">
        <v>74</v>
      </c>
      <c r="F662" s="2">
        <v>41.891380132800002</v>
      </c>
      <c r="G662" s="1" t="s">
        <v>960</v>
      </c>
      <c r="I662" s="1" t="s">
        <v>959</v>
      </c>
      <c r="J662" s="2">
        <v>17</v>
      </c>
      <c r="K662" s="2">
        <v>1.0736034E-2</v>
      </c>
      <c r="L662" s="1" t="s">
        <v>153</v>
      </c>
      <c r="M662" s="2">
        <v>17.722593631500001</v>
      </c>
      <c r="N662" s="2">
        <v>62.545179689599998</v>
      </c>
      <c r="O662" s="1" t="s">
        <v>33</v>
      </c>
      <c r="P662" s="2">
        <v>62.545179689599998</v>
      </c>
      <c r="Q662" s="2">
        <v>41.891378432899998</v>
      </c>
      <c r="R662" s="2">
        <v>41.891378432899998</v>
      </c>
      <c r="S662" s="2">
        <v>771993.09060700005</v>
      </c>
      <c r="T662" s="2">
        <v>5748.8966295199998</v>
      </c>
      <c r="U662" s="2">
        <v>62.545179689599998</v>
      </c>
      <c r="W662" s="2">
        <v>5748.8966295199998</v>
      </c>
      <c r="X662" s="2">
        <v>771993.09060700005</v>
      </c>
    </row>
    <row r="663" spans="1:24" x14ac:dyDescent="0.25">
      <c r="A663" s="1">
        <v>475</v>
      </c>
      <c r="B663" s="1" t="s">
        <v>85</v>
      </c>
      <c r="C663" s="1" t="s">
        <v>961</v>
      </c>
      <c r="D663" s="1" t="s">
        <v>27</v>
      </c>
      <c r="E663" s="2">
        <v>74</v>
      </c>
      <c r="F663" s="2">
        <v>10.5036357561</v>
      </c>
      <c r="G663" s="1" t="s">
        <v>962</v>
      </c>
      <c r="I663" s="1" t="s">
        <v>961</v>
      </c>
      <c r="J663" s="2">
        <v>17</v>
      </c>
      <c r="K663" s="2">
        <v>1.7977868000000001E-2</v>
      </c>
      <c r="L663" s="1" t="s">
        <v>153</v>
      </c>
      <c r="M663" s="2">
        <v>3.91514902156</v>
      </c>
      <c r="N663" s="2">
        <v>89.058849587400005</v>
      </c>
      <c r="O663" s="1" t="s">
        <v>33</v>
      </c>
      <c r="P663" s="2">
        <v>89.058849587400005</v>
      </c>
      <c r="Q663" s="2">
        <v>10.5036357561</v>
      </c>
      <c r="R663" s="2">
        <v>10.5036357561</v>
      </c>
      <c r="S663" s="2">
        <v>170543.20920400001</v>
      </c>
      <c r="T663" s="2">
        <v>2888.5669273399999</v>
      </c>
      <c r="U663" s="2">
        <v>89.058849587400005</v>
      </c>
      <c r="W663" s="2">
        <v>2888.5669273399999</v>
      </c>
      <c r="X663" s="2">
        <v>170543.20920400001</v>
      </c>
    </row>
    <row r="664" spans="1:24" x14ac:dyDescent="0.25">
      <c r="A664" s="1">
        <v>871</v>
      </c>
      <c r="B664" s="1" t="s">
        <v>34</v>
      </c>
      <c r="C664" s="1" t="s">
        <v>1559</v>
      </c>
      <c r="D664" s="1" t="s">
        <v>27</v>
      </c>
      <c r="E664" s="2">
        <v>74</v>
      </c>
      <c r="F664" s="2">
        <v>13.8448818719</v>
      </c>
      <c r="G664" s="1" t="s">
        <v>1559</v>
      </c>
      <c r="I664" s="1" t="s">
        <v>1559</v>
      </c>
      <c r="J664" s="2">
        <v>17</v>
      </c>
      <c r="K664" s="2">
        <v>1.4446123E-2</v>
      </c>
      <c r="L664" s="1" t="s">
        <v>37</v>
      </c>
      <c r="M664" s="2">
        <v>2.7522570727</v>
      </c>
      <c r="N664" s="2">
        <v>87.875916925799999</v>
      </c>
      <c r="O664" s="1" t="s">
        <v>36</v>
      </c>
      <c r="P664" s="2">
        <v>87.875916925799999</v>
      </c>
      <c r="Q664" s="2">
        <v>13.8448818719</v>
      </c>
      <c r="R664" s="2">
        <v>13.8448818719</v>
      </c>
      <c r="S664" s="2">
        <v>119887.83853399999</v>
      </c>
      <c r="T664" s="2">
        <v>3476.9262150499999</v>
      </c>
      <c r="U664" s="2">
        <v>87.875916925799999</v>
      </c>
      <c r="W664" s="2">
        <v>3476.9262150499999</v>
      </c>
      <c r="X664" s="2">
        <v>119887.83853399999</v>
      </c>
    </row>
    <row r="665" spans="1:24" x14ac:dyDescent="0.25">
      <c r="A665" s="1">
        <v>476</v>
      </c>
      <c r="B665" s="1" t="s">
        <v>85</v>
      </c>
      <c r="C665" s="1" t="s">
        <v>963</v>
      </c>
      <c r="D665" s="1" t="s">
        <v>27</v>
      </c>
      <c r="E665" s="2">
        <v>74</v>
      </c>
      <c r="F665" s="2">
        <v>7.3054403327599999</v>
      </c>
      <c r="G665" s="1" t="s">
        <v>964</v>
      </c>
      <c r="I665" s="1" t="s">
        <v>963</v>
      </c>
      <c r="J665" s="2">
        <v>17</v>
      </c>
      <c r="K665" s="2">
        <v>0.01</v>
      </c>
      <c r="L665" s="1" t="s">
        <v>153</v>
      </c>
      <c r="M665" s="2">
        <v>2.67256009313</v>
      </c>
      <c r="N665" s="2">
        <v>90</v>
      </c>
      <c r="O665" s="1" t="s">
        <v>33</v>
      </c>
      <c r="P665" s="2">
        <v>90</v>
      </c>
      <c r="Q665" s="2">
        <v>7.3054403327599999</v>
      </c>
      <c r="R665" s="2">
        <v>7.3054403327599999</v>
      </c>
      <c r="S665" s="2">
        <v>116416.25199</v>
      </c>
      <c r="T665" s="2">
        <v>1360.7926933599999</v>
      </c>
      <c r="U665" s="2">
        <v>90</v>
      </c>
      <c r="W665" s="2">
        <v>1360.7926933599999</v>
      </c>
      <c r="X665" s="2">
        <v>116416.25199</v>
      </c>
    </row>
    <row r="666" spans="1:24" x14ac:dyDescent="0.25">
      <c r="A666" s="1">
        <v>477</v>
      </c>
      <c r="B666" s="1" t="s">
        <v>85</v>
      </c>
      <c r="C666" s="1" t="s">
        <v>965</v>
      </c>
      <c r="D666" s="1" t="s">
        <v>27</v>
      </c>
      <c r="E666" s="2">
        <v>74</v>
      </c>
      <c r="F666" s="2">
        <v>8.9543836698699995</v>
      </c>
      <c r="G666" s="1" t="s">
        <v>966</v>
      </c>
      <c r="I666" s="1" t="s">
        <v>965</v>
      </c>
      <c r="J666" s="2">
        <v>17</v>
      </c>
      <c r="K666" s="2">
        <v>0.01</v>
      </c>
      <c r="L666" s="1" t="s">
        <v>153</v>
      </c>
      <c r="M666" s="2">
        <v>3.7514449425500001</v>
      </c>
      <c r="N666" s="2">
        <v>89.348862777099995</v>
      </c>
      <c r="O666" s="1" t="s">
        <v>33</v>
      </c>
      <c r="P666" s="2">
        <v>89.348862777099995</v>
      </c>
      <c r="Q666" s="2">
        <v>8.9543836698699995</v>
      </c>
      <c r="R666" s="2">
        <v>8.9543836698699995</v>
      </c>
      <c r="S666" s="2">
        <v>163412.288046</v>
      </c>
      <c r="T666" s="2">
        <v>1778.2593660299999</v>
      </c>
      <c r="U666" s="2">
        <v>89.348862777099995</v>
      </c>
      <c r="W666" s="2">
        <v>1778.2593660299999</v>
      </c>
      <c r="X666" s="2">
        <v>163412.288046</v>
      </c>
    </row>
    <row r="667" spans="1:24" x14ac:dyDescent="0.25">
      <c r="A667" s="1">
        <v>478</v>
      </c>
      <c r="B667" s="1" t="s">
        <v>85</v>
      </c>
      <c r="C667" s="1" t="s">
        <v>967</v>
      </c>
      <c r="D667" s="1" t="s">
        <v>27</v>
      </c>
      <c r="E667" s="2">
        <v>74</v>
      </c>
      <c r="F667" s="2">
        <v>23.189449389699998</v>
      </c>
      <c r="G667" s="1" t="s">
        <v>968</v>
      </c>
      <c r="I667" s="1" t="s">
        <v>967</v>
      </c>
      <c r="J667" s="2">
        <v>18</v>
      </c>
      <c r="K667" s="2">
        <v>0.01</v>
      </c>
      <c r="L667" s="1" t="s">
        <v>98</v>
      </c>
      <c r="M667" s="2">
        <v>0.43420127768799999</v>
      </c>
      <c r="N667" s="2">
        <v>63.612493759700001</v>
      </c>
      <c r="O667" s="1" t="s">
        <v>33</v>
      </c>
      <c r="P667" s="2">
        <v>63.612493759700001</v>
      </c>
      <c r="Q667" s="2">
        <v>23.188839301400002</v>
      </c>
      <c r="R667" s="2">
        <v>23.188839301400002</v>
      </c>
      <c r="S667" s="2">
        <v>18913.7320009</v>
      </c>
      <c r="T667" s="2">
        <v>699.94436749199997</v>
      </c>
      <c r="U667" s="2">
        <v>63.612493759700001</v>
      </c>
      <c r="W667" s="2">
        <v>699.94436749199997</v>
      </c>
      <c r="X667" s="2">
        <v>18913.7320009</v>
      </c>
    </row>
    <row r="668" spans="1:24" x14ac:dyDescent="0.25">
      <c r="A668" s="1">
        <v>479</v>
      </c>
      <c r="B668" s="1" t="s">
        <v>85</v>
      </c>
      <c r="C668" s="1" t="s">
        <v>969</v>
      </c>
      <c r="D668" s="1" t="s">
        <v>27</v>
      </c>
      <c r="E668" s="2">
        <v>74</v>
      </c>
      <c r="F668" s="2">
        <v>31.895775842300001</v>
      </c>
      <c r="G668" s="1" t="s">
        <v>970</v>
      </c>
      <c r="I668" s="1" t="s">
        <v>969</v>
      </c>
      <c r="J668" s="2">
        <v>18</v>
      </c>
      <c r="K668" s="2">
        <v>0.01</v>
      </c>
      <c r="L668" s="1" t="s">
        <v>98</v>
      </c>
      <c r="M668" s="2">
        <v>2.2655148329200001</v>
      </c>
      <c r="N668" s="2">
        <v>64.199902326200004</v>
      </c>
      <c r="O668" s="1" t="s">
        <v>33</v>
      </c>
      <c r="P668" s="2">
        <v>64.199902326200004</v>
      </c>
      <c r="Q668" s="2">
        <v>31.9069120805</v>
      </c>
      <c r="R668" s="2">
        <v>31.9069120805</v>
      </c>
      <c r="S668" s="2">
        <v>98685.431379300004</v>
      </c>
      <c r="T668" s="2">
        <v>2900.13997273</v>
      </c>
      <c r="U668" s="2">
        <v>64.199902326200004</v>
      </c>
      <c r="W668" s="2">
        <v>2900.13997273</v>
      </c>
      <c r="X668" s="2">
        <v>98685.431379300004</v>
      </c>
    </row>
    <row r="669" spans="1:24" x14ac:dyDescent="0.25">
      <c r="A669" s="1">
        <v>480</v>
      </c>
      <c r="B669" s="1" t="s">
        <v>85</v>
      </c>
      <c r="C669" s="1" t="s">
        <v>971</v>
      </c>
      <c r="D669" s="1" t="s">
        <v>27</v>
      </c>
      <c r="E669" s="2">
        <v>74</v>
      </c>
      <c r="F669" s="2">
        <v>42.2073024492</v>
      </c>
      <c r="G669" s="1" t="s">
        <v>972</v>
      </c>
      <c r="I669" s="1" t="s">
        <v>971</v>
      </c>
      <c r="J669" s="2">
        <v>18</v>
      </c>
      <c r="K669" s="2">
        <v>0.01</v>
      </c>
      <c r="L669" s="1" t="s">
        <v>98</v>
      </c>
      <c r="M669" s="2">
        <v>8.7425908967999995</v>
      </c>
      <c r="N669" s="2">
        <v>40.0011815712</v>
      </c>
      <c r="O669" s="1" t="s">
        <v>33</v>
      </c>
      <c r="P669" s="2">
        <v>40.0011815712</v>
      </c>
      <c r="Q669" s="2">
        <v>42.2074141461</v>
      </c>
      <c r="R669" s="2">
        <v>42.2074141461</v>
      </c>
      <c r="S669" s="2">
        <v>380825.73615700001</v>
      </c>
      <c r="T669" s="2">
        <v>2679.0799339199998</v>
      </c>
      <c r="U669" s="2">
        <v>40.0011815712</v>
      </c>
      <c r="W669" s="2">
        <v>2679.0799339199998</v>
      </c>
      <c r="X669" s="2">
        <v>380825.73615700001</v>
      </c>
    </row>
    <row r="670" spans="1:24" x14ac:dyDescent="0.25">
      <c r="A670" s="1">
        <v>481</v>
      </c>
      <c r="B670" s="1" t="s">
        <v>34</v>
      </c>
      <c r="C670" s="1" t="s">
        <v>973</v>
      </c>
      <c r="D670" s="1" t="s">
        <v>27</v>
      </c>
      <c r="E670" s="2">
        <v>74</v>
      </c>
      <c r="F670" s="2">
        <v>6.5855355916800002</v>
      </c>
      <c r="G670" s="1" t="s">
        <v>974</v>
      </c>
      <c r="I670" s="1" t="s">
        <v>973</v>
      </c>
      <c r="J670" s="2">
        <v>18</v>
      </c>
      <c r="K670" s="2">
        <v>0.01</v>
      </c>
      <c r="L670" s="1" t="s">
        <v>37</v>
      </c>
      <c r="M670" s="2">
        <v>1.3597406109400001</v>
      </c>
      <c r="N670" s="2">
        <v>86.988986757899994</v>
      </c>
      <c r="O670" s="1" t="s">
        <v>33</v>
      </c>
      <c r="P670" s="2">
        <v>86.988986757899994</v>
      </c>
      <c r="Q670" s="2">
        <v>6.5855355916800002</v>
      </c>
      <c r="R670" s="2">
        <v>6.5855355916800002</v>
      </c>
      <c r="S670" s="2">
        <v>59230.064091400003</v>
      </c>
      <c r="T670" s="2">
        <v>1108.13952576</v>
      </c>
      <c r="U670" s="2">
        <v>86.988986757899994</v>
      </c>
      <c r="W670" s="2">
        <v>1108.13952576</v>
      </c>
      <c r="X670" s="2">
        <v>59230.064091400003</v>
      </c>
    </row>
    <row r="671" spans="1:24" x14ac:dyDescent="0.25">
      <c r="A671" s="1">
        <v>482</v>
      </c>
      <c r="B671" s="1" t="s">
        <v>85</v>
      </c>
      <c r="C671" s="1" t="s">
        <v>975</v>
      </c>
      <c r="D671" s="1" t="s">
        <v>27</v>
      </c>
      <c r="E671" s="2">
        <v>74</v>
      </c>
      <c r="F671" s="2">
        <v>9.4831624256799998</v>
      </c>
      <c r="G671" s="1" t="s">
        <v>976</v>
      </c>
      <c r="I671" s="1" t="s">
        <v>975</v>
      </c>
      <c r="J671" s="2">
        <v>18</v>
      </c>
      <c r="K671" s="2">
        <v>0.01</v>
      </c>
      <c r="L671" s="1" t="s">
        <v>98</v>
      </c>
      <c r="M671" s="2">
        <v>5.5146647599999996</v>
      </c>
      <c r="N671" s="2">
        <v>89.331807996500004</v>
      </c>
      <c r="O671" s="1" t="s">
        <v>33</v>
      </c>
      <c r="P671" s="2">
        <v>89.331807996500004</v>
      </c>
      <c r="Q671" s="2">
        <v>9.4831624256799998</v>
      </c>
      <c r="R671" s="2">
        <v>9.4831624256799998</v>
      </c>
      <c r="S671" s="2">
        <v>240217.836071</v>
      </c>
      <c r="T671" s="2">
        <v>1978.1477428200001</v>
      </c>
      <c r="U671" s="2">
        <v>89.331807996500004</v>
      </c>
      <c r="W671" s="2">
        <v>1978.1477428200001</v>
      </c>
      <c r="X671" s="2">
        <v>240217.836071</v>
      </c>
    </row>
    <row r="672" spans="1:24" x14ac:dyDescent="0.25">
      <c r="A672" s="1">
        <v>483</v>
      </c>
      <c r="B672" s="1" t="s">
        <v>85</v>
      </c>
      <c r="C672" s="1" t="s">
        <v>977</v>
      </c>
      <c r="D672" s="1" t="s">
        <v>27</v>
      </c>
      <c r="E672" s="2">
        <v>74</v>
      </c>
      <c r="F672" s="2">
        <v>16.854009866599998</v>
      </c>
      <c r="G672" s="1" t="s">
        <v>978</v>
      </c>
      <c r="I672" s="1" t="s">
        <v>977</v>
      </c>
      <c r="J672" s="2">
        <v>18</v>
      </c>
      <c r="K672" s="2">
        <v>1.1669802E-2</v>
      </c>
      <c r="L672" s="1" t="s">
        <v>98</v>
      </c>
      <c r="M672" s="2">
        <v>16.825645822199998</v>
      </c>
      <c r="N672" s="2">
        <v>89.386456164999998</v>
      </c>
      <c r="O672" s="1" t="s">
        <v>33</v>
      </c>
      <c r="P672" s="2">
        <v>89.386456164999998</v>
      </c>
      <c r="Q672" s="2">
        <v>16.854009866599998</v>
      </c>
      <c r="R672" s="2">
        <v>16.854009866599998</v>
      </c>
      <c r="S672" s="2">
        <v>732922.20031500002</v>
      </c>
      <c r="T672" s="2">
        <v>4215.9941823299996</v>
      </c>
      <c r="U672" s="2">
        <v>89.386456164999998</v>
      </c>
      <c r="W672" s="2">
        <v>4215.9941823299996</v>
      </c>
      <c r="X672" s="2">
        <v>732922.20031500002</v>
      </c>
    </row>
    <row r="673" spans="1:24" x14ac:dyDescent="0.25">
      <c r="A673" s="1">
        <v>484</v>
      </c>
      <c r="B673" s="1" t="s">
        <v>85</v>
      </c>
      <c r="C673" s="1" t="s">
        <v>979</v>
      </c>
      <c r="D673" s="1" t="s">
        <v>27</v>
      </c>
      <c r="E673" s="2">
        <v>74</v>
      </c>
      <c r="F673" s="2">
        <v>43.2966571491</v>
      </c>
      <c r="G673" s="1" t="s">
        <v>980</v>
      </c>
      <c r="I673" s="1" t="s">
        <v>979</v>
      </c>
      <c r="J673" s="2">
        <v>19</v>
      </c>
      <c r="K673" s="2">
        <v>0.01</v>
      </c>
      <c r="L673" s="1" t="s">
        <v>46</v>
      </c>
      <c r="M673" s="2">
        <v>21.647466683499999</v>
      </c>
      <c r="N673" s="2">
        <v>50.754924110399998</v>
      </c>
      <c r="O673" s="1" t="s">
        <v>33</v>
      </c>
      <c r="P673" s="2">
        <v>50.7573652994</v>
      </c>
      <c r="Q673" s="2">
        <v>43.298630574599997</v>
      </c>
      <c r="R673" s="2">
        <v>43.297718447800001</v>
      </c>
      <c r="S673" s="2">
        <v>942959.87688500003</v>
      </c>
      <c r="T673" s="2">
        <v>4807.5385077600004</v>
      </c>
      <c r="U673" s="2">
        <v>50.7573652994</v>
      </c>
      <c r="W673" s="2">
        <v>4807.5385077600004</v>
      </c>
      <c r="X673" s="2">
        <v>942959.87688500003</v>
      </c>
    </row>
    <row r="674" spans="1:24" x14ac:dyDescent="0.25">
      <c r="A674" s="1">
        <v>485</v>
      </c>
      <c r="B674" s="1" t="s">
        <v>85</v>
      </c>
      <c r="C674" s="1" t="s">
        <v>981</v>
      </c>
      <c r="D674" s="1" t="s">
        <v>27</v>
      </c>
      <c r="E674" s="2">
        <v>74</v>
      </c>
      <c r="F674" s="2">
        <v>41.4003659953</v>
      </c>
      <c r="G674" s="1" t="s">
        <v>982</v>
      </c>
      <c r="I674" s="1" t="s">
        <v>981</v>
      </c>
      <c r="J674" s="2">
        <v>19</v>
      </c>
      <c r="K674" s="2">
        <v>0.01</v>
      </c>
      <c r="L674" s="1" t="s">
        <v>46</v>
      </c>
      <c r="M674" s="2">
        <v>16.732330178200002</v>
      </c>
      <c r="N674" s="2">
        <v>54.386296662600003</v>
      </c>
      <c r="O674" s="1" t="s">
        <v>33</v>
      </c>
      <c r="P674" s="2">
        <v>54.387214865700003</v>
      </c>
      <c r="Q674" s="2">
        <v>41.388280743599999</v>
      </c>
      <c r="R674" s="2">
        <v>41.387932704299999</v>
      </c>
      <c r="S674" s="2">
        <v>728857.38712500001</v>
      </c>
      <c r="T674" s="2">
        <v>4585.5992207600002</v>
      </c>
      <c r="U674" s="2">
        <v>54.387214865700003</v>
      </c>
      <c r="W674" s="2">
        <v>4585.5992207600002</v>
      </c>
      <c r="X674" s="2">
        <v>728857.38712500001</v>
      </c>
    </row>
    <row r="675" spans="1:24" x14ac:dyDescent="0.25">
      <c r="A675" s="1">
        <v>486</v>
      </c>
      <c r="B675" s="1" t="s">
        <v>85</v>
      </c>
      <c r="C675" s="1" t="s">
        <v>983</v>
      </c>
      <c r="D675" s="1" t="s">
        <v>27</v>
      </c>
      <c r="E675" s="2">
        <v>74</v>
      </c>
      <c r="F675" s="2">
        <v>34.815090939199997</v>
      </c>
      <c r="G675" s="1" t="s">
        <v>984</v>
      </c>
      <c r="I675" s="1" t="s">
        <v>983</v>
      </c>
      <c r="J675" s="2">
        <v>19</v>
      </c>
      <c r="K675" s="2">
        <v>0.01</v>
      </c>
      <c r="L675" s="1" t="s">
        <v>46</v>
      </c>
      <c r="M675" s="2">
        <v>10.500807120299999</v>
      </c>
      <c r="N675" s="2">
        <v>52.223083022099999</v>
      </c>
      <c r="O675" s="1" t="s">
        <v>33</v>
      </c>
      <c r="P675" s="2">
        <v>52.223083022099999</v>
      </c>
      <c r="Q675" s="2">
        <v>34.8121237091</v>
      </c>
      <c r="R675" s="2">
        <v>34.8121237091</v>
      </c>
      <c r="S675" s="2">
        <v>457413.3285</v>
      </c>
      <c r="T675" s="2">
        <v>2793.75286117</v>
      </c>
      <c r="U675" s="2">
        <v>52.223083022099999</v>
      </c>
      <c r="W675" s="2">
        <v>2793.75286117</v>
      </c>
      <c r="X675" s="2">
        <v>457413.3285</v>
      </c>
    </row>
    <row r="676" spans="1:24" x14ac:dyDescent="0.25">
      <c r="A676" s="1">
        <v>487</v>
      </c>
      <c r="B676" s="1" t="s">
        <v>343</v>
      </c>
      <c r="C676" s="1" t="s">
        <v>985</v>
      </c>
      <c r="D676" s="1" t="s">
        <v>27</v>
      </c>
      <c r="E676" s="2">
        <v>74</v>
      </c>
      <c r="F676" s="2">
        <v>74.524927220500004</v>
      </c>
      <c r="G676" s="1" t="s">
        <v>985</v>
      </c>
      <c r="I676" s="1" t="s">
        <v>985</v>
      </c>
      <c r="J676" s="2">
        <v>19</v>
      </c>
      <c r="K676" s="2">
        <v>0.01</v>
      </c>
      <c r="L676" s="1" t="s">
        <v>46</v>
      </c>
      <c r="M676" s="2">
        <v>17.282176481699999</v>
      </c>
      <c r="N676" s="2">
        <v>12.5730855749</v>
      </c>
      <c r="O676" s="1" t="s">
        <v>33</v>
      </c>
      <c r="P676" s="2">
        <v>16.433468280300001</v>
      </c>
      <c r="Q676" s="2">
        <v>71.176156003700001</v>
      </c>
      <c r="R676" s="2">
        <v>67.7801223644</v>
      </c>
      <c r="S676" s="2">
        <v>752808.59630099998</v>
      </c>
      <c r="T676" s="2">
        <v>3686.6671887299999</v>
      </c>
      <c r="U676" s="2">
        <v>16.433468280300001</v>
      </c>
      <c r="W676" s="2">
        <v>3686.6671887299999</v>
      </c>
      <c r="X676" s="2">
        <v>752808.59630099998</v>
      </c>
    </row>
    <row r="677" spans="1:24" x14ac:dyDescent="0.25">
      <c r="A677" s="1">
        <v>488</v>
      </c>
      <c r="B677" s="1" t="s">
        <v>343</v>
      </c>
      <c r="C677" s="1" t="s">
        <v>986</v>
      </c>
      <c r="D677" s="1" t="s">
        <v>27</v>
      </c>
      <c r="E677" s="2">
        <v>74</v>
      </c>
      <c r="F677" s="2">
        <v>71.769567818200002</v>
      </c>
      <c r="G677" s="1" t="s">
        <v>986</v>
      </c>
      <c r="I677" s="1" t="s">
        <v>986</v>
      </c>
      <c r="J677" s="2">
        <v>15</v>
      </c>
      <c r="K677" s="2">
        <v>0.01</v>
      </c>
      <c r="L677" s="1" t="s">
        <v>46</v>
      </c>
      <c r="M677" s="2">
        <v>14.020206586700001</v>
      </c>
      <c r="N677" s="2">
        <v>12.9859161564</v>
      </c>
      <c r="O677" s="1" t="s">
        <v>33</v>
      </c>
      <c r="P677" s="2">
        <v>16.8366203486</v>
      </c>
      <c r="Q677" s="2">
        <v>68.468811020999993</v>
      </c>
      <c r="R677" s="2">
        <v>65.124217788600006</v>
      </c>
      <c r="S677" s="2">
        <v>610717.756039</v>
      </c>
      <c r="T677" s="2">
        <v>3170.54962131</v>
      </c>
      <c r="U677" s="2">
        <v>16.8366203486</v>
      </c>
      <c r="W677" s="2">
        <v>3170.54962131</v>
      </c>
      <c r="X677" s="2">
        <v>610717.756039</v>
      </c>
    </row>
    <row r="678" spans="1:24" x14ac:dyDescent="0.25">
      <c r="A678" s="1">
        <v>489</v>
      </c>
      <c r="B678" s="1" t="s">
        <v>343</v>
      </c>
      <c r="C678" s="1" t="s">
        <v>987</v>
      </c>
      <c r="D678" s="1" t="s">
        <v>27</v>
      </c>
      <c r="E678" s="2">
        <v>74</v>
      </c>
      <c r="F678" s="2">
        <v>68.830652707300004</v>
      </c>
      <c r="G678" s="1" t="s">
        <v>987</v>
      </c>
      <c r="I678" s="1" t="s">
        <v>987</v>
      </c>
      <c r="J678" s="2">
        <v>19</v>
      </c>
      <c r="K678" s="2">
        <v>0.01</v>
      </c>
      <c r="L678" s="1" t="s">
        <v>46</v>
      </c>
      <c r="M678" s="2">
        <v>20.494574159100001</v>
      </c>
      <c r="N678" s="2">
        <v>15.960309009099999</v>
      </c>
      <c r="O678" s="1" t="s">
        <v>33</v>
      </c>
      <c r="P678" s="2">
        <v>19.634688585399999</v>
      </c>
      <c r="Q678" s="2">
        <v>68.762631778400007</v>
      </c>
      <c r="R678" s="2">
        <v>65.482372608299997</v>
      </c>
      <c r="S678" s="2">
        <v>892740.07939800003</v>
      </c>
      <c r="T678" s="2">
        <v>3869.5368426300001</v>
      </c>
      <c r="U678" s="2">
        <v>19.634688585399999</v>
      </c>
      <c r="W678" s="2">
        <v>3869.5368426300001</v>
      </c>
      <c r="X678" s="2">
        <v>892740.07939800003</v>
      </c>
    </row>
    <row r="679" spans="1:24" x14ac:dyDescent="0.25">
      <c r="A679" s="1">
        <v>490</v>
      </c>
      <c r="B679" s="1" t="s">
        <v>34</v>
      </c>
      <c r="C679" s="1" t="s">
        <v>988</v>
      </c>
      <c r="D679" s="1" t="s">
        <v>27</v>
      </c>
      <c r="E679" s="2">
        <v>74</v>
      </c>
      <c r="F679" s="2">
        <v>5</v>
      </c>
      <c r="G679" s="1" t="s">
        <v>988</v>
      </c>
      <c r="I679" s="1" t="s">
        <v>988</v>
      </c>
      <c r="J679" s="2">
        <v>17</v>
      </c>
      <c r="K679" s="2">
        <v>3.4141168999999999E-2</v>
      </c>
      <c r="L679" s="1" t="s">
        <v>37</v>
      </c>
      <c r="M679" s="2">
        <v>0.34870714739600001</v>
      </c>
      <c r="N679" s="2">
        <v>90</v>
      </c>
      <c r="O679" s="1" t="s">
        <v>36</v>
      </c>
      <c r="P679" s="2">
        <v>90</v>
      </c>
      <c r="Q679" s="2">
        <v>5</v>
      </c>
      <c r="R679" s="2">
        <v>5</v>
      </c>
      <c r="S679" s="2">
        <v>15189.622581899999</v>
      </c>
      <c r="T679" s="2">
        <v>1499.76339478</v>
      </c>
      <c r="U679" s="2">
        <v>90</v>
      </c>
      <c r="W679" s="2">
        <v>1499.76339478</v>
      </c>
      <c r="X679" s="2">
        <v>15189.622581899999</v>
      </c>
    </row>
    <row r="680" spans="1:24" x14ac:dyDescent="0.25">
      <c r="A680" s="1">
        <v>491</v>
      </c>
      <c r="B680" s="1" t="s">
        <v>85</v>
      </c>
      <c r="C680" s="1" t="s">
        <v>989</v>
      </c>
      <c r="D680" s="1" t="s">
        <v>27</v>
      </c>
      <c r="E680" s="2">
        <v>74</v>
      </c>
      <c r="F680" s="2">
        <v>10.0398153499</v>
      </c>
      <c r="G680" s="1" t="s">
        <v>990</v>
      </c>
      <c r="I680" s="1" t="s">
        <v>989</v>
      </c>
      <c r="J680" s="2">
        <v>17</v>
      </c>
      <c r="K680" s="2">
        <v>2.0857863000000001E-2</v>
      </c>
      <c r="L680" s="1" t="s">
        <v>153</v>
      </c>
      <c r="M680" s="2">
        <v>1.39346384111</v>
      </c>
      <c r="N680" s="2">
        <v>81.067360148600002</v>
      </c>
      <c r="O680" s="1" t="s">
        <v>33</v>
      </c>
      <c r="P680" s="2">
        <v>90</v>
      </c>
      <c r="Q680" s="2">
        <v>10.0398153499</v>
      </c>
      <c r="R680" s="2">
        <v>10.0398153499</v>
      </c>
      <c r="S680" s="2">
        <v>60699.042121699997</v>
      </c>
      <c r="T680" s="2">
        <v>2882.66321315</v>
      </c>
      <c r="U680" s="2">
        <v>90</v>
      </c>
      <c r="W680" s="2">
        <v>2882.66321315</v>
      </c>
      <c r="X680" s="2">
        <v>60699.042121699997</v>
      </c>
    </row>
    <row r="681" spans="1:24" x14ac:dyDescent="0.25">
      <c r="A681" s="1">
        <v>492</v>
      </c>
      <c r="B681" s="1" t="s">
        <v>34</v>
      </c>
      <c r="C681" s="1" t="s">
        <v>991</v>
      </c>
      <c r="D681" s="1" t="s">
        <v>27</v>
      </c>
      <c r="E681" s="2">
        <v>74</v>
      </c>
      <c r="F681" s="2">
        <v>17.1374151656</v>
      </c>
      <c r="G681" s="1" t="s">
        <v>991</v>
      </c>
      <c r="I681" s="1" t="s">
        <v>991</v>
      </c>
      <c r="J681" s="2">
        <v>17</v>
      </c>
      <c r="K681" s="2">
        <v>1.4115205E-2</v>
      </c>
      <c r="L681" s="1" t="s">
        <v>37</v>
      </c>
      <c r="M681" s="2">
        <v>6.50029354646</v>
      </c>
      <c r="N681" s="2">
        <v>90</v>
      </c>
      <c r="O681" s="1" t="s">
        <v>36</v>
      </c>
      <c r="P681" s="2">
        <v>90</v>
      </c>
      <c r="Q681" s="2">
        <v>17.1374151656</v>
      </c>
      <c r="R681" s="2">
        <v>17.1374151656</v>
      </c>
      <c r="S681" s="2">
        <v>283151.65427399997</v>
      </c>
      <c r="T681" s="2">
        <v>4456.5922886400003</v>
      </c>
      <c r="U681" s="2">
        <v>90</v>
      </c>
      <c r="W681" s="2">
        <v>4456.5922886400003</v>
      </c>
      <c r="X681" s="2">
        <v>283151.65427399997</v>
      </c>
    </row>
    <row r="682" spans="1:24" x14ac:dyDescent="0.25">
      <c r="A682" s="1">
        <v>493</v>
      </c>
      <c r="B682" s="1" t="s">
        <v>85</v>
      </c>
      <c r="C682" s="1" t="s">
        <v>992</v>
      </c>
      <c r="D682" s="1" t="s">
        <v>27</v>
      </c>
      <c r="E682" s="2">
        <v>74</v>
      </c>
      <c r="F682" s="2">
        <v>9.6632008674299996</v>
      </c>
      <c r="G682" s="1" t="s">
        <v>993</v>
      </c>
      <c r="I682" s="1" t="s">
        <v>992</v>
      </c>
      <c r="J682" s="2">
        <v>17</v>
      </c>
      <c r="K682" s="2">
        <v>1.0012162E-2</v>
      </c>
      <c r="L682" s="1" t="s">
        <v>153</v>
      </c>
      <c r="M682" s="2">
        <v>5.25809420647</v>
      </c>
      <c r="N682" s="2">
        <v>90</v>
      </c>
      <c r="O682" s="1" t="s">
        <v>33</v>
      </c>
      <c r="P682" s="2">
        <v>90</v>
      </c>
      <c r="Q682" s="2">
        <v>9.6632008674299996</v>
      </c>
      <c r="R682" s="2">
        <v>9.6632008674299996</v>
      </c>
      <c r="S682" s="2">
        <v>229041.667464</v>
      </c>
      <c r="T682" s="2">
        <v>2005.96158612</v>
      </c>
      <c r="U682" s="2">
        <v>90</v>
      </c>
      <c r="W682" s="2">
        <v>2005.96158612</v>
      </c>
      <c r="X682" s="2">
        <v>229041.667464</v>
      </c>
    </row>
    <row r="683" spans="1:24" x14ac:dyDescent="0.25">
      <c r="A683" s="1">
        <v>494</v>
      </c>
      <c r="B683" s="1" t="s">
        <v>85</v>
      </c>
      <c r="C683" s="1" t="s">
        <v>994</v>
      </c>
      <c r="D683" s="1" t="s">
        <v>27</v>
      </c>
      <c r="E683" s="2">
        <v>74</v>
      </c>
      <c r="F683" s="2">
        <v>9.5225729120700002</v>
      </c>
      <c r="G683" s="1" t="s">
        <v>995</v>
      </c>
      <c r="I683" s="1" t="s">
        <v>994</v>
      </c>
      <c r="J683" s="2">
        <v>17</v>
      </c>
      <c r="K683" s="2">
        <v>0.01</v>
      </c>
      <c r="L683" s="1" t="s">
        <v>153</v>
      </c>
      <c r="M683" s="2">
        <v>5.5070489302699999</v>
      </c>
      <c r="N683" s="2">
        <v>90</v>
      </c>
      <c r="O683" s="1" t="s">
        <v>33</v>
      </c>
      <c r="P683" s="2">
        <v>90</v>
      </c>
      <c r="Q683" s="2">
        <v>9.5225729120700002</v>
      </c>
      <c r="R683" s="2">
        <v>9.5225729120700002</v>
      </c>
      <c r="S683" s="2">
        <v>239886.09185500001</v>
      </c>
      <c r="T683" s="2">
        <v>1986.18173024</v>
      </c>
      <c r="U683" s="2">
        <v>90</v>
      </c>
      <c r="W683" s="2">
        <v>1986.18173024</v>
      </c>
      <c r="X683" s="2">
        <v>239886.09185500001</v>
      </c>
    </row>
    <row r="684" spans="1:24" x14ac:dyDescent="0.25">
      <c r="A684" s="1">
        <v>495</v>
      </c>
      <c r="B684" s="1" t="s">
        <v>85</v>
      </c>
      <c r="C684" s="1" t="s">
        <v>996</v>
      </c>
      <c r="D684" s="1" t="s">
        <v>27</v>
      </c>
      <c r="E684" s="2">
        <v>74</v>
      </c>
      <c r="F684" s="2">
        <v>7.0243702625599997</v>
      </c>
      <c r="G684" s="1" t="s">
        <v>997</v>
      </c>
      <c r="I684" s="1" t="s">
        <v>996</v>
      </c>
      <c r="J684" s="2">
        <v>17</v>
      </c>
      <c r="K684" s="2">
        <v>0.01</v>
      </c>
      <c r="L684" s="1" t="s">
        <v>153</v>
      </c>
      <c r="M684" s="2">
        <v>0.47380797187000001</v>
      </c>
      <c r="N684" s="2">
        <v>90</v>
      </c>
      <c r="O684" s="1" t="s">
        <v>33</v>
      </c>
      <c r="P684" s="2">
        <v>90</v>
      </c>
      <c r="Q684" s="2">
        <v>7.0243702625599997</v>
      </c>
      <c r="R684" s="2">
        <v>7.0243702625599997</v>
      </c>
      <c r="S684" s="2">
        <v>20638.992698400001</v>
      </c>
      <c r="T684" s="2">
        <v>1130.71543249</v>
      </c>
      <c r="U684" s="2">
        <v>90</v>
      </c>
      <c r="W684" s="2">
        <v>1130.71543249</v>
      </c>
      <c r="X684" s="2">
        <v>20638.992698400001</v>
      </c>
    </row>
    <row r="685" spans="1:24" x14ac:dyDescent="0.25">
      <c r="A685" s="1">
        <v>496</v>
      </c>
      <c r="B685" s="1" t="s">
        <v>85</v>
      </c>
      <c r="C685" s="1" t="s">
        <v>998</v>
      </c>
      <c r="D685" s="1" t="s">
        <v>27</v>
      </c>
      <c r="E685" s="2">
        <v>74</v>
      </c>
      <c r="F685" s="2">
        <v>10.2848989924</v>
      </c>
      <c r="G685" s="1" t="s">
        <v>999</v>
      </c>
      <c r="I685" s="1" t="s">
        <v>998</v>
      </c>
      <c r="J685" s="2">
        <v>17</v>
      </c>
      <c r="K685" s="2">
        <v>0.01</v>
      </c>
      <c r="L685" s="1" t="s">
        <v>153</v>
      </c>
      <c r="M685" s="2">
        <v>4.7349437595600001</v>
      </c>
      <c r="N685" s="2">
        <v>90</v>
      </c>
      <c r="O685" s="1" t="s">
        <v>33</v>
      </c>
      <c r="P685" s="2">
        <v>90</v>
      </c>
      <c r="Q685" s="2">
        <v>10.2848989924</v>
      </c>
      <c r="R685" s="2">
        <v>10.2848989924</v>
      </c>
      <c r="S685" s="2">
        <v>206253.325151</v>
      </c>
      <c r="T685" s="2">
        <v>2116.19091454</v>
      </c>
      <c r="U685" s="2">
        <v>90</v>
      </c>
      <c r="W685" s="2">
        <v>2116.19091454</v>
      </c>
      <c r="X685" s="2">
        <v>206253.325151</v>
      </c>
    </row>
    <row r="686" spans="1:24" x14ac:dyDescent="0.25">
      <c r="A686" s="1">
        <v>498</v>
      </c>
      <c r="B686" s="1" t="s">
        <v>34</v>
      </c>
      <c r="C686" s="1" t="s">
        <v>1001</v>
      </c>
      <c r="D686" s="1" t="s">
        <v>27</v>
      </c>
      <c r="E686" s="2">
        <v>74</v>
      </c>
      <c r="F686" s="2">
        <v>8.0856263373400008</v>
      </c>
      <c r="I686" s="1" t="s">
        <v>1001</v>
      </c>
      <c r="J686" s="2">
        <v>17</v>
      </c>
      <c r="K686" s="2">
        <v>0.01</v>
      </c>
      <c r="L686" s="1" t="s">
        <v>37</v>
      </c>
      <c r="M686" s="2">
        <v>2.3531786167700002</v>
      </c>
      <c r="N686" s="2">
        <v>90</v>
      </c>
      <c r="O686" s="1" t="s">
        <v>36</v>
      </c>
      <c r="P686" s="2">
        <v>90</v>
      </c>
      <c r="Q686" s="2">
        <v>8.0856263106499995</v>
      </c>
      <c r="R686" s="2">
        <v>8.0856263106499995</v>
      </c>
      <c r="S686" s="2">
        <v>102504.050529</v>
      </c>
      <c r="T686" s="2">
        <v>1508.8353436100001</v>
      </c>
      <c r="U686" s="2">
        <v>90</v>
      </c>
      <c r="W686" s="2">
        <v>1508.8353436100001</v>
      </c>
      <c r="X686" s="2">
        <v>102504.050529</v>
      </c>
    </row>
    <row r="687" spans="1:24" x14ac:dyDescent="0.25">
      <c r="A687" s="1">
        <v>499</v>
      </c>
      <c r="B687" s="1" t="s">
        <v>85</v>
      </c>
      <c r="C687" s="1" t="s">
        <v>1002</v>
      </c>
      <c r="D687" s="1" t="s">
        <v>27</v>
      </c>
      <c r="E687" s="2">
        <v>74</v>
      </c>
      <c r="F687" s="2">
        <v>9.2233543187000002</v>
      </c>
      <c r="G687" s="1" t="s">
        <v>1003</v>
      </c>
      <c r="I687" s="1" t="s">
        <v>1002</v>
      </c>
      <c r="J687" s="2">
        <v>17</v>
      </c>
      <c r="K687" s="2">
        <v>0.01</v>
      </c>
      <c r="L687" s="1" t="s">
        <v>153</v>
      </c>
      <c r="M687" s="2">
        <v>5.0291070050000002</v>
      </c>
      <c r="N687" s="2">
        <v>90</v>
      </c>
      <c r="O687" s="1" t="s">
        <v>33</v>
      </c>
      <c r="P687" s="2">
        <v>90</v>
      </c>
      <c r="Q687" s="2">
        <v>9.2233541857500008</v>
      </c>
      <c r="R687" s="2">
        <v>9.2233541857500008</v>
      </c>
      <c r="S687" s="2">
        <v>219067.024867</v>
      </c>
      <c r="T687" s="2">
        <v>1900.0357888799999</v>
      </c>
      <c r="U687" s="2">
        <v>90</v>
      </c>
      <c r="W687" s="2">
        <v>1900.0357888799999</v>
      </c>
      <c r="X687" s="2">
        <v>219067.024867</v>
      </c>
    </row>
    <row r="688" spans="1:24" x14ac:dyDescent="0.25">
      <c r="A688" s="1">
        <v>500</v>
      </c>
      <c r="B688" s="1" t="s">
        <v>85</v>
      </c>
      <c r="C688" s="1" t="s">
        <v>1004</v>
      </c>
      <c r="D688" s="1" t="s">
        <v>27</v>
      </c>
      <c r="E688" s="2">
        <v>74</v>
      </c>
      <c r="F688" s="2">
        <v>10.903508988700001</v>
      </c>
      <c r="G688" s="1" t="s">
        <v>1005</v>
      </c>
      <c r="I688" s="1" t="s">
        <v>1004</v>
      </c>
      <c r="J688" s="2">
        <v>17</v>
      </c>
      <c r="K688" s="2">
        <v>0.01</v>
      </c>
      <c r="L688" s="1" t="s">
        <v>153</v>
      </c>
      <c r="M688" s="2">
        <v>6.66754871911</v>
      </c>
      <c r="N688" s="2">
        <v>90</v>
      </c>
      <c r="O688" s="1" t="s">
        <v>33</v>
      </c>
      <c r="P688" s="2">
        <v>90</v>
      </c>
      <c r="Q688" s="2">
        <v>10.903508988700001</v>
      </c>
      <c r="R688" s="2">
        <v>10.903508988700001</v>
      </c>
      <c r="S688" s="2">
        <v>290437.26045200002</v>
      </c>
      <c r="T688" s="2">
        <v>2332.0756134799999</v>
      </c>
      <c r="U688" s="2">
        <v>90</v>
      </c>
      <c r="W688" s="2">
        <v>2332.0756134799999</v>
      </c>
      <c r="X688" s="2">
        <v>290437.26045200002</v>
      </c>
    </row>
    <row r="689" spans="1:24" x14ac:dyDescent="0.25">
      <c r="A689" s="1">
        <v>501</v>
      </c>
      <c r="B689" s="1" t="s">
        <v>85</v>
      </c>
      <c r="C689" s="1" t="s">
        <v>1006</v>
      </c>
      <c r="D689" s="1" t="s">
        <v>27</v>
      </c>
      <c r="E689" s="2">
        <v>74</v>
      </c>
      <c r="F689" s="2">
        <v>10.6645182926</v>
      </c>
      <c r="G689" s="1" t="s">
        <v>1007</v>
      </c>
      <c r="I689" s="1" t="s">
        <v>1006</v>
      </c>
      <c r="J689" s="2">
        <v>17</v>
      </c>
      <c r="K689" s="2">
        <v>1.9305543000000001E-2</v>
      </c>
      <c r="L689" s="1" t="s">
        <v>153</v>
      </c>
      <c r="M689" s="2">
        <v>6.3929285998000003</v>
      </c>
      <c r="N689" s="2">
        <v>90</v>
      </c>
      <c r="O689" s="1" t="s">
        <v>33</v>
      </c>
      <c r="P689" s="2">
        <v>90</v>
      </c>
      <c r="Q689" s="2">
        <v>10.6645182926</v>
      </c>
      <c r="R689" s="2">
        <v>10.6645182926</v>
      </c>
      <c r="S689" s="2">
        <v>278474.855905</v>
      </c>
      <c r="T689" s="2">
        <v>3131.62728307</v>
      </c>
      <c r="U689" s="2">
        <v>90</v>
      </c>
      <c r="W689" s="2">
        <v>3131.62728307</v>
      </c>
      <c r="X689" s="2">
        <v>278474.855905</v>
      </c>
    </row>
    <row r="690" spans="1:24" x14ac:dyDescent="0.25">
      <c r="A690" s="1">
        <v>906</v>
      </c>
      <c r="B690" s="1" t="s">
        <v>85</v>
      </c>
      <c r="C690" s="1" t="s">
        <v>1622</v>
      </c>
      <c r="D690" s="1" t="s">
        <v>27</v>
      </c>
      <c r="E690" s="2">
        <v>74</v>
      </c>
      <c r="F690" s="2">
        <v>18.3531698012</v>
      </c>
      <c r="G690" s="1" t="s">
        <v>1623</v>
      </c>
      <c r="I690" s="1" t="s">
        <v>1622</v>
      </c>
      <c r="J690" s="2">
        <v>17</v>
      </c>
      <c r="K690" s="2">
        <v>0.01</v>
      </c>
      <c r="L690" s="1" t="s">
        <v>153</v>
      </c>
      <c r="M690" s="2">
        <v>2.9364426287800001</v>
      </c>
      <c r="N690" s="2">
        <v>90</v>
      </c>
      <c r="O690" s="1" t="s">
        <v>33</v>
      </c>
      <c r="P690" s="2">
        <v>90</v>
      </c>
      <c r="Q690" s="2">
        <v>18.353169807499999</v>
      </c>
      <c r="R690" s="2">
        <v>18.353169807499999</v>
      </c>
      <c r="S690" s="2">
        <v>127910.92926400001</v>
      </c>
      <c r="T690" s="2">
        <v>3928.57916974</v>
      </c>
      <c r="U690" s="2">
        <v>90</v>
      </c>
      <c r="W690" s="2">
        <v>3928.57916974</v>
      </c>
      <c r="X690" s="2">
        <v>127910.92926400001</v>
      </c>
    </row>
    <row r="691" spans="1:24" x14ac:dyDescent="0.25">
      <c r="A691" s="1">
        <v>502</v>
      </c>
      <c r="B691" s="1" t="s">
        <v>85</v>
      </c>
      <c r="C691" s="1" t="s">
        <v>1008</v>
      </c>
      <c r="D691" s="1" t="s">
        <v>27</v>
      </c>
      <c r="E691" s="2">
        <v>74</v>
      </c>
      <c r="F691" s="2">
        <v>5.9297493122100002</v>
      </c>
      <c r="G691" s="1" t="s">
        <v>1009</v>
      </c>
      <c r="I691" s="1" t="s">
        <v>1008</v>
      </c>
      <c r="J691" s="2">
        <v>17</v>
      </c>
      <c r="K691" s="2">
        <v>0.01</v>
      </c>
      <c r="L691" s="1" t="s">
        <v>153</v>
      </c>
      <c r="M691" s="2">
        <v>1.3111026462399999</v>
      </c>
      <c r="N691" s="2">
        <v>90</v>
      </c>
      <c r="O691" s="1" t="s">
        <v>33</v>
      </c>
      <c r="P691" s="2">
        <v>90</v>
      </c>
      <c r="Q691" s="2">
        <v>5.9297493122100002</v>
      </c>
      <c r="R691" s="2">
        <v>5.9297493122100002</v>
      </c>
      <c r="S691" s="2">
        <v>57111.402823999997</v>
      </c>
      <c r="T691" s="2">
        <v>962.32204433100003</v>
      </c>
      <c r="U691" s="2">
        <v>90</v>
      </c>
      <c r="W691" s="2">
        <v>962.32204433100003</v>
      </c>
      <c r="X691" s="2">
        <v>57111.402823999997</v>
      </c>
    </row>
    <row r="692" spans="1:24" x14ac:dyDescent="0.25">
      <c r="A692" s="1">
        <v>503</v>
      </c>
      <c r="B692" s="1" t="s">
        <v>85</v>
      </c>
      <c r="C692" s="1" t="s">
        <v>1010</v>
      </c>
      <c r="D692" s="1" t="s">
        <v>27</v>
      </c>
      <c r="E692" s="2">
        <v>74</v>
      </c>
      <c r="F692" s="2">
        <v>45.7339001454</v>
      </c>
      <c r="G692" s="1" t="s">
        <v>1011</v>
      </c>
      <c r="I692" s="1" t="s">
        <v>1010</v>
      </c>
      <c r="J692" s="2">
        <v>17</v>
      </c>
      <c r="K692" s="2">
        <v>0.01</v>
      </c>
      <c r="L692" s="1" t="s">
        <v>153</v>
      </c>
      <c r="M692" s="2">
        <v>1.9908120928299999</v>
      </c>
      <c r="N692" s="2">
        <v>30</v>
      </c>
      <c r="O692" s="1" t="s">
        <v>33</v>
      </c>
      <c r="P692" s="2">
        <v>90</v>
      </c>
      <c r="Q692" s="2">
        <v>45.733900115499999</v>
      </c>
      <c r="R692" s="2">
        <v>6.6315534213399996</v>
      </c>
      <c r="S692" s="2">
        <v>86719.427885099998</v>
      </c>
      <c r="T692" s="2">
        <v>1169.1069204099999</v>
      </c>
      <c r="U692" s="2">
        <v>90</v>
      </c>
      <c r="W692" s="2">
        <v>1169.1069204099999</v>
      </c>
      <c r="X692" s="2">
        <v>86719.427885099998</v>
      </c>
    </row>
    <row r="693" spans="1:24" x14ac:dyDescent="0.25">
      <c r="A693" s="1">
        <v>504</v>
      </c>
      <c r="B693" s="1" t="s">
        <v>85</v>
      </c>
      <c r="C693" s="1" t="s">
        <v>1012</v>
      </c>
      <c r="D693" s="1" t="s">
        <v>27</v>
      </c>
      <c r="E693" s="2">
        <v>74</v>
      </c>
      <c r="F693" s="2">
        <v>42.4876422241</v>
      </c>
      <c r="G693" s="1" t="s">
        <v>1013</v>
      </c>
      <c r="I693" s="1" t="s">
        <v>1012</v>
      </c>
      <c r="J693" s="2">
        <v>17</v>
      </c>
      <c r="K693" s="2">
        <v>1.2402128E-2</v>
      </c>
      <c r="L693" s="1" t="s">
        <v>153</v>
      </c>
      <c r="M693" s="2">
        <v>2.63962251959</v>
      </c>
      <c r="N693" s="2">
        <v>30</v>
      </c>
      <c r="O693" s="1" t="s">
        <v>33</v>
      </c>
      <c r="P693" s="2">
        <v>90</v>
      </c>
      <c r="Q693" s="2">
        <v>42.487642942599997</v>
      </c>
      <c r="R693" s="2">
        <v>6.5807009388599997</v>
      </c>
      <c r="S693" s="2">
        <v>114981.497026</v>
      </c>
      <c r="T693" s="2">
        <v>1344.08826707</v>
      </c>
      <c r="U693" s="2">
        <v>90</v>
      </c>
      <c r="W693" s="2">
        <v>1344.08826707</v>
      </c>
      <c r="X693" s="2">
        <v>114981.497026</v>
      </c>
    </row>
    <row r="694" spans="1:24" x14ac:dyDescent="0.25">
      <c r="A694" s="1">
        <v>505</v>
      </c>
      <c r="B694" s="1" t="s">
        <v>85</v>
      </c>
      <c r="C694" s="1" t="s">
        <v>1014</v>
      </c>
      <c r="D694" s="1" t="s">
        <v>27</v>
      </c>
      <c r="E694" s="2">
        <v>74</v>
      </c>
      <c r="F694" s="2">
        <v>48.321172296599997</v>
      </c>
      <c r="G694" s="1" t="s">
        <v>1015</v>
      </c>
      <c r="I694" s="1" t="s">
        <v>1014</v>
      </c>
      <c r="J694" s="2">
        <v>17</v>
      </c>
      <c r="K694" s="2">
        <v>0.01</v>
      </c>
      <c r="L694" s="1" t="s">
        <v>153</v>
      </c>
      <c r="M694" s="2">
        <v>4.1278972863399996</v>
      </c>
      <c r="N694" s="2">
        <v>30</v>
      </c>
      <c r="O694" s="1" t="s">
        <v>33</v>
      </c>
      <c r="P694" s="2">
        <v>90</v>
      </c>
      <c r="Q694" s="2">
        <v>48.321172296599997</v>
      </c>
      <c r="R694" s="2">
        <v>9.0409078437399994</v>
      </c>
      <c r="S694" s="2">
        <v>179810.48654899999</v>
      </c>
      <c r="T694" s="2">
        <v>1816.4015596500001</v>
      </c>
      <c r="U694" s="2">
        <v>90</v>
      </c>
      <c r="W694" s="2">
        <v>1816.4015596500001</v>
      </c>
      <c r="X694" s="2">
        <v>179810.48654899999</v>
      </c>
    </row>
    <row r="695" spans="1:24" x14ac:dyDescent="0.25">
      <c r="A695" s="1">
        <v>506</v>
      </c>
      <c r="B695" s="1" t="s">
        <v>34</v>
      </c>
      <c r="C695" s="1" t="s">
        <v>1016</v>
      </c>
      <c r="D695" s="1" t="s">
        <v>27</v>
      </c>
      <c r="E695" s="2">
        <v>0.21152202725200001</v>
      </c>
      <c r="F695" s="2">
        <v>42.803450406099998</v>
      </c>
      <c r="G695" s="1" t="s">
        <v>1016</v>
      </c>
      <c r="I695" s="1" t="s">
        <v>1016</v>
      </c>
      <c r="J695" s="2">
        <v>17</v>
      </c>
      <c r="K695" s="2">
        <v>1.4447119E-2</v>
      </c>
      <c r="L695" s="1" t="s">
        <v>37</v>
      </c>
      <c r="M695" s="2">
        <v>36.542241331299998</v>
      </c>
      <c r="N695" s="2">
        <v>40</v>
      </c>
      <c r="O695" s="1" t="s">
        <v>36</v>
      </c>
      <c r="P695" s="2">
        <v>40</v>
      </c>
      <c r="Q695" s="2">
        <v>42.803450250200001</v>
      </c>
      <c r="R695" s="2">
        <v>42.803450250200001</v>
      </c>
      <c r="S695" s="2">
        <v>1591773.6652800001</v>
      </c>
      <c r="T695" s="2">
        <v>5004.8808882000003</v>
      </c>
      <c r="U695" s="2">
        <v>40</v>
      </c>
      <c r="W695" s="2">
        <v>5004.8808882000003</v>
      </c>
      <c r="X695" s="2">
        <v>1591773.6652800001</v>
      </c>
    </row>
    <row r="696" spans="1:24" x14ac:dyDescent="0.25">
      <c r="A696" s="1">
        <v>507</v>
      </c>
      <c r="B696" s="1" t="s">
        <v>34</v>
      </c>
      <c r="C696" s="1" t="s">
        <v>1017</v>
      </c>
      <c r="D696" s="1" t="s">
        <v>27</v>
      </c>
      <c r="E696" s="2">
        <v>74</v>
      </c>
      <c r="F696" s="2">
        <v>9.7695734510300003</v>
      </c>
      <c r="G696" s="1" t="s">
        <v>1017</v>
      </c>
      <c r="I696" s="1" t="s">
        <v>1017</v>
      </c>
      <c r="J696" s="2">
        <v>17</v>
      </c>
      <c r="K696" s="2">
        <v>2.2400995E-2</v>
      </c>
      <c r="L696" s="1" t="s">
        <v>37</v>
      </c>
      <c r="M696" s="2">
        <v>4.6518609639999999</v>
      </c>
      <c r="N696" s="2">
        <v>81.702510991699995</v>
      </c>
      <c r="O696" s="1" t="s">
        <v>36</v>
      </c>
      <c r="P696" s="2">
        <v>90</v>
      </c>
      <c r="Q696" s="2">
        <v>9.7695734510300003</v>
      </c>
      <c r="R696" s="2">
        <v>9.7695734510300003</v>
      </c>
      <c r="S696" s="2">
        <v>202634.25305299999</v>
      </c>
      <c r="T696" s="2">
        <v>3015.3367246600001</v>
      </c>
      <c r="U696" s="2">
        <v>90</v>
      </c>
      <c r="W696" s="2">
        <v>3015.3367246600001</v>
      </c>
      <c r="X696" s="2">
        <v>202634.25305299999</v>
      </c>
    </row>
    <row r="697" spans="1:24" x14ac:dyDescent="0.25">
      <c r="A697" s="1">
        <v>508</v>
      </c>
      <c r="B697" s="1" t="s">
        <v>34</v>
      </c>
      <c r="C697" s="1" t="s">
        <v>1018</v>
      </c>
      <c r="D697" s="1" t="s">
        <v>27</v>
      </c>
      <c r="E697" s="2">
        <v>74</v>
      </c>
      <c r="F697" s="2">
        <v>76.996926098800003</v>
      </c>
      <c r="G697" s="1" t="s">
        <v>1018</v>
      </c>
      <c r="I697" s="1" t="s">
        <v>1018</v>
      </c>
      <c r="J697" s="2">
        <v>17</v>
      </c>
      <c r="K697" s="2">
        <v>0.01</v>
      </c>
      <c r="L697" s="1" t="s">
        <v>37</v>
      </c>
      <c r="M697" s="2">
        <v>6.9416190609199999</v>
      </c>
      <c r="N697" s="2">
        <v>3.67394791141</v>
      </c>
      <c r="O697" s="1" t="s">
        <v>36</v>
      </c>
      <c r="P697" s="2">
        <v>90</v>
      </c>
      <c r="Q697" s="2">
        <v>76.996926469000002</v>
      </c>
      <c r="R697" s="2">
        <v>14.1685436324</v>
      </c>
      <c r="S697" s="2">
        <v>302375.71678700001</v>
      </c>
      <c r="T697" s="2">
        <v>3066.3153393299999</v>
      </c>
      <c r="U697" s="2">
        <v>90</v>
      </c>
      <c r="W697" s="2">
        <v>3066.3153393299999</v>
      </c>
      <c r="X697" s="2">
        <v>302375.71678700001</v>
      </c>
    </row>
    <row r="698" spans="1:24" x14ac:dyDescent="0.25">
      <c r="A698" s="1">
        <v>509</v>
      </c>
      <c r="B698" s="1" t="s">
        <v>85</v>
      </c>
      <c r="C698" s="1" t="s">
        <v>1019</v>
      </c>
      <c r="D698" s="1" t="s">
        <v>27</v>
      </c>
      <c r="E698" s="2">
        <v>74</v>
      </c>
      <c r="F698" s="2">
        <v>44.8022911658</v>
      </c>
      <c r="G698" s="1" t="s">
        <v>1020</v>
      </c>
      <c r="I698" s="1" t="s">
        <v>1019</v>
      </c>
      <c r="J698" s="2">
        <v>17</v>
      </c>
      <c r="K698" s="2">
        <v>0.01</v>
      </c>
      <c r="L698" s="1" t="s">
        <v>153</v>
      </c>
      <c r="M698" s="2">
        <v>7.9797437548400003</v>
      </c>
      <c r="N698" s="2">
        <v>35.672486683300001</v>
      </c>
      <c r="O698" s="1" t="s">
        <v>33</v>
      </c>
      <c r="P698" s="2">
        <v>90</v>
      </c>
      <c r="Q698" s="2">
        <v>44.802281193900001</v>
      </c>
      <c r="R698" s="2">
        <v>10.650723917200001</v>
      </c>
      <c r="S698" s="2">
        <v>347596.24757100001</v>
      </c>
      <c r="T698" s="2">
        <v>2329.6135019500002</v>
      </c>
      <c r="U698" s="2">
        <v>90</v>
      </c>
      <c r="W698" s="2">
        <v>2329.6135019500002</v>
      </c>
      <c r="X698" s="2">
        <v>347596.24757100001</v>
      </c>
    </row>
    <row r="699" spans="1:24" x14ac:dyDescent="0.25">
      <c r="A699" s="1">
        <v>510</v>
      </c>
      <c r="B699" s="1" t="s">
        <v>85</v>
      </c>
      <c r="C699" s="1" t="s">
        <v>1021</v>
      </c>
      <c r="D699" s="1" t="s">
        <v>27</v>
      </c>
      <c r="E699" s="2">
        <v>74</v>
      </c>
      <c r="F699" s="2">
        <v>49.522305959100002</v>
      </c>
      <c r="G699" s="1" t="s">
        <v>1022</v>
      </c>
      <c r="I699" s="1" t="s">
        <v>1021</v>
      </c>
      <c r="J699" s="2">
        <v>17</v>
      </c>
      <c r="K699" s="2">
        <v>0.01</v>
      </c>
      <c r="L699" s="1" t="s">
        <v>153</v>
      </c>
      <c r="M699" s="2">
        <v>8.8384123642900008</v>
      </c>
      <c r="N699" s="2">
        <v>36.461972417600002</v>
      </c>
      <c r="O699" s="1" t="s">
        <v>33</v>
      </c>
      <c r="P699" s="2">
        <v>90</v>
      </c>
      <c r="Q699" s="2">
        <v>49.522321339900003</v>
      </c>
      <c r="R699" s="2">
        <v>15.9015882744</v>
      </c>
      <c r="S699" s="2">
        <v>384999.70258500002</v>
      </c>
      <c r="T699" s="2">
        <v>3515.2565120600002</v>
      </c>
      <c r="U699" s="2">
        <v>90</v>
      </c>
      <c r="W699" s="2">
        <v>3515.2565120600002</v>
      </c>
      <c r="X699" s="2">
        <v>384999.70258500002</v>
      </c>
    </row>
    <row r="700" spans="1:24" x14ac:dyDescent="0.25">
      <c r="A700" s="1">
        <v>511</v>
      </c>
      <c r="B700" s="1" t="s">
        <v>85</v>
      </c>
      <c r="C700" s="1" t="s">
        <v>1023</v>
      </c>
      <c r="D700" s="1" t="s">
        <v>27</v>
      </c>
      <c r="E700" s="2">
        <v>74.368515582499995</v>
      </c>
      <c r="F700" s="2">
        <v>39.057622240800001</v>
      </c>
      <c r="G700" s="1" t="s">
        <v>1024</v>
      </c>
      <c r="I700" s="1" t="s">
        <v>1023</v>
      </c>
      <c r="J700" s="2">
        <v>17</v>
      </c>
      <c r="K700" s="2">
        <v>0.01</v>
      </c>
      <c r="L700" s="1" t="s">
        <v>153</v>
      </c>
      <c r="M700" s="2">
        <v>17.101871393500002</v>
      </c>
      <c r="N700" s="2">
        <v>60.838128226400002</v>
      </c>
      <c r="O700" s="1" t="s">
        <v>33</v>
      </c>
      <c r="P700" s="2">
        <v>90</v>
      </c>
      <c r="Q700" s="2">
        <v>39.057623977600002</v>
      </c>
      <c r="R700" s="2">
        <v>19.952038649199999</v>
      </c>
      <c r="S700" s="2">
        <v>744954.53807600006</v>
      </c>
      <c r="T700" s="2">
        <v>4626.8770584200001</v>
      </c>
      <c r="U700" s="2">
        <v>90</v>
      </c>
      <c r="W700" s="2">
        <v>4626.8770584200001</v>
      </c>
      <c r="X700" s="2">
        <v>744954.53807600006</v>
      </c>
    </row>
    <row r="701" spans="1:24" x14ac:dyDescent="0.25">
      <c r="A701" s="1">
        <v>512</v>
      </c>
      <c r="B701" s="1" t="s">
        <v>85</v>
      </c>
      <c r="C701" s="1" t="s">
        <v>1025</v>
      </c>
      <c r="D701" s="1" t="s">
        <v>27</v>
      </c>
      <c r="E701" s="2">
        <v>74</v>
      </c>
      <c r="F701" s="2">
        <v>46.422396322099999</v>
      </c>
      <c r="G701" s="1" t="s">
        <v>1026</v>
      </c>
      <c r="I701" s="1" t="s">
        <v>1025</v>
      </c>
      <c r="J701" s="2">
        <v>17</v>
      </c>
      <c r="K701" s="2">
        <v>0.01</v>
      </c>
      <c r="L701" s="1" t="s">
        <v>153</v>
      </c>
      <c r="M701" s="2">
        <v>2.8290116040600002</v>
      </c>
      <c r="N701" s="2">
        <v>30.2307137815</v>
      </c>
      <c r="O701" s="1" t="s">
        <v>33</v>
      </c>
      <c r="P701" s="2">
        <v>90</v>
      </c>
      <c r="Q701" s="2">
        <v>46.422417685699997</v>
      </c>
      <c r="R701" s="2">
        <v>7.46479897658</v>
      </c>
      <c r="S701" s="2">
        <v>123231.252546</v>
      </c>
      <c r="T701" s="2">
        <v>1404.8672845599999</v>
      </c>
      <c r="U701" s="2">
        <v>90</v>
      </c>
      <c r="W701" s="2">
        <v>1404.8672845599999</v>
      </c>
      <c r="X701" s="2">
        <v>123231.252546</v>
      </c>
    </row>
    <row r="702" spans="1:24" x14ac:dyDescent="0.25">
      <c r="A702" s="1">
        <v>513</v>
      </c>
      <c r="B702" s="1" t="s">
        <v>85</v>
      </c>
      <c r="C702" s="1" t="s">
        <v>1027</v>
      </c>
      <c r="D702" s="1" t="s">
        <v>27</v>
      </c>
      <c r="E702" s="2">
        <v>74</v>
      </c>
      <c r="F702" s="2">
        <v>28.536366313599999</v>
      </c>
      <c r="G702" s="1" t="s">
        <v>1028</v>
      </c>
      <c r="I702" s="1" t="s">
        <v>1027</v>
      </c>
      <c r="J702" s="2">
        <v>17</v>
      </c>
      <c r="K702" s="2">
        <v>0.01</v>
      </c>
      <c r="L702" s="1" t="s">
        <v>153</v>
      </c>
      <c r="M702" s="2">
        <v>10.3020750763</v>
      </c>
      <c r="N702" s="2">
        <v>73.919615919500004</v>
      </c>
      <c r="O702" s="1" t="s">
        <v>33</v>
      </c>
      <c r="P702" s="2">
        <v>90</v>
      </c>
      <c r="Q702" s="2">
        <v>28.536368555500001</v>
      </c>
      <c r="R702" s="2">
        <v>14.709915385</v>
      </c>
      <c r="S702" s="2">
        <v>448756.59529299999</v>
      </c>
      <c r="T702" s="2">
        <v>3289.15250294</v>
      </c>
      <c r="U702" s="2">
        <v>90</v>
      </c>
      <c r="W702" s="2">
        <v>3289.15250294</v>
      </c>
      <c r="X702" s="2">
        <v>448756.59529299999</v>
      </c>
    </row>
    <row r="703" spans="1:24" x14ac:dyDescent="0.25">
      <c r="A703" s="1">
        <v>514</v>
      </c>
      <c r="B703" s="1" t="s">
        <v>85</v>
      </c>
      <c r="C703" s="1" t="s">
        <v>1029</v>
      </c>
      <c r="D703" s="1" t="s">
        <v>27</v>
      </c>
      <c r="E703" s="2">
        <v>79.875206974299999</v>
      </c>
      <c r="F703" s="2">
        <v>47.810548917200002</v>
      </c>
      <c r="G703" s="1" t="s">
        <v>1030</v>
      </c>
      <c r="I703" s="1" t="s">
        <v>1029</v>
      </c>
      <c r="J703" s="2">
        <v>17</v>
      </c>
      <c r="K703" s="2">
        <v>0.01</v>
      </c>
      <c r="L703" s="1" t="s">
        <v>153</v>
      </c>
      <c r="M703" s="2">
        <v>3.8815768427899999</v>
      </c>
      <c r="N703" s="2">
        <v>30</v>
      </c>
      <c r="O703" s="1" t="s">
        <v>33</v>
      </c>
      <c r="P703" s="2">
        <v>90</v>
      </c>
      <c r="Q703" s="2">
        <v>47.810548917200002</v>
      </c>
      <c r="R703" s="2">
        <v>8.5653982679399991</v>
      </c>
      <c r="S703" s="2">
        <v>169080.81094600001</v>
      </c>
      <c r="T703" s="2">
        <v>1701.3385627099999</v>
      </c>
      <c r="U703" s="2">
        <v>90</v>
      </c>
      <c r="W703" s="2">
        <v>1701.3385627099999</v>
      </c>
      <c r="X703" s="2">
        <v>169080.81094600001</v>
      </c>
    </row>
    <row r="704" spans="1:24" x14ac:dyDescent="0.25">
      <c r="A704" s="1">
        <v>515</v>
      </c>
      <c r="B704" s="1" t="s">
        <v>85</v>
      </c>
      <c r="C704" s="1" t="s">
        <v>1031</v>
      </c>
      <c r="D704" s="1" t="s">
        <v>27</v>
      </c>
      <c r="E704" s="2">
        <v>74</v>
      </c>
      <c r="F704" s="2">
        <v>25.159513231799998</v>
      </c>
      <c r="G704" s="1" t="s">
        <v>1032</v>
      </c>
      <c r="I704" s="1" t="s">
        <v>1031</v>
      </c>
      <c r="J704" s="2">
        <v>17</v>
      </c>
      <c r="K704" s="2">
        <v>0.01</v>
      </c>
      <c r="L704" s="1" t="s">
        <v>153</v>
      </c>
      <c r="M704" s="2">
        <v>0.69365831817000001</v>
      </c>
      <c r="N704" s="2">
        <v>71.091537930699999</v>
      </c>
      <c r="O704" s="1" t="s">
        <v>33</v>
      </c>
      <c r="P704" s="2">
        <v>90</v>
      </c>
      <c r="Q704" s="2">
        <v>25.1594912493</v>
      </c>
      <c r="R704" s="2">
        <v>10.158054227899999</v>
      </c>
      <c r="S704" s="2">
        <v>30215.6354766</v>
      </c>
      <c r="T704" s="2">
        <v>1889.7089621299999</v>
      </c>
      <c r="U704" s="2">
        <v>90</v>
      </c>
      <c r="W704" s="2">
        <v>1889.7089621299999</v>
      </c>
      <c r="X704" s="2">
        <v>30215.6354766</v>
      </c>
    </row>
    <row r="705" spans="1:24" x14ac:dyDescent="0.25">
      <c r="A705" s="1">
        <v>516</v>
      </c>
      <c r="B705" s="1" t="s">
        <v>85</v>
      </c>
      <c r="C705" s="1" t="s">
        <v>1033</v>
      </c>
      <c r="D705" s="1" t="s">
        <v>27</v>
      </c>
      <c r="E705" s="2">
        <v>74.9255837388</v>
      </c>
      <c r="F705" s="2">
        <v>48.376686628800002</v>
      </c>
      <c r="G705" s="1" t="s">
        <v>1034</v>
      </c>
      <c r="I705" s="1" t="s">
        <v>1033</v>
      </c>
      <c r="J705" s="2">
        <v>17</v>
      </c>
      <c r="K705" s="2">
        <v>0.01</v>
      </c>
      <c r="L705" s="1" t="s">
        <v>153</v>
      </c>
      <c r="M705" s="2">
        <v>4.4627937277400003</v>
      </c>
      <c r="N705" s="2">
        <v>30</v>
      </c>
      <c r="O705" s="1" t="s">
        <v>33</v>
      </c>
      <c r="P705" s="2">
        <v>90</v>
      </c>
      <c r="Q705" s="2">
        <v>48.376686628800002</v>
      </c>
      <c r="R705" s="2">
        <v>9.09260464734</v>
      </c>
      <c r="S705" s="2">
        <v>194398.517184</v>
      </c>
      <c r="T705" s="2">
        <v>1844.38971881</v>
      </c>
      <c r="U705" s="2">
        <v>90</v>
      </c>
      <c r="W705" s="2">
        <v>1844.38971881</v>
      </c>
      <c r="X705" s="2">
        <v>194398.517184</v>
      </c>
    </row>
    <row r="706" spans="1:24" x14ac:dyDescent="0.25">
      <c r="A706" s="1">
        <v>517</v>
      </c>
      <c r="B706" s="1" t="s">
        <v>85</v>
      </c>
      <c r="C706" s="1" t="s">
        <v>1035</v>
      </c>
      <c r="D706" s="1" t="s">
        <v>27</v>
      </c>
      <c r="E706" s="2">
        <v>74</v>
      </c>
      <c r="F706" s="2">
        <v>31.3264395249</v>
      </c>
      <c r="G706" s="1" t="s">
        <v>1036</v>
      </c>
      <c r="I706" s="1" t="s">
        <v>1035</v>
      </c>
      <c r="J706" s="2">
        <v>17</v>
      </c>
      <c r="K706" s="2">
        <v>0.01</v>
      </c>
      <c r="L706" s="1" t="s">
        <v>153</v>
      </c>
      <c r="M706" s="2">
        <v>9.4827059073599997</v>
      </c>
      <c r="N706" s="2">
        <v>58.584630120299998</v>
      </c>
      <c r="O706" s="1" t="s">
        <v>33</v>
      </c>
      <c r="P706" s="2">
        <v>90</v>
      </c>
      <c r="Q706" s="2">
        <v>31.326435502799999</v>
      </c>
      <c r="R706" s="2">
        <v>11.346758448199999</v>
      </c>
      <c r="S706" s="2">
        <v>413065.01705999998</v>
      </c>
      <c r="T706" s="2">
        <v>2532.7235643600002</v>
      </c>
      <c r="U706" s="2">
        <v>90</v>
      </c>
      <c r="W706" s="2">
        <v>2532.7235643600002</v>
      </c>
      <c r="X706" s="2">
        <v>413065.01705999998</v>
      </c>
    </row>
    <row r="707" spans="1:24" x14ac:dyDescent="0.25">
      <c r="A707" s="1">
        <v>518</v>
      </c>
      <c r="B707" s="1" t="s">
        <v>85</v>
      </c>
      <c r="C707" s="1" t="s">
        <v>1037</v>
      </c>
      <c r="D707" s="1" t="s">
        <v>27</v>
      </c>
      <c r="E707" s="2">
        <v>74</v>
      </c>
      <c r="F707" s="2">
        <v>32.982601805199998</v>
      </c>
      <c r="G707" s="1" t="s">
        <v>1038</v>
      </c>
      <c r="I707" s="1" t="s">
        <v>1037</v>
      </c>
      <c r="J707" s="2">
        <v>17</v>
      </c>
      <c r="K707" s="2">
        <v>0.01</v>
      </c>
      <c r="L707" s="1" t="s">
        <v>153</v>
      </c>
      <c r="M707" s="2">
        <v>9.4740928730299991</v>
      </c>
      <c r="N707" s="2">
        <v>54.7493105422</v>
      </c>
      <c r="O707" s="1" t="s">
        <v>33</v>
      </c>
      <c r="P707" s="2">
        <v>54.847172130600001</v>
      </c>
      <c r="Q707" s="2">
        <v>32.975725481300003</v>
      </c>
      <c r="R707" s="2">
        <v>32.938568840899997</v>
      </c>
      <c r="S707" s="2">
        <v>412689.83478500001</v>
      </c>
      <c r="T707" s="2">
        <v>2570.8418331500002</v>
      </c>
      <c r="U707" s="2">
        <v>54.847172130600001</v>
      </c>
      <c r="W707" s="2">
        <v>2570.8418331500002</v>
      </c>
      <c r="X707" s="2">
        <v>412689.83478500001</v>
      </c>
    </row>
    <row r="708" spans="1:24" x14ac:dyDescent="0.25">
      <c r="A708" s="1">
        <v>519</v>
      </c>
      <c r="B708" s="1" t="s">
        <v>85</v>
      </c>
      <c r="C708" s="1" t="s">
        <v>1039</v>
      </c>
      <c r="D708" s="1" t="s">
        <v>27</v>
      </c>
      <c r="E708" s="2">
        <v>74</v>
      </c>
      <c r="F708" s="2">
        <v>14.047818166200001</v>
      </c>
      <c r="G708" s="1" t="s">
        <v>1040</v>
      </c>
      <c r="I708" s="1" t="s">
        <v>1039</v>
      </c>
      <c r="J708" s="2">
        <v>17</v>
      </c>
      <c r="K708" s="2">
        <v>0.01</v>
      </c>
      <c r="L708" s="1" t="s">
        <v>153</v>
      </c>
      <c r="M708" s="2">
        <v>2.21985490484</v>
      </c>
      <c r="N708" s="2">
        <v>86.541728828900006</v>
      </c>
      <c r="O708" s="1" t="s">
        <v>33</v>
      </c>
      <c r="P708" s="2">
        <v>87.879946412199999</v>
      </c>
      <c r="Q708" s="2">
        <v>14.047818166200001</v>
      </c>
      <c r="R708" s="2">
        <v>14.047818166200001</v>
      </c>
      <c r="S708" s="2">
        <v>96696.492867499997</v>
      </c>
      <c r="T708" s="2">
        <v>2880.7560460300001</v>
      </c>
      <c r="U708" s="2">
        <v>87.879946412199999</v>
      </c>
      <c r="W708" s="2">
        <v>2880.7560460300001</v>
      </c>
      <c r="X708" s="2">
        <v>96696.492867499997</v>
      </c>
    </row>
    <row r="709" spans="1:24" x14ac:dyDescent="0.25">
      <c r="A709" s="1">
        <v>520</v>
      </c>
      <c r="B709" s="1" t="s">
        <v>85</v>
      </c>
      <c r="C709" s="1" t="s">
        <v>1041</v>
      </c>
      <c r="D709" s="1" t="s">
        <v>27</v>
      </c>
      <c r="E709" s="2">
        <v>74</v>
      </c>
      <c r="F709" s="2">
        <v>26.476880654599999</v>
      </c>
      <c r="G709" s="1" t="s">
        <v>1042</v>
      </c>
      <c r="I709" s="1" t="s">
        <v>1041</v>
      </c>
      <c r="J709" s="2">
        <v>17</v>
      </c>
      <c r="K709" s="2">
        <v>0.01</v>
      </c>
      <c r="L709" s="1" t="s">
        <v>153</v>
      </c>
      <c r="M709" s="2">
        <v>3.2626066054599998</v>
      </c>
      <c r="N709" s="2">
        <v>62.385939080199996</v>
      </c>
      <c r="O709" s="1" t="s">
        <v>33</v>
      </c>
      <c r="P709" s="2">
        <v>90</v>
      </c>
      <c r="Q709" s="2">
        <v>26.476878044199999</v>
      </c>
      <c r="R709" s="2">
        <v>7.9770056677000003</v>
      </c>
      <c r="S709" s="2">
        <v>142118.575258</v>
      </c>
      <c r="T709" s="2">
        <v>1540.6784567300001</v>
      </c>
      <c r="U709" s="2">
        <v>90</v>
      </c>
      <c r="W709" s="2">
        <v>1540.6784567300001</v>
      </c>
      <c r="X709" s="2">
        <v>142118.575258</v>
      </c>
    </row>
    <row r="710" spans="1:24" x14ac:dyDescent="0.25">
      <c r="A710" s="1">
        <v>521</v>
      </c>
      <c r="B710" s="1" t="s">
        <v>85</v>
      </c>
      <c r="C710" s="1" t="s">
        <v>1043</v>
      </c>
      <c r="D710" s="1" t="s">
        <v>27</v>
      </c>
      <c r="E710" s="2">
        <v>74</v>
      </c>
      <c r="F710" s="2">
        <v>8.0608815302999997</v>
      </c>
      <c r="G710" s="1" t="s">
        <v>1044</v>
      </c>
      <c r="I710" s="1" t="s">
        <v>1043</v>
      </c>
      <c r="J710" s="2">
        <v>17</v>
      </c>
      <c r="K710" s="2">
        <v>2.138396E-2</v>
      </c>
      <c r="L710" s="1" t="s">
        <v>153</v>
      </c>
      <c r="M710" s="2">
        <v>2.3121241614499999</v>
      </c>
      <c r="N710" s="2">
        <v>89.868983091900006</v>
      </c>
      <c r="O710" s="1" t="s">
        <v>33</v>
      </c>
      <c r="P710" s="2">
        <v>90</v>
      </c>
      <c r="Q710" s="2">
        <v>8.0608815302999997</v>
      </c>
      <c r="R710" s="2">
        <v>8.0608815302999997</v>
      </c>
      <c r="S710" s="2">
        <v>100715.725609</v>
      </c>
      <c r="T710" s="2">
        <v>2274.0740373799999</v>
      </c>
      <c r="U710" s="2">
        <v>90</v>
      </c>
      <c r="W710" s="2">
        <v>2274.0740373799999</v>
      </c>
      <c r="X710" s="2">
        <v>100715.725609</v>
      </c>
    </row>
    <row r="711" spans="1:24" x14ac:dyDescent="0.25">
      <c r="A711" s="1">
        <v>522</v>
      </c>
      <c r="B711" s="1" t="s">
        <v>34</v>
      </c>
      <c r="C711" s="1" t="s">
        <v>1045</v>
      </c>
      <c r="D711" s="1" t="s">
        <v>27</v>
      </c>
      <c r="E711" s="2">
        <v>74</v>
      </c>
      <c r="F711" s="2">
        <v>33.873215744500001</v>
      </c>
      <c r="G711" s="1" t="s">
        <v>1045</v>
      </c>
      <c r="I711" s="1" t="s">
        <v>1045</v>
      </c>
      <c r="J711" s="2">
        <v>17</v>
      </c>
      <c r="K711" s="2">
        <v>0.01</v>
      </c>
      <c r="L711" s="1" t="s">
        <v>37</v>
      </c>
      <c r="M711" s="2">
        <v>12.0065350252</v>
      </c>
      <c r="N711" s="2">
        <v>66.882428364600003</v>
      </c>
      <c r="O711" s="1" t="s">
        <v>36</v>
      </c>
      <c r="P711" s="2">
        <v>73.322199927699998</v>
      </c>
      <c r="Q711" s="2">
        <v>33.873214859400001</v>
      </c>
      <c r="R711" s="2">
        <v>31.2361105116</v>
      </c>
      <c r="S711" s="2">
        <v>523002.57368099998</v>
      </c>
      <c r="T711" s="2">
        <v>3882.5880341000002</v>
      </c>
      <c r="U711" s="2">
        <v>73.322199927699998</v>
      </c>
      <c r="W711" s="2">
        <v>3882.5880341000002</v>
      </c>
      <c r="X711" s="2">
        <v>523002.57368099998</v>
      </c>
    </row>
    <row r="712" spans="1:24" x14ac:dyDescent="0.25">
      <c r="A712" s="1">
        <v>523</v>
      </c>
      <c r="B712" s="1" t="s">
        <v>85</v>
      </c>
      <c r="C712" s="1" t="s">
        <v>1046</v>
      </c>
      <c r="D712" s="1" t="s">
        <v>27</v>
      </c>
      <c r="E712" s="2">
        <v>74</v>
      </c>
      <c r="F712" s="2">
        <v>67.637428696800001</v>
      </c>
      <c r="G712" s="1" t="s">
        <v>1047</v>
      </c>
      <c r="I712" s="1" t="s">
        <v>1046</v>
      </c>
      <c r="J712" s="2">
        <v>17</v>
      </c>
      <c r="K712" s="2">
        <v>0.01</v>
      </c>
      <c r="L712" s="1" t="s">
        <v>153</v>
      </c>
      <c r="M712" s="2">
        <v>20.286240276299999</v>
      </c>
      <c r="N712" s="2">
        <v>17.796040722600001</v>
      </c>
      <c r="O712" s="1" t="s">
        <v>33</v>
      </c>
      <c r="P712" s="2">
        <v>52.280427084400003</v>
      </c>
      <c r="Q712" s="2">
        <v>67.652421577799998</v>
      </c>
      <c r="R712" s="2">
        <v>38.999627539899997</v>
      </c>
      <c r="S712" s="2">
        <v>883665.091763</v>
      </c>
      <c r="T712" s="2">
        <v>3962.7416608799999</v>
      </c>
      <c r="U712" s="2">
        <v>52.280427084400003</v>
      </c>
      <c r="W712" s="2">
        <v>3962.7416608799999</v>
      </c>
      <c r="X712" s="2">
        <v>883665.091763</v>
      </c>
    </row>
    <row r="713" spans="1:24" x14ac:dyDescent="0.25">
      <c r="A713" s="1">
        <v>524</v>
      </c>
      <c r="B713" s="1" t="s">
        <v>34</v>
      </c>
      <c r="C713" s="1" t="s">
        <v>1048</v>
      </c>
      <c r="D713" s="1" t="s">
        <v>27</v>
      </c>
      <c r="E713" s="2">
        <v>74</v>
      </c>
      <c r="F713" s="2">
        <v>29.456254853000001</v>
      </c>
      <c r="G713" s="1" t="s">
        <v>1048</v>
      </c>
      <c r="I713" s="1" t="s">
        <v>1048</v>
      </c>
      <c r="J713" s="2">
        <v>17</v>
      </c>
      <c r="K713" s="2">
        <v>0.01</v>
      </c>
      <c r="L713" s="1" t="s">
        <v>37</v>
      </c>
      <c r="M713" s="2">
        <v>5.2350686678100002</v>
      </c>
      <c r="N713" s="2">
        <v>50</v>
      </c>
      <c r="O713" s="1" t="s">
        <v>36</v>
      </c>
      <c r="P713" s="2">
        <v>62.125923648200001</v>
      </c>
      <c r="Q713" s="2">
        <v>37.276948765599997</v>
      </c>
      <c r="R713" s="2">
        <v>32.645547592699998</v>
      </c>
      <c r="S713" s="2">
        <v>228038.67901200001</v>
      </c>
      <c r="T713" s="2">
        <v>2982.6611989799999</v>
      </c>
      <c r="U713" s="2">
        <v>62.125923648200001</v>
      </c>
      <c r="W713" s="2">
        <v>2982.6611989799999</v>
      </c>
      <c r="X713" s="2">
        <v>228038.67901200001</v>
      </c>
    </row>
    <row r="714" spans="1:24" x14ac:dyDescent="0.25">
      <c r="A714" s="1">
        <v>525</v>
      </c>
      <c r="B714" s="1" t="s">
        <v>34</v>
      </c>
      <c r="C714" s="1" t="s">
        <v>1049</v>
      </c>
      <c r="D714" s="1" t="s">
        <v>27</v>
      </c>
      <c r="E714" s="2">
        <v>74</v>
      </c>
      <c r="F714" s="2">
        <v>22.6636140108</v>
      </c>
      <c r="I714" s="1" t="s">
        <v>1049</v>
      </c>
      <c r="J714" s="2">
        <v>17</v>
      </c>
      <c r="K714" s="2">
        <v>1.4850277E-2</v>
      </c>
      <c r="L714" s="1" t="s">
        <v>37</v>
      </c>
      <c r="M714" s="2">
        <v>2.03988924087</v>
      </c>
      <c r="N714" s="2">
        <v>73.038565796599997</v>
      </c>
      <c r="O714" s="1" t="s">
        <v>36</v>
      </c>
      <c r="P714" s="2">
        <v>81.083724838699993</v>
      </c>
      <c r="Q714" s="2">
        <v>22.663609106500001</v>
      </c>
      <c r="R714" s="2">
        <v>10.5853152798</v>
      </c>
      <c r="S714" s="2">
        <v>88857.2199024</v>
      </c>
      <c r="T714" s="2">
        <v>2561.8980118499999</v>
      </c>
      <c r="U714" s="2">
        <v>81.083724838699993</v>
      </c>
      <c r="W714" s="2">
        <v>2561.8980118499999</v>
      </c>
      <c r="X714" s="2">
        <v>88857.2199024</v>
      </c>
    </row>
    <row r="715" spans="1:24" x14ac:dyDescent="0.25">
      <c r="A715" s="1">
        <v>1048</v>
      </c>
      <c r="B715" s="1" t="s">
        <v>85</v>
      </c>
      <c r="C715" s="1" t="s">
        <v>1780</v>
      </c>
      <c r="D715" s="1" t="s">
        <v>27</v>
      </c>
      <c r="E715" s="2">
        <v>74</v>
      </c>
      <c r="F715" s="2">
        <v>41.884785941499999</v>
      </c>
      <c r="G715" s="1" t="s">
        <v>1781</v>
      </c>
      <c r="I715" s="1" t="s">
        <v>1780</v>
      </c>
      <c r="J715" s="2">
        <v>17</v>
      </c>
      <c r="K715" s="2">
        <v>1.9423254000000001E-2</v>
      </c>
      <c r="L715" s="1" t="s">
        <v>153</v>
      </c>
      <c r="M715" s="2">
        <v>1.4237684257300001</v>
      </c>
      <c r="N715" s="2">
        <v>75.641785140099998</v>
      </c>
      <c r="O715" s="1" t="s">
        <v>33</v>
      </c>
      <c r="P715" s="2">
        <v>88.969436845199994</v>
      </c>
      <c r="Q715" s="2">
        <v>41.884785941499999</v>
      </c>
      <c r="R715" s="2">
        <v>7.1059899765400001</v>
      </c>
      <c r="S715" s="2">
        <v>62019.104547800001</v>
      </c>
      <c r="T715" s="2">
        <v>1801.3816629600001</v>
      </c>
      <c r="U715" s="2">
        <v>88.969436845199994</v>
      </c>
      <c r="W715" s="2">
        <v>1801.3816629600001</v>
      </c>
      <c r="X715" s="2">
        <v>62019.104547800001</v>
      </c>
    </row>
    <row r="716" spans="1:24" x14ac:dyDescent="0.25">
      <c r="A716" s="1">
        <v>526</v>
      </c>
      <c r="B716" s="1" t="s">
        <v>85</v>
      </c>
      <c r="C716" s="1" t="s">
        <v>1050</v>
      </c>
      <c r="D716" s="1" t="s">
        <v>27</v>
      </c>
      <c r="E716" s="2">
        <v>74</v>
      </c>
      <c r="F716" s="2">
        <v>43.603558448299999</v>
      </c>
      <c r="G716" s="1" t="s">
        <v>1051</v>
      </c>
      <c r="I716" s="1" t="s">
        <v>1050</v>
      </c>
      <c r="J716" s="2">
        <v>17</v>
      </c>
      <c r="K716" s="2">
        <v>0.01</v>
      </c>
      <c r="L716" s="1" t="s">
        <v>153</v>
      </c>
      <c r="M716" s="2">
        <v>1.77403761922</v>
      </c>
      <c r="N716" s="2">
        <v>34.431194368600003</v>
      </c>
      <c r="O716" s="1" t="s">
        <v>33</v>
      </c>
      <c r="P716" s="2">
        <v>90</v>
      </c>
      <c r="Q716" s="2">
        <v>43.6035114118</v>
      </c>
      <c r="R716" s="2">
        <v>8.4029702733399994</v>
      </c>
      <c r="S716" s="2">
        <v>77276.769585200003</v>
      </c>
      <c r="T716" s="2">
        <v>1543.3699847400001</v>
      </c>
      <c r="U716" s="2">
        <v>90</v>
      </c>
      <c r="W716" s="2">
        <v>1543.3699847400001</v>
      </c>
      <c r="X716" s="2">
        <v>77276.769585200003</v>
      </c>
    </row>
    <row r="717" spans="1:24" x14ac:dyDescent="0.25">
      <c r="A717" s="1">
        <v>1052</v>
      </c>
      <c r="B717" s="1" t="s">
        <v>85</v>
      </c>
      <c r="C717" s="1" t="s">
        <v>1786</v>
      </c>
      <c r="D717" s="1" t="s">
        <v>27</v>
      </c>
      <c r="E717" s="2">
        <v>74</v>
      </c>
      <c r="F717" s="2">
        <v>65.905687712900004</v>
      </c>
      <c r="G717" s="1" t="s">
        <v>1787</v>
      </c>
      <c r="I717" s="1" t="s">
        <v>1786</v>
      </c>
      <c r="J717" s="2">
        <v>17</v>
      </c>
      <c r="K717" s="2">
        <v>0.01</v>
      </c>
      <c r="L717" s="1" t="s">
        <v>153</v>
      </c>
      <c r="M717" s="2">
        <v>3.1277871144599998</v>
      </c>
      <c r="N717" s="2">
        <v>10</v>
      </c>
      <c r="O717" s="1" t="s">
        <v>33</v>
      </c>
      <c r="P717" s="2">
        <v>89.9719852984</v>
      </c>
      <c r="Q717" s="2">
        <v>65.905687876200005</v>
      </c>
      <c r="R717" s="2">
        <v>9.3672368875600007</v>
      </c>
      <c r="S717" s="2">
        <v>136245.86172099999</v>
      </c>
      <c r="T717" s="2">
        <v>1836.4762543100001</v>
      </c>
      <c r="U717" s="2">
        <v>89.9719852984</v>
      </c>
      <c r="W717" s="2">
        <v>1836.4762543100001</v>
      </c>
      <c r="X717" s="2">
        <v>136245.86172099999</v>
      </c>
    </row>
    <row r="718" spans="1:24" x14ac:dyDescent="0.25">
      <c r="A718" s="1">
        <v>527</v>
      </c>
      <c r="B718" s="1" t="s">
        <v>85</v>
      </c>
      <c r="C718" s="1" t="s">
        <v>1052</v>
      </c>
      <c r="D718" s="1" t="s">
        <v>27</v>
      </c>
      <c r="E718" s="2">
        <v>74</v>
      </c>
      <c r="F718" s="2">
        <v>51.175759809699997</v>
      </c>
      <c r="I718" s="1" t="s">
        <v>1052</v>
      </c>
      <c r="J718" s="2">
        <v>17</v>
      </c>
      <c r="K718" s="2">
        <v>0.01</v>
      </c>
      <c r="L718" s="1" t="s">
        <v>153</v>
      </c>
      <c r="M718" s="2">
        <v>3.1615528982900001</v>
      </c>
      <c r="N718" s="2">
        <v>26.417062642099999</v>
      </c>
      <c r="O718" s="1" t="s">
        <v>36</v>
      </c>
      <c r="P718" s="2">
        <v>90</v>
      </c>
      <c r="Q718" s="2">
        <v>51.175784031100001</v>
      </c>
      <c r="R718" s="2">
        <v>8.7249666278299998</v>
      </c>
      <c r="S718" s="2">
        <v>137716.69338099999</v>
      </c>
      <c r="T718" s="2">
        <v>1696.56599403</v>
      </c>
      <c r="U718" s="2">
        <v>90</v>
      </c>
      <c r="W718" s="2">
        <v>1696.56599403</v>
      </c>
      <c r="X718" s="2">
        <v>137716.69338099999</v>
      </c>
    </row>
    <row r="719" spans="1:24" x14ac:dyDescent="0.25">
      <c r="A719" s="1">
        <v>528</v>
      </c>
      <c r="B719" s="1" t="s">
        <v>34</v>
      </c>
      <c r="C719" s="1" t="s">
        <v>1053</v>
      </c>
      <c r="D719" s="1" t="s">
        <v>27</v>
      </c>
      <c r="E719" s="2">
        <v>74</v>
      </c>
      <c r="F719" s="2">
        <v>73.425090446400006</v>
      </c>
      <c r="G719" s="1" t="s">
        <v>1053</v>
      </c>
      <c r="I719" s="1" t="s">
        <v>1053</v>
      </c>
      <c r="J719" s="2">
        <v>17</v>
      </c>
      <c r="K719" s="2">
        <v>0.01</v>
      </c>
      <c r="L719" s="1" t="s">
        <v>37</v>
      </c>
      <c r="M719" s="2">
        <v>20.839679801500001</v>
      </c>
      <c r="N719" s="2">
        <v>14.303945799299999</v>
      </c>
      <c r="O719" s="1" t="s">
        <v>36</v>
      </c>
      <c r="P719" s="2">
        <v>50.588220290199999</v>
      </c>
      <c r="Q719" s="2">
        <v>73.425102316999997</v>
      </c>
      <c r="R719" s="2">
        <v>41.922962751199996</v>
      </c>
      <c r="S719" s="2">
        <v>907772.82104900002</v>
      </c>
      <c r="T719" s="2">
        <v>4473.0885825900004</v>
      </c>
      <c r="U719" s="2">
        <v>50.588220290199999</v>
      </c>
      <c r="W719" s="2">
        <v>4473.0885825900004</v>
      </c>
      <c r="X719" s="2">
        <v>907772.82104900002</v>
      </c>
    </row>
    <row r="720" spans="1:24" x14ac:dyDescent="0.25">
      <c r="A720" s="1">
        <v>529</v>
      </c>
      <c r="B720" s="1" t="s">
        <v>85</v>
      </c>
      <c r="C720" s="1" t="s">
        <v>1054</v>
      </c>
      <c r="D720" s="1" t="s">
        <v>27</v>
      </c>
      <c r="E720" s="2">
        <v>74</v>
      </c>
      <c r="F720" s="2">
        <v>5.7969199705800003</v>
      </c>
      <c r="G720" s="1" t="s">
        <v>1054</v>
      </c>
      <c r="I720" s="1" t="s">
        <v>1054</v>
      </c>
      <c r="J720" s="2">
        <v>17</v>
      </c>
      <c r="K720" s="2">
        <v>3.0614283999999999E-2</v>
      </c>
      <c r="L720" s="1" t="s">
        <v>153</v>
      </c>
      <c r="M720" s="2">
        <v>1.5005368723300001</v>
      </c>
      <c r="N720" s="2">
        <v>90</v>
      </c>
      <c r="O720" s="1" t="s">
        <v>36</v>
      </c>
      <c r="P720" s="2">
        <v>90</v>
      </c>
      <c r="Q720" s="2">
        <v>5.7969199705800003</v>
      </c>
      <c r="R720" s="2">
        <v>5.7969199705800003</v>
      </c>
      <c r="S720" s="2">
        <v>65363.124705499999</v>
      </c>
      <c r="T720" s="2">
        <v>1812.6275943400001</v>
      </c>
      <c r="U720" s="2">
        <v>90</v>
      </c>
      <c r="W720" s="2">
        <v>1812.6275943400001</v>
      </c>
      <c r="X720" s="2">
        <v>65363.124705499999</v>
      </c>
    </row>
    <row r="721" spans="1:24" x14ac:dyDescent="0.25">
      <c r="A721" s="1">
        <v>530</v>
      </c>
      <c r="B721" s="1" t="s">
        <v>34</v>
      </c>
      <c r="C721" s="1" t="s">
        <v>1055</v>
      </c>
      <c r="D721" s="1" t="s">
        <v>27</v>
      </c>
      <c r="E721" s="2">
        <v>74</v>
      </c>
      <c r="F721" s="2">
        <v>24.407801641199999</v>
      </c>
      <c r="G721" s="1" t="s">
        <v>1055</v>
      </c>
      <c r="I721" s="1" t="s">
        <v>1055</v>
      </c>
      <c r="J721" s="2">
        <v>17</v>
      </c>
      <c r="K721" s="2">
        <v>0.01</v>
      </c>
      <c r="L721" s="1" t="s">
        <v>37</v>
      </c>
      <c r="M721" s="2">
        <v>7.0590327632000003</v>
      </c>
      <c r="N721" s="2">
        <v>90</v>
      </c>
      <c r="O721" s="1" t="s">
        <v>36</v>
      </c>
      <c r="P721" s="2">
        <v>90</v>
      </c>
      <c r="Q721" s="2">
        <v>24.407801638599999</v>
      </c>
      <c r="R721" s="2">
        <v>24.407801638599999</v>
      </c>
      <c r="S721" s="2">
        <v>307490.23720099998</v>
      </c>
      <c r="T721" s="2">
        <v>5462.4934237699999</v>
      </c>
      <c r="U721" s="2">
        <v>90</v>
      </c>
      <c r="W721" s="2">
        <v>5462.4934237699999</v>
      </c>
      <c r="X721" s="2">
        <v>307490.23720099998</v>
      </c>
    </row>
    <row r="722" spans="1:24" x14ac:dyDescent="0.25">
      <c r="A722" s="1">
        <v>531</v>
      </c>
      <c r="B722" s="1" t="s">
        <v>85</v>
      </c>
      <c r="C722" s="1" t="s">
        <v>1056</v>
      </c>
      <c r="D722" s="1" t="s">
        <v>27</v>
      </c>
      <c r="E722" s="2">
        <v>74</v>
      </c>
      <c r="F722" s="2">
        <v>11.086474433399999</v>
      </c>
      <c r="G722" s="1" t="s">
        <v>1057</v>
      </c>
      <c r="I722" s="1" t="s">
        <v>1056</v>
      </c>
      <c r="J722" s="2">
        <v>18</v>
      </c>
      <c r="K722" s="2">
        <v>0.01</v>
      </c>
      <c r="L722" s="1" t="s">
        <v>98</v>
      </c>
      <c r="M722" s="2">
        <v>6.2653349738599999</v>
      </c>
      <c r="N722" s="2">
        <v>87.481651380299994</v>
      </c>
      <c r="O722" s="1" t="s">
        <v>33</v>
      </c>
      <c r="P722" s="2">
        <v>87.481651380299994</v>
      </c>
      <c r="Q722" s="2">
        <v>11.086474433399999</v>
      </c>
      <c r="R722" s="2">
        <v>11.086474433399999</v>
      </c>
      <c r="S722" s="2">
        <v>272916.89979</v>
      </c>
      <c r="T722" s="2">
        <v>2355.8436071400001</v>
      </c>
      <c r="U722" s="2">
        <v>87.481651380299994</v>
      </c>
      <c r="W722" s="2">
        <v>2355.8436071400001</v>
      </c>
      <c r="X722" s="2">
        <v>272916.89979</v>
      </c>
    </row>
    <row r="723" spans="1:24" x14ac:dyDescent="0.25">
      <c r="A723" s="1">
        <v>903</v>
      </c>
      <c r="B723" s="1" t="s">
        <v>85</v>
      </c>
      <c r="C723" s="1" t="s">
        <v>1616</v>
      </c>
      <c r="D723" s="1" t="s">
        <v>27</v>
      </c>
      <c r="E723" s="2">
        <v>74</v>
      </c>
      <c r="F723" s="2">
        <v>6.6547198061700001</v>
      </c>
      <c r="G723" s="1" t="s">
        <v>1617</v>
      </c>
      <c r="I723" s="1" t="s">
        <v>1616</v>
      </c>
      <c r="J723" s="2">
        <v>18</v>
      </c>
      <c r="K723" s="2">
        <v>0.01</v>
      </c>
      <c r="L723" s="1" t="s">
        <v>58</v>
      </c>
      <c r="M723" s="2">
        <v>1.55978793601</v>
      </c>
      <c r="N723" s="2">
        <v>89.966360232100001</v>
      </c>
      <c r="O723" s="1" t="s">
        <v>33</v>
      </c>
      <c r="P723" s="2">
        <v>89.966360232100001</v>
      </c>
      <c r="Q723" s="2">
        <v>6.6547198061700001</v>
      </c>
      <c r="R723" s="2">
        <v>6.6547198061700001</v>
      </c>
      <c r="S723" s="2">
        <v>67944.090715300001</v>
      </c>
      <c r="T723" s="2">
        <v>1139.8013225499999</v>
      </c>
      <c r="U723" s="2">
        <v>89.966360232100001</v>
      </c>
      <c r="W723" s="2">
        <v>1139.8013225499999</v>
      </c>
      <c r="X723" s="2">
        <v>67944.090715300001</v>
      </c>
    </row>
    <row r="724" spans="1:24" x14ac:dyDescent="0.25">
      <c r="A724" s="1">
        <v>532</v>
      </c>
      <c r="B724" s="1" t="s">
        <v>85</v>
      </c>
      <c r="C724" s="1" t="s">
        <v>1058</v>
      </c>
      <c r="D724" s="1" t="s">
        <v>27</v>
      </c>
      <c r="E724" s="2">
        <v>74</v>
      </c>
      <c r="F724" s="2">
        <v>16.130481275099999</v>
      </c>
      <c r="G724" s="1" t="s">
        <v>1059</v>
      </c>
      <c r="I724" s="1" t="s">
        <v>1058</v>
      </c>
      <c r="J724" s="2">
        <v>18</v>
      </c>
      <c r="K724" s="2">
        <v>0.01</v>
      </c>
      <c r="L724" s="1" t="s">
        <v>58</v>
      </c>
      <c r="M724" s="2">
        <v>12.1537114342</v>
      </c>
      <c r="N724" s="2">
        <v>86.972608808100006</v>
      </c>
      <c r="O724" s="1" t="s">
        <v>33</v>
      </c>
      <c r="P724" s="2">
        <v>86.972608808100006</v>
      </c>
      <c r="Q724" s="2">
        <v>16.130481275099999</v>
      </c>
      <c r="R724" s="2">
        <v>16.130481275099999</v>
      </c>
      <c r="S724" s="2">
        <v>529413.55241300003</v>
      </c>
      <c r="T724" s="2">
        <v>3655.7941114499999</v>
      </c>
      <c r="U724" s="2">
        <v>86.972608808100006</v>
      </c>
      <c r="W724" s="2">
        <v>3655.7941114499999</v>
      </c>
      <c r="X724" s="2">
        <v>529413.55241300003</v>
      </c>
    </row>
    <row r="725" spans="1:24" x14ac:dyDescent="0.25">
      <c r="A725" s="1">
        <v>533</v>
      </c>
      <c r="B725" s="1" t="s">
        <v>85</v>
      </c>
      <c r="C725" s="1" t="s">
        <v>1060</v>
      </c>
      <c r="D725" s="1" t="s">
        <v>27</v>
      </c>
      <c r="E725" s="2">
        <v>74</v>
      </c>
      <c r="F725" s="2">
        <v>54.3673850586</v>
      </c>
      <c r="G725" s="1" t="s">
        <v>1061</v>
      </c>
      <c r="I725" s="1" t="s">
        <v>1060</v>
      </c>
      <c r="J725" s="2">
        <v>18</v>
      </c>
      <c r="K725" s="2">
        <v>0.01</v>
      </c>
      <c r="L725" s="1" t="s">
        <v>98</v>
      </c>
      <c r="M725" s="2">
        <v>5.3632027172800001</v>
      </c>
      <c r="N725" s="2">
        <v>76.916024188600005</v>
      </c>
      <c r="O725" s="1" t="s">
        <v>33</v>
      </c>
      <c r="P725" s="2">
        <v>76.916024188600005</v>
      </c>
      <c r="Q725" s="2">
        <v>54.367385008600003</v>
      </c>
      <c r="R725" s="2">
        <v>54.367385008600003</v>
      </c>
      <c r="S725" s="2">
        <v>233620.175881</v>
      </c>
      <c r="T725" s="2">
        <v>1871.0616225599999</v>
      </c>
      <c r="U725" s="2">
        <v>76.916024188600005</v>
      </c>
      <c r="W725" s="2">
        <v>1871.0616225599999</v>
      </c>
      <c r="X725" s="2">
        <v>233620.175881</v>
      </c>
    </row>
    <row r="726" spans="1:24" x14ac:dyDescent="0.25">
      <c r="A726" s="1">
        <v>534</v>
      </c>
      <c r="B726" s="1" t="s">
        <v>85</v>
      </c>
      <c r="C726" s="1" t="s">
        <v>1062</v>
      </c>
      <c r="D726" s="1" t="s">
        <v>27</v>
      </c>
      <c r="E726" s="2">
        <v>74</v>
      </c>
      <c r="F726" s="2">
        <v>25.6071211366</v>
      </c>
      <c r="G726" s="1" t="s">
        <v>1063</v>
      </c>
      <c r="I726" s="1" t="s">
        <v>1062</v>
      </c>
      <c r="J726" s="2">
        <v>18</v>
      </c>
      <c r="K726" s="2">
        <v>0.01</v>
      </c>
      <c r="L726" s="1" t="s">
        <v>98</v>
      </c>
      <c r="M726" s="2">
        <v>5.7340831438500004</v>
      </c>
      <c r="N726" s="2">
        <v>80.050960733899998</v>
      </c>
      <c r="O726" s="1" t="s">
        <v>33</v>
      </c>
      <c r="P726" s="2">
        <v>80.050960733899998</v>
      </c>
      <c r="Q726" s="2">
        <v>10.580841409</v>
      </c>
      <c r="R726" s="2">
        <v>10.580841409</v>
      </c>
      <c r="S726" s="2">
        <v>249775.66264</v>
      </c>
      <c r="T726" s="2">
        <v>2224.0090103699999</v>
      </c>
      <c r="U726" s="2">
        <v>80.050960733899998</v>
      </c>
      <c r="W726" s="2">
        <v>2224.0090103699999</v>
      </c>
      <c r="X726" s="2">
        <v>249775.66264</v>
      </c>
    </row>
    <row r="727" spans="1:24" x14ac:dyDescent="0.25">
      <c r="A727" s="1">
        <v>535</v>
      </c>
      <c r="B727" s="1" t="s">
        <v>34</v>
      </c>
      <c r="C727" s="1" t="s">
        <v>1064</v>
      </c>
      <c r="D727" s="1" t="s">
        <v>27</v>
      </c>
      <c r="E727" s="2">
        <v>74</v>
      </c>
      <c r="F727" s="2">
        <v>7.1744741416300002</v>
      </c>
      <c r="G727" s="1" t="s">
        <v>1064</v>
      </c>
      <c r="I727" s="1" t="s">
        <v>1064</v>
      </c>
      <c r="J727" s="2">
        <v>18</v>
      </c>
      <c r="K727" s="2">
        <v>0.01</v>
      </c>
      <c r="L727" s="1" t="s">
        <v>37</v>
      </c>
      <c r="M727" s="2">
        <v>1.20078737241</v>
      </c>
      <c r="N727" s="2">
        <v>90</v>
      </c>
      <c r="O727" s="1" t="s">
        <v>36</v>
      </c>
      <c r="P727" s="2">
        <v>90</v>
      </c>
      <c r="Q727" s="2">
        <v>7.1744741416300002</v>
      </c>
      <c r="R727" s="2">
        <v>7.1744741416300002</v>
      </c>
      <c r="S727" s="2">
        <v>52306.0887172</v>
      </c>
      <c r="T727" s="2">
        <v>1225.92421741</v>
      </c>
      <c r="U727" s="2">
        <v>90</v>
      </c>
      <c r="W727" s="2">
        <v>1225.92421741</v>
      </c>
      <c r="X727" s="2">
        <v>52306.0887172</v>
      </c>
    </row>
    <row r="728" spans="1:24" x14ac:dyDescent="0.25">
      <c r="A728" s="1">
        <v>536</v>
      </c>
      <c r="B728" s="1" t="s">
        <v>34</v>
      </c>
      <c r="C728" s="1" t="s">
        <v>1065</v>
      </c>
      <c r="D728" s="1" t="s">
        <v>27</v>
      </c>
      <c r="E728" s="2">
        <v>74</v>
      </c>
      <c r="F728" s="2">
        <v>8.7441600833000006</v>
      </c>
      <c r="G728" s="1" t="s">
        <v>1065</v>
      </c>
      <c r="I728" s="1" t="s">
        <v>1065</v>
      </c>
      <c r="J728" s="2">
        <v>18</v>
      </c>
      <c r="K728" s="2">
        <v>0.01</v>
      </c>
      <c r="L728" s="1" t="s">
        <v>37</v>
      </c>
      <c r="M728" s="2">
        <v>1.5958511494500001</v>
      </c>
      <c r="N728" s="2">
        <v>90</v>
      </c>
      <c r="O728" s="1" t="s">
        <v>36</v>
      </c>
      <c r="P728" s="2">
        <v>90</v>
      </c>
      <c r="Q728" s="2">
        <v>8.7441600833000006</v>
      </c>
      <c r="R728" s="2">
        <v>8.7441600833000006</v>
      </c>
      <c r="S728" s="2">
        <v>69514.998009200004</v>
      </c>
      <c r="T728" s="2">
        <v>1610.05238659</v>
      </c>
      <c r="U728" s="2">
        <v>90</v>
      </c>
      <c r="W728" s="2">
        <v>1610.05238659</v>
      </c>
      <c r="X728" s="2">
        <v>69514.998009200004</v>
      </c>
    </row>
    <row r="729" spans="1:24" x14ac:dyDescent="0.25">
      <c r="A729" s="1">
        <v>537</v>
      </c>
      <c r="B729" s="1" t="s">
        <v>85</v>
      </c>
      <c r="C729" s="1" t="s">
        <v>1066</v>
      </c>
      <c r="D729" s="1" t="s">
        <v>27</v>
      </c>
      <c r="E729" s="2">
        <v>74</v>
      </c>
      <c r="F729" s="2">
        <v>27.5454586828</v>
      </c>
      <c r="G729" s="1" t="s">
        <v>1067</v>
      </c>
      <c r="I729" s="1" t="s">
        <v>1066</v>
      </c>
      <c r="J729" s="2">
        <v>18</v>
      </c>
      <c r="K729" s="2">
        <v>0.01</v>
      </c>
      <c r="L729" s="1" t="s">
        <v>98</v>
      </c>
      <c r="M729" s="2">
        <v>1.5317907066700001</v>
      </c>
      <c r="N729" s="2">
        <v>55.611133293000002</v>
      </c>
      <c r="O729" s="1" t="s">
        <v>33</v>
      </c>
      <c r="P729" s="2">
        <v>55.611133293000002</v>
      </c>
      <c r="Q729" s="2">
        <v>27.545471956499998</v>
      </c>
      <c r="R729" s="2">
        <v>27.545471956499998</v>
      </c>
      <c r="S729" s="2">
        <v>66724.536283699999</v>
      </c>
      <c r="T729" s="2">
        <v>1088.0567939800001</v>
      </c>
      <c r="U729" s="2">
        <v>55.611133293000002</v>
      </c>
      <c r="W729" s="2">
        <v>1088.0567939800001</v>
      </c>
      <c r="X729" s="2">
        <v>66724.536283699999</v>
      </c>
    </row>
    <row r="730" spans="1:24" x14ac:dyDescent="0.25">
      <c r="A730" s="1">
        <v>538</v>
      </c>
      <c r="B730" s="1" t="s">
        <v>85</v>
      </c>
      <c r="C730" s="1" t="s">
        <v>1068</v>
      </c>
      <c r="D730" s="1" t="s">
        <v>27</v>
      </c>
      <c r="E730" s="2">
        <v>74</v>
      </c>
      <c r="F730" s="2">
        <v>29.699826944200002</v>
      </c>
      <c r="G730" s="1" t="s">
        <v>1069</v>
      </c>
      <c r="I730" s="1" t="s">
        <v>1068</v>
      </c>
      <c r="J730" s="2">
        <v>18</v>
      </c>
      <c r="K730" s="2">
        <v>0.01</v>
      </c>
      <c r="L730" s="1" t="s">
        <v>98</v>
      </c>
      <c r="M730" s="2">
        <v>2.86371034112</v>
      </c>
      <c r="N730" s="2">
        <v>52.816300148000003</v>
      </c>
      <c r="O730" s="1" t="s">
        <v>33</v>
      </c>
      <c r="P730" s="2">
        <v>52.816300148000003</v>
      </c>
      <c r="Q730" s="2">
        <v>29.699825391499999</v>
      </c>
      <c r="R730" s="2">
        <v>29.699825391499999</v>
      </c>
      <c r="S730" s="2">
        <v>124742.723487</v>
      </c>
      <c r="T730" s="2">
        <v>1419.1251569999999</v>
      </c>
      <c r="U730" s="2">
        <v>52.816300148000003</v>
      </c>
      <c r="W730" s="2">
        <v>1419.1251569999999</v>
      </c>
      <c r="X730" s="2">
        <v>124742.723487</v>
      </c>
    </row>
    <row r="731" spans="1:24" x14ac:dyDescent="0.25">
      <c r="A731" s="1">
        <v>539</v>
      </c>
      <c r="B731" s="1" t="s">
        <v>85</v>
      </c>
      <c r="C731" s="1" t="s">
        <v>1070</v>
      </c>
      <c r="D731" s="1" t="s">
        <v>27</v>
      </c>
      <c r="E731" s="2">
        <v>74</v>
      </c>
      <c r="F731" s="2">
        <v>33.4590630788</v>
      </c>
      <c r="G731" s="1" t="s">
        <v>1071</v>
      </c>
      <c r="I731" s="1" t="s">
        <v>1070</v>
      </c>
      <c r="J731" s="2">
        <v>18</v>
      </c>
      <c r="K731" s="2">
        <v>0.01</v>
      </c>
      <c r="L731" s="1" t="s">
        <v>98</v>
      </c>
      <c r="M731" s="2">
        <v>3.2158387642799999</v>
      </c>
      <c r="N731" s="2">
        <v>56.240584229200003</v>
      </c>
      <c r="O731" s="1" t="s">
        <v>33</v>
      </c>
      <c r="P731" s="2">
        <v>90</v>
      </c>
      <c r="Q731" s="2">
        <v>33.459098666999999</v>
      </c>
      <c r="R731" s="2">
        <v>12.5794830699</v>
      </c>
      <c r="S731" s="2">
        <v>140081.37624499999</v>
      </c>
      <c r="T731" s="2">
        <v>2572.6918862799998</v>
      </c>
      <c r="U731" s="2">
        <v>90</v>
      </c>
      <c r="W731" s="2">
        <v>2572.6918862799998</v>
      </c>
      <c r="X731" s="2">
        <v>140081.37624499999</v>
      </c>
    </row>
    <row r="732" spans="1:24" x14ac:dyDescent="0.25">
      <c r="A732" s="1">
        <v>540</v>
      </c>
      <c r="B732" s="1" t="s">
        <v>85</v>
      </c>
      <c r="C732" s="1" t="s">
        <v>1072</v>
      </c>
      <c r="D732" s="1" t="s">
        <v>27</v>
      </c>
      <c r="E732" s="2">
        <v>74</v>
      </c>
      <c r="F732" s="2">
        <v>47.112601570499997</v>
      </c>
      <c r="G732" s="1" t="s">
        <v>1073</v>
      </c>
      <c r="I732" s="1" t="s">
        <v>1072</v>
      </c>
      <c r="J732" s="2">
        <v>18</v>
      </c>
      <c r="K732" s="2">
        <v>0.01</v>
      </c>
      <c r="L732" s="1" t="s">
        <v>98</v>
      </c>
      <c r="M732" s="2">
        <v>2.7832509067100002</v>
      </c>
      <c r="N732" s="2">
        <v>29.948078128999999</v>
      </c>
      <c r="O732" s="1" t="s">
        <v>33</v>
      </c>
      <c r="P732" s="2">
        <v>90</v>
      </c>
      <c r="Q732" s="2">
        <v>47.112604148499997</v>
      </c>
      <c r="R732" s="2">
        <v>7.8721530922599996</v>
      </c>
      <c r="S732" s="2">
        <v>121237.924543</v>
      </c>
      <c r="T732" s="2">
        <v>1489.11371665</v>
      </c>
      <c r="U732" s="2">
        <v>90</v>
      </c>
      <c r="W732" s="2">
        <v>1489.11371665</v>
      </c>
      <c r="X732" s="2">
        <v>121237.924543</v>
      </c>
    </row>
    <row r="733" spans="1:24" x14ac:dyDescent="0.25">
      <c r="A733" s="1">
        <v>541</v>
      </c>
      <c r="B733" s="1" t="s">
        <v>85</v>
      </c>
      <c r="C733" s="1" t="s">
        <v>1074</v>
      </c>
      <c r="D733" s="1" t="s">
        <v>27</v>
      </c>
      <c r="E733" s="2">
        <v>74</v>
      </c>
      <c r="F733" s="2">
        <v>37.928356926600003</v>
      </c>
      <c r="G733" s="1" t="s">
        <v>1075</v>
      </c>
      <c r="I733" s="1" t="s">
        <v>1074</v>
      </c>
      <c r="J733" s="2">
        <v>18</v>
      </c>
      <c r="K733" s="2">
        <v>0.01</v>
      </c>
      <c r="L733" s="1" t="s">
        <v>58</v>
      </c>
      <c r="M733" s="2">
        <v>18.632869601199999</v>
      </c>
      <c r="N733" s="2">
        <v>60.658364626299999</v>
      </c>
      <c r="O733" s="1" t="s">
        <v>33</v>
      </c>
      <c r="P733" s="2">
        <v>60.658364626299999</v>
      </c>
      <c r="Q733" s="2">
        <v>37.928353446199999</v>
      </c>
      <c r="R733" s="2">
        <v>37.928353446199999</v>
      </c>
      <c r="S733" s="2">
        <v>811644.55323900003</v>
      </c>
      <c r="T733" s="2">
        <v>4391.4746701499998</v>
      </c>
      <c r="U733" s="2">
        <v>60.658364626299999</v>
      </c>
      <c r="W733" s="2">
        <v>4391.4746701499998</v>
      </c>
      <c r="X733" s="2">
        <v>811644.55323900003</v>
      </c>
    </row>
    <row r="734" spans="1:24" x14ac:dyDescent="0.25">
      <c r="A734" s="1">
        <v>542</v>
      </c>
      <c r="B734" s="1" t="s">
        <v>34</v>
      </c>
      <c r="C734" s="1" t="s">
        <v>1076</v>
      </c>
      <c r="D734" s="1" t="s">
        <v>27</v>
      </c>
      <c r="E734" s="2">
        <v>74</v>
      </c>
      <c r="F734" s="2">
        <v>64.464479735599994</v>
      </c>
      <c r="G734" s="1" t="s">
        <v>1076</v>
      </c>
      <c r="I734" s="1" t="s">
        <v>1076</v>
      </c>
      <c r="J734" s="2">
        <v>18</v>
      </c>
      <c r="K734" s="2">
        <v>0.01</v>
      </c>
      <c r="L734" s="1" t="s">
        <v>37</v>
      </c>
      <c r="M734" s="2">
        <v>20.7901540113</v>
      </c>
      <c r="N734" s="2">
        <v>21.598856620599999</v>
      </c>
      <c r="O734" s="1" t="s">
        <v>36</v>
      </c>
      <c r="P734" s="2">
        <v>21.598856620599999</v>
      </c>
      <c r="Q734" s="2">
        <v>64.464484667999997</v>
      </c>
      <c r="R734" s="2">
        <v>64.464484667999997</v>
      </c>
      <c r="S734" s="2">
        <v>905615.48626100004</v>
      </c>
      <c r="T734" s="2">
        <v>4020.5809063000002</v>
      </c>
      <c r="U734" s="2">
        <v>21.598856620599999</v>
      </c>
      <c r="W734" s="2">
        <v>4020.5809063000002</v>
      </c>
      <c r="X734" s="2">
        <v>905615.48626100004</v>
      </c>
    </row>
    <row r="735" spans="1:24" x14ac:dyDescent="0.25">
      <c r="A735" s="1">
        <v>543</v>
      </c>
      <c r="B735" s="1" t="s">
        <v>85</v>
      </c>
      <c r="C735" s="1" t="s">
        <v>1077</v>
      </c>
      <c r="D735" s="1" t="s">
        <v>27</v>
      </c>
      <c r="E735" s="2">
        <v>74</v>
      </c>
      <c r="F735" s="2">
        <v>33.0711600542</v>
      </c>
      <c r="G735" s="1" t="s">
        <v>1078</v>
      </c>
      <c r="I735" s="1" t="s">
        <v>1077</v>
      </c>
      <c r="J735" s="2">
        <v>18</v>
      </c>
      <c r="K735" s="2">
        <v>0.01</v>
      </c>
      <c r="L735" s="1" t="s">
        <v>58</v>
      </c>
      <c r="M735" s="2">
        <v>10.2451283772</v>
      </c>
      <c r="N735" s="2">
        <v>57.671227049199999</v>
      </c>
      <c r="O735" s="1" t="s">
        <v>33</v>
      </c>
      <c r="P735" s="2">
        <v>57.671227049199999</v>
      </c>
      <c r="Q735" s="2">
        <v>33.071172144499997</v>
      </c>
      <c r="R735" s="2">
        <v>33.071172144499997</v>
      </c>
      <c r="S735" s="2">
        <v>446276.00699999998</v>
      </c>
      <c r="T735" s="2">
        <v>2856.1094424399998</v>
      </c>
      <c r="U735" s="2">
        <v>57.671227049199999</v>
      </c>
      <c r="W735" s="2">
        <v>2856.1094424399998</v>
      </c>
      <c r="X735" s="2">
        <v>446276.00699999998</v>
      </c>
    </row>
    <row r="736" spans="1:24" x14ac:dyDescent="0.25">
      <c r="A736" s="1">
        <v>544</v>
      </c>
      <c r="B736" s="1" t="s">
        <v>85</v>
      </c>
      <c r="C736" s="1" t="s">
        <v>1079</v>
      </c>
      <c r="D736" s="1" t="s">
        <v>27</v>
      </c>
      <c r="E736" s="2">
        <v>74</v>
      </c>
      <c r="F736" s="2">
        <v>34.126200829399998</v>
      </c>
      <c r="G736" s="1" t="s">
        <v>1080</v>
      </c>
      <c r="I736" s="1" t="s">
        <v>1079</v>
      </c>
      <c r="J736" s="2">
        <v>18</v>
      </c>
      <c r="K736" s="2">
        <v>0.01</v>
      </c>
      <c r="L736" s="1" t="s">
        <v>58</v>
      </c>
      <c r="M736" s="2">
        <v>5.5089699410400002</v>
      </c>
      <c r="N736" s="2">
        <v>54.949644982300001</v>
      </c>
      <c r="O736" s="1" t="s">
        <v>33</v>
      </c>
      <c r="P736" s="2">
        <v>54.949644982300001</v>
      </c>
      <c r="Q736" s="2">
        <v>34.126199734499998</v>
      </c>
      <c r="R736" s="2">
        <v>34.126199734499998</v>
      </c>
      <c r="S736" s="2">
        <v>239969.77075</v>
      </c>
      <c r="T736" s="2">
        <v>2698.2270988099999</v>
      </c>
      <c r="U736" s="2">
        <v>54.949644982300001</v>
      </c>
      <c r="W736" s="2">
        <v>2698.2270988099999</v>
      </c>
      <c r="X736" s="2">
        <v>239969.77075</v>
      </c>
    </row>
    <row r="737" spans="1:24" x14ac:dyDescent="0.25">
      <c r="A737" s="1">
        <v>545</v>
      </c>
      <c r="B737" s="1" t="s">
        <v>85</v>
      </c>
      <c r="C737" s="1" t="s">
        <v>1081</v>
      </c>
      <c r="D737" s="1" t="s">
        <v>27</v>
      </c>
      <c r="E737" s="2">
        <v>74</v>
      </c>
      <c r="F737" s="2">
        <v>33.063018154300003</v>
      </c>
      <c r="G737" s="1" t="s">
        <v>1082</v>
      </c>
      <c r="I737" s="1" t="s">
        <v>1081</v>
      </c>
      <c r="J737" s="2">
        <v>18</v>
      </c>
      <c r="K737" s="2">
        <v>0.01</v>
      </c>
      <c r="L737" s="1" t="s">
        <v>58</v>
      </c>
      <c r="M737" s="2">
        <v>4.3220638429699996</v>
      </c>
      <c r="N737" s="2">
        <v>53.076720000800002</v>
      </c>
      <c r="O737" s="1" t="s">
        <v>33</v>
      </c>
      <c r="P737" s="2">
        <v>53.076720000800002</v>
      </c>
      <c r="Q737" s="2">
        <v>33.063028258300001</v>
      </c>
      <c r="R737" s="2">
        <v>33.063028258300001</v>
      </c>
      <c r="S737" s="2">
        <v>188268.347924</v>
      </c>
      <c r="T737" s="2">
        <v>2253.06299971</v>
      </c>
      <c r="U737" s="2">
        <v>53.076720000800002</v>
      </c>
      <c r="W737" s="2">
        <v>2253.06299971</v>
      </c>
      <c r="X737" s="2">
        <v>188268.347924</v>
      </c>
    </row>
    <row r="738" spans="1:24" x14ac:dyDescent="0.25">
      <c r="A738" s="1">
        <v>546</v>
      </c>
      <c r="B738" s="1" t="s">
        <v>85</v>
      </c>
      <c r="C738" s="1" t="s">
        <v>1083</v>
      </c>
      <c r="D738" s="1" t="s">
        <v>27</v>
      </c>
      <c r="E738" s="2">
        <v>74</v>
      </c>
      <c r="F738" s="2">
        <v>41.848995060900002</v>
      </c>
      <c r="G738" s="1" t="s">
        <v>1084</v>
      </c>
      <c r="I738" s="1" t="s">
        <v>1083</v>
      </c>
      <c r="J738" s="2">
        <v>19</v>
      </c>
      <c r="K738" s="2">
        <v>0.01</v>
      </c>
      <c r="L738" s="1" t="s">
        <v>46</v>
      </c>
      <c r="M738" s="2">
        <v>10.849209162299999</v>
      </c>
      <c r="N738" s="2">
        <v>51.6378457514</v>
      </c>
      <c r="O738" s="1" t="s">
        <v>33</v>
      </c>
      <c r="P738" s="2">
        <v>51.6378457514</v>
      </c>
      <c r="Q738" s="2">
        <v>41.852588521100003</v>
      </c>
      <c r="R738" s="2">
        <v>41.852588521100003</v>
      </c>
      <c r="S738" s="2">
        <v>472589.66074299999</v>
      </c>
      <c r="T738" s="2">
        <v>4326.8002582899999</v>
      </c>
      <c r="U738" s="2">
        <v>51.6378457514</v>
      </c>
      <c r="W738" s="2">
        <v>4326.8002582899999</v>
      </c>
      <c r="X738" s="2">
        <v>472589.66074299999</v>
      </c>
    </row>
    <row r="739" spans="1:24" x14ac:dyDescent="0.25">
      <c r="A739" s="1">
        <v>547</v>
      </c>
      <c r="B739" s="1" t="s">
        <v>85</v>
      </c>
      <c r="C739" s="1" t="s">
        <v>1085</v>
      </c>
      <c r="D739" s="1" t="s">
        <v>27</v>
      </c>
      <c r="E739" s="2">
        <v>74</v>
      </c>
      <c r="F739" s="2">
        <v>40.400892213299997</v>
      </c>
      <c r="G739" s="1" t="s">
        <v>1086</v>
      </c>
      <c r="I739" s="1" t="s">
        <v>1085</v>
      </c>
      <c r="J739" s="2">
        <v>19</v>
      </c>
      <c r="K739" s="2">
        <v>0.01</v>
      </c>
      <c r="L739" s="1" t="s">
        <v>46</v>
      </c>
      <c r="M739" s="2">
        <v>29.6420599241</v>
      </c>
      <c r="N739" s="2">
        <v>56.220538346300003</v>
      </c>
      <c r="O739" s="1" t="s">
        <v>33</v>
      </c>
      <c r="P739" s="2">
        <v>56.220538346300003</v>
      </c>
      <c r="Q739" s="2">
        <v>40.3962778398</v>
      </c>
      <c r="R739" s="2">
        <v>40.3962778398</v>
      </c>
      <c r="S739" s="2">
        <v>1291202.9654699999</v>
      </c>
      <c r="T739" s="2">
        <v>4780.6100557500004</v>
      </c>
      <c r="U739" s="2">
        <v>56.220538346300003</v>
      </c>
      <c r="W739" s="2">
        <v>4780.6100557500004</v>
      </c>
      <c r="X739" s="2">
        <v>1291202.9654699999</v>
      </c>
    </row>
    <row r="740" spans="1:24" x14ac:dyDescent="0.25">
      <c r="A740" s="1">
        <v>548</v>
      </c>
      <c r="B740" s="1" t="s">
        <v>85</v>
      </c>
      <c r="C740" s="1" t="s">
        <v>1087</v>
      </c>
      <c r="D740" s="1" t="s">
        <v>27</v>
      </c>
      <c r="E740" s="2">
        <v>52.492753910499999</v>
      </c>
      <c r="F740" s="2">
        <v>41.541726198600003</v>
      </c>
      <c r="G740" s="1" t="s">
        <v>1088</v>
      </c>
      <c r="I740" s="1" t="s">
        <v>1087</v>
      </c>
      <c r="J740" s="2">
        <v>18</v>
      </c>
      <c r="K740" s="2">
        <v>0.01</v>
      </c>
      <c r="L740" s="1" t="s">
        <v>46</v>
      </c>
      <c r="M740" s="2">
        <v>18.8494380064</v>
      </c>
      <c r="N740" s="2">
        <v>50.108697079199999</v>
      </c>
      <c r="O740" s="1" t="s">
        <v>33</v>
      </c>
      <c r="P740" s="2">
        <v>50.108697079199999</v>
      </c>
      <c r="Q740" s="2">
        <v>41.540802877499999</v>
      </c>
      <c r="R740" s="2">
        <v>41.540802877499999</v>
      </c>
      <c r="S740" s="2">
        <v>821078.23523600004</v>
      </c>
      <c r="T740" s="2">
        <v>4306.7285904700002</v>
      </c>
      <c r="U740" s="2">
        <v>50.108697079199999</v>
      </c>
      <c r="W740" s="2">
        <v>4306.7285904700002</v>
      </c>
      <c r="X740" s="2">
        <v>821078.23523600004</v>
      </c>
    </row>
    <row r="741" spans="1:24" x14ac:dyDescent="0.25">
      <c r="A741" s="1">
        <v>549</v>
      </c>
      <c r="B741" s="1" t="s">
        <v>85</v>
      </c>
      <c r="C741" s="1" t="s">
        <v>1089</v>
      </c>
      <c r="D741" s="1" t="s">
        <v>27</v>
      </c>
      <c r="E741" s="2">
        <v>74</v>
      </c>
      <c r="F741" s="2">
        <v>46.860881711700003</v>
      </c>
      <c r="G741" s="1" t="s">
        <v>1090</v>
      </c>
      <c r="I741" s="1" t="s">
        <v>1089</v>
      </c>
      <c r="J741" s="2">
        <v>18</v>
      </c>
      <c r="K741" s="2">
        <v>0.01</v>
      </c>
      <c r="L741" s="1" t="s">
        <v>46</v>
      </c>
      <c r="M741" s="2">
        <v>6.2811372525599998</v>
      </c>
      <c r="N741" s="2">
        <v>29.821321481599998</v>
      </c>
      <c r="O741" s="1" t="s">
        <v>33</v>
      </c>
      <c r="P741" s="2">
        <v>29.821321481599998</v>
      </c>
      <c r="Q741" s="2">
        <v>50.851551764</v>
      </c>
      <c r="R741" s="2">
        <v>50.851551764</v>
      </c>
      <c r="S741" s="2">
        <v>273605.244297</v>
      </c>
      <c r="T741" s="2">
        <v>2391.1863014199998</v>
      </c>
      <c r="U741" s="2">
        <v>29.821321481599998</v>
      </c>
      <c r="W741" s="2">
        <v>2391.1863014199998</v>
      </c>
      <c r="X741" s="2">
        <v>273605.244297</v>
      </c>
    </row>
    <row r="742" spans="1:24" x14ac:dyDescent="0.25">
      <c r="A742" s="1">
        <v>551</v>
      </c>
      <c r="B742" s="1" t="s">
        <v>85</v>
      </c>
      <c r="C742" s="1" t="s">
        <v>1093</v>
      </c>
      <c r="D742" s="1" t="s">
        <v>27</v>
      </c>
      <c r="E742" s="2">
        <v>74</v>
      </c>
      <c r="F742" s="2">
        <v>51.700723463700001</v>
      </c>
      <c r="G742" s="1" t="s">
        <v>1094</v>
      </c>
      <c r="I742" s="1" t="s">
        <v>1093</v>
      </c>
      <c r="J742" s="2">
        <v>18</v>
      </c>
      <c r="K742" s="2">
        <v>0.01</v>
      </c>
      <c r="L742" s="1" t="s">
        <v>46</v>
      </c>
      <c r="M742" s="2">
        <v>14.1321783078</v>
      </c>
      <c r="N742" s="2">
        <v>32.679892431100001</v>
      </c>
      <c r="O742" s="1" t="s">
        <v>33</v>
      </c>
      <c r="P742" s="2">
        <v>32.679892431100001</v>
      </c>
      <c r="Q742" s="2">
        <v>53.628015822499997</v>
      </c>
      <c r="R742" s="2">
        <v>53.628015822499997</v>
      </c>
      <c r="S742" s="2">
        <v>615595.22469900001</v>
      </c>
      <c r="T742" s="2">
        <v>3754.2308553799999</v>
      </c>
      <c r="U742" s="2">
        <v>32.679892431100001</v>
      </c>
      <c r="W742" s="2">
        <v>3754.2308553799999</v>
      </c>
      <c r="X742" s="2">
        <v>615595.22469900001</v>
      </c>
    </row>
    <row r="743" spans="1:24" x14ac:dyDescent="0.25">
      <c r="A743" s="1">
        <v>552</v>
      </c>
      <c r="B743" s="1" t="s">
        <v>85</v>
      </c>
      <c r="C743" s="1" t="s">
        <v>1095</v>
      </c>
      <c r="D743" s="1" t="s">
        <v>27</v>
      </c>
      <c r="E743" s="2">
        <v>74</v>
      </c>
      <c r="F743" s="2">
        <v>45.765152563199997</v>
      </c>
      <c r="G743" s="1" t="s">
        <v>1096</v>
      </c>
      <c r="I743" s="1" t="s">
        <v>1095</v>
      </c>
      <c r="J743" s="2">
        <v>18</v>
      </c>
      <c r="K743" s="2">
        <v>0.01</v>
      </c>
      <c r="L743" s="1" t="s">
        <v>46</v>
      </c>
      <c r="M743" s="2">
        <v>7.5532545154999999</v>
      </c>
      <c r="N743" s="2">
        <v>30.954323217100001</v>
      </c>
      <c r="O743" s="1" t="s">
        <v>33</v>
      </c>
      <c r="P743" s="2">
        <v>30.954323217100001</v>
      </c>
      <c r="Q743" s="2">
        <v>49.711266059400003</v>
      </c>
      <c r="R743" s="2">
        <v>49.711266059400003</v>
      </c>
      <c r="S743" s="2">
        <v>329018.450618</v>
      </c>
      <c r="T743" s="2">
        <v>2419.3927106199999</v>
      </c>
      <c r="U743" s="2">
        <v>30.954323217100001</v>
      </c>
      <c r="W743" s="2">
        <v>2419.3927106199999</v>
      </c>
      <c r="X743" s="2">
        <v>329018.450618</v>
      </c>
    </row>
    <row r="744" spans="1:24" x14ac:dyDescent="0.25">
      <c r="A744" s="1">
        <v>553</v>
      </c>
      <c r="B744" s="1" t="s">
        <v>85</v>
      </c>
      <c r="C744" s="1" t="s">
        <v>1097</v>
      </c>
      <c r="D744" s="1" t="s">
        <v>27</v>
      </c>
      <c r="E744" s="2">
        <v>74</v>
      </c>
      <c r="F744" s="2">
        <v>55.8211640886</v>
      </c>
      <c r="G744" s="1" t="s">
        <v>1098</v>
      </c>
      <c r="I744" s="1" t="s">
        <v>1097</v>
      </c>
      <c r="J744" s="2">
        <v>19</v>
      </c>
      <c r="K744" s="2">
        <v>0.01</v>
      </c>
      <c r="L744" s="1" t="s">
        <v>46</v>
      </c>
      <c r="M744" s="2">
        <v>1.7314858026</v>
      </c>
      <c r="N744" s="2">
        <v>78.056162391499996</v>
      </c>
      <c r="O744" s="1" t="s">
        <v>33</v>
      </c>
      <c r="P744" s="2">
        <v>78.056162391499996</v>
      </c>
      <c r="Q744" s="2">
        <v>55.8211640886</v>
      </c>
      <c r="R744" s="2">
        <v>55.8211640886</v>
      </c>
      <c r="S744" s="2">
        <v>75423.219867399996</v>
      </c>
      <c r="T744" s="2">
        <v>2015.8281108799999</v>
      </c>
      <c r="U744" s="2">
        <v>78.056162391499996</v>
      </c>
      <c r="W744" s="2">
        <v>2015.8281108799999</v>
      </c>
      <c r="X744" s="2">
        <v>75423.219867399996</v>
      </c>
    </row>
    <row r="745" spans="1:24" x14ac:dyDescent="0.25">
      <c r="A745" s="1">
        <v>554</v>
      </c>
      <c r="B745" s="1" t="s">
        <v>85</v>
      </c>
      <c r="C745" s="1" t="s">
        <v>1099</v>
      </c>
      <c r="D745" s="1" t="s">
        <v>27</v>
      </c>
      <c r="E745" s="2">
        <v>74</v>
      </c>
      <c r="F745" s="2">
        <v>46.7247181591</v>
      </c>
      <c r="G745" s="1" t="s">
        <v>1100</v>
      </c>
      <c r="I745" s="1" t="s">
        <v>1099</v>
      </c>
      <c r="J745" s="2">
        <v>18</v>
      </c>
      <c r="K745" s="2">
        <v>0.01</v>
      </c>
      <c r="L745" s="1" t="s">
        <v>46</v>
      </c>
      <c r="M745" s="2">
        <v>5.5179986035199997</v>
      </c>
      <c r="N745" s="2">
        <v>29.919080685099999</v>
      </c>
      <c r="O745" s="1" t="s">
        <v>33</v>
      </c>
      <c r="P745" s="2">
        <v>29.919080685099999</v>
      </c>
      <c r="Q745" s="2">
        <v>50.672537190100002</v>
      </c>
      <c r="R745" s="2">
        <v>50.672537190100002</v>
      </c>
      <c r="S745" s="2">
        <v>240363.057714</v>
      </c>
      <c r="T745" s="2">
        <v>2342.4533005600001</v>
      </c>
      <c r="U745" s="2">
        <v>29.919080685099999</v>
      </c>
      <c r="W745" s="2">
        <v>2342.4533005600001</v>
      </c>
      <c r="X745" s="2">
        <v>240363.057714</v>
      </c>
    </row>
    <row r="746" spans="1:24" x14ac:dyDescent="0.25">
      <c r="A746" s="1">
        <v>555</v>
      </c>
      <c r="B746" s="1" t="s">
        <v>85</v>
      </c>
      <c r="C746" s="1" t="s">
        <v>1101</v>
      </c>
      <c r="D746" s="1" t="s">
        <v>27</v>
      </c>
      <c r="E746" s="2">
        <v>74</v>
      </c>
      <c r="F746" s="2">
        <v>49.182922163599997</v>
      </c>
      <c r="G746" s="1" t="s">
        <v>1102</v>
      </c>
      <c r="I746" s="1" t="s">
        <v>1101</v>
      </c>
      <c r="J746" s="2">
        <v>19</v>
      </c>
      <c r="K746" s="2">
        <v>0.01</v>
      </c>
      <c r="L746" s="1" t="s">
        <v>46</v>
      </c>
      <c r="M746" s="2">
        <v>11.185960743800001</v>
      </c>
      <c r="N746" s="2">
        <v>34.006946443300002</v>
      </c>
      <c r="O746" s="1" t="s">
        <v>33</v>
      </c>
      <c r="P746" s="2">
        <v>34.006946443300002</v>
      </c>
      <c r="Q746" s="2">
        <v>51.050926136100003</v>
      </c>
      <c r="R746" s="2">
        <v>51.050926136100003</v>
      </c>
      <c r="S746" s="2">
        <v>487258.50095999998</v>
      </c>
      <c r="T746" s="2">
        <v>3401.6199037000001</v>
      </c>
      <c r="U746" s="2">
        <v>34.006946443300002</v>
      </c>
      <c r="W746" s="2">
        <v>3401.6199037000001</v>
      </c>
      <c r="X746" s="2">
        <v>487258.50095999998</v>
      </c>
    </row>
    <row r="747" spans="1:24" x14ac:dyDescent="0.25">
      <c r="A747" s="1">
        <v>556</v>
      </c>
      <c r="B747" s="1" t="s">
        <v>85</v>
      </c>
      <c r="C747" s="1" t="s">
        <v>1103</v>
      </c>
      <c r="D747" s="1" t="s">
        <v>27</v>
      </c>
      <c r="E747" s="2">
        <v>74</v>
      </c>
      <c r="F747" s="2">
        <v>44.293917143900003</v>
      </c>
      <c r="G747" s="1" t="s">
        <v>1104</v>
      </c>
      <c r="I747" s="1" t="s">
        <v>1103</v>
      </c>
      <c r="J747" s="2">
        <v>19</v>
      </c>
      <c r="K747" s="2">
        <v>0.01</v>
      </c>
      <c r="L747" s="1" t="s">
        <v>46</v>
      </c>
      <c r="M747" s="2">
        <v>5.9648175836900004</v>
      </c>
      <c r="N747" s="2">
        <v>31.125635863799999</v>
      </c>
      <c r="O747" s="1" t="s">
        <v>33</v>
      </c>
      <c r="P747" s="2">
        <v>31.125635863799999</v>
      </c>
      <c r="Q747" s="2">
        <v>48.206909459999999</v>
      </c>
      <c r="R747" s="2">
        <v>48.206909459999999</v>
      </c>
      <c r="S747" s="2">
        <v>259826.41463700001</v>
      </c>
      <c r="T747" s="2">
        <v>2084.4652800499998</v>
      </c>
      <c r="U747" s="2">
        <v>31.125635863799999</v>
      </c>
      <c r="W747" s="2">
        <v>2084.4652800499998</v>
      </c>
      <c r="X747" s="2">
        <v>259826.41463700001</v>
      </c>
    </row>
    <row r="748" spans="1:24" x14ac:dyDescent="0.25">
      <c r="A748" s="1">
        <v>557</v>
      </c>
      <c r="B748" s="1" t="s">
        <v>85</v>
      </c>
      <c r="C748" s="1" t="s">
        <v>1105</v>
      </c>
      <c r="D748" s="1" t="s">
        <v>27</v>
      </c>
      <c r="E748" s="2">
        <v>74</v>
      </c>
      <c r="F748" s="2">
        <v>53.276702208000003</v>
      </c>
      <c r="G748" s="1" t="s">
        <v>1106</v>
      </c>
      <c r="I748" s="1" t="s">
        <v>1105</v>
      </c>
      <c r="J748" s="2">
        <v>19</v>
      </c>
      <c r="K748" s="2">
        <v>0.01</v>
      </c>
      <c r="L748" s="1" t="s">
        <v>46</v>
      </c>
      <c r="M748" s="2">
        <v>14.7026676267</v>
      </c>
      <c r="N748" s="2">
        <v>30.756375488900002</v>
      </c>
      <c r="O748" s="1" t="s">
        <v>33</v>
      </c>
      <c r="P748" s="2">
        <v>30.756375488900002</v>
      </c>
      <c r="Q748" s="2">
        <v>57.381806506399997</v>
      </c>
      <c r="R748" s="2">
        <v>57.381806506399997</v>
      </c>
      <c r="S748" s="2">
        <v>640445.64003100002</v>
      </c>
      <c r="T748" s="2">
        <v>4169.2425988100003</v>
      </c>
      <c r="U748" s="2">
        <v>30.756375488900002</v>
      </c>
      <c r="W748" s="2">
        <v>4169.2425988100003</v>
      </c>
      <c r="X748" s="2">
        <v>640445.64003100002</v>
      </c>
    </row>
    <row r="749" spans="1:24" x14ac:dyDescent="0.25">
      <c r="A749" s="1">
        <v>558</v>
      </c>
      <c r="B749" s="1" t="s">
        <v>85</v>
      </c>
      <c r="C749" s="1" t="s">
        <v>1107</v>
      </c>
      <c r="D749" s="1" t="s">
        <v>27</v>
      </c>
      <c r="E749" s="2">
        <v>54.697148957000003</v>
      </c>
      <c r="F749" s="2">
        <v>43.526194365899997</v>
      </c>
      <c r="G749" s="1" t="s">
        <v>1108</v>
      </c>
      <c r="I749" s="1" t="s">
        <v>1107</v>
      </c>
      <c r="J749" s="2">
        <v>18</v>
      </c>
      <c r="K749" s="2">
        <v>0.01</v>
      </c>
      <c r="L749" s="1" t="s">
        <v>46</v>
      </c>
      <c r="M749" s="2">
        <v>17.992402862500001</v>
      </c>
      <c r="N749" s="2">
        <v>53.605278446500002</v>
      </c>
      <c r="O749" s="1" t="s">
        <v>33</v>
      </c>
      <c r="P749" s="2">
        <v>53.605278446500002</v>
      </c>
      <c r="Q749" s="2">
        <v>43.521153479399999</v>
      </c>
      <c r="R749" s="2">
        <v>43.521153479399999</v>
      </c>
      <c r="S749" s="2">
        <v>783745.93369800004</v>
      </c>
      <c r="T749" s="2">
        <v>5026.53271563</v>
      </c>
      <c r="U749" s="2">
        <v>53.605278446500002</v>
      </c>
      <c r="W749" s="2">
        <v>5026.53271563</v>
      </c>
      <c r="X749" s="2">
        <v>783745.93369800004</v>
      </c>
    </row>
    <row r="750" spans="1:24" x14ac:dyDescent="0.25">
      <c r="A750" s="1">
        <v>559</v>
      </c>
      <c r="B750" s="1" t="s">
        <v>85</v>
      </c>
      <c r="C750" s="1" t="s">
        <v>1109</v>
      </c>
      <c r="D750" s="1" t="s">
        <v>27</v>
      </c>
      <c r="E750" s="2">
        <v>74</v>
      </c>
      <c r="F750" s="2">
        <v>38.409461378700001</v>
      </c>
      <c r="G750" s="1" t="s">
        <v>1110</v>
      </c>
      <c r="I750" s="1" t="s">
        <v>1109</v>
      </c>
      <c r="J750" s="2">
        <v>19</v>
      </c>
      <c r="K750" s="2">
        <v>0.01</v>
      </c>
      <c r="L750" s="1" t="s">
        <v>46</v>
      </c>
      <c r="M750" s="2">
        <v>7.4265861860499998</v>
      </c>
      <c r="N750" s="2">
        <v>58.627853508599998</v>
      </c>
      <c r="O750" s="1" t="s">
        <v>33</v>
      </c>
      <c r="P750" s="2">
        <v>58.627853508599998</v>
      </c>
      <c r="Q750" s="2">
        <v>38.403343117200002</v>
      </c>
      <c r="R750" s="2">
        <v>38.403343117200002</v>
      </c>
      <c r="S750" s="2">
        <v>323500.80025700002</v>
      </c>
      <c r="T750" s="2">
        <v>4062.80346108</v>
      </c>
      <c r="U750" s="2">
        <v>58.627853508599998</v>
      </c>
      <c r="W750" s="2">
        <v>4062.80346108</v>
      </c>
      <c r="X750" s="2">
        <v>323500.80025700002</v>
      </c>
    </row>
    <row r="751" spans="1:24" x14ac:dyDescent="0.25">
      <c r="A751" s="1">
        <v>560</v>
      </c>
      <c r="B751" s="1" t="s">
        <v>85</v>
      </c>
      <c r="C751" s="1" t="s">
        <v>1111</v>
      </c>
      <c r="D751" s="1" t="s">
        <v>27</v>
      </c>
      <c r="E751" s="2">
        <v>48.594353549499999</v>
      </c>
      <c r="F751" s="2">
        <v>24.2738697349</v>
      </c>
      <c r="G751" s="1" t="s">
        <v>1112</v>
      </c>
      <c r="I751" s="1" t="s">
        <v>1111</v>
      </c>
      <c r="J751" s="2">
        <v>18</v>
      </c>
      <c r="K751" s="2">
        <v>0.01</v>
      </c>
      <c r="L751" s="1" t="s">
        <v>46</v>
      </c>
      <c r="M751" s="2">
        <v>5.7331043743799999</v>
      </c>
      <c r="N751" s="2">
        <v>80.047483805799999</v>
      </c>
      <c r="O751" s="1" t="s">
        <v>33</v>
      </c>
      <c r="P751" s="2">
        <v>80.047483805799999</v>
      </c>
      <c r="Q751" s="2">
        <v>24.2738697349</v>
      </c>
      <c r="R751" s="2">
        <v>24.2738697349</v>
      </c>
      <c r="S751" s="2">
        <v>249733.02761300001</v>
      </c>
      <c r="T751" s="2">
        <v>5405.6008956799997</v>
      </c>
      <c r="U751" s="2">
        <v>80.047483805799999</v>
      </c>
      <c r="W751" s="2">
        <v>5405.6008956799997</v>
      </c>
      <c r="X751" s="2">
        <v>249733.02761300001</v>
      </c>
    </row>
    <row r="752" spans="1:24" x14ac:dyDescent="0.25">
      <c r="A752" s="1">
        <v>561</v>
      </c>
      <c r="B752" s="1" t="s">
        <v>85</v>
      </c>
      <c r="C752" s="1" t="s">
        <v>1113</v>
      </c>
      <c r="D752" s="1" t="s">
        <v>27</v>
      </c>
      <c r="E752" s="2">
        <v>41.009319708600003</v>
      </c>
      <c r="F752" s="2">
        <v>12.2801514233</v>
      </c>
      <c r="G752" s="1" t="s">
        <v>1114</v>
      </c>
      <c r="I752" s="1" t="s">
        <v>1113</v>
      </c>
      <c r="J752" s="2">
        <v>18</v>
      </c>
      <c r="K752" s="2">
        <v>0.01</v>
      </c>
      <c r="L752" s="1" t="s">
        <v>46</v>
      </c>
      <c r="M752" s="2">
        <v>10.1662044238</v>
      </c>
      <c r="N752" s="2">
        <v>89.283098216799999</v>
      </c>
      <c r="O752" s="1" t="s">
        <v>33</v>
      </c>
      <c r="P752" s="2">
        <v>89.283098216799999</v>
      </c>
      <c r="Q752" s="2">
        <v>12.2801514233</v>
      </c>
      <c r="R752" s="2">
        <v>12.2801514233</v>
      </c>
      <c r="S752" s="2">
        <v>442838.09334100003</v>
      </c>
      <c r="T752" s="2">
        <v>2754.7986539399999</v>
      </c>
      <c r="U752" s="2">
        <v>89.283098216799999</v>
      </c>
      <c r="W752" s="2">
        <v>2754.7986539399999</v>
      </c>
      <c r="X752" s="2">
        <v>442838.09334100003</v>
      </c>
    </row>
    <row r="753" spans="1:24" x14ac:dyDescent="0.25">
      <c r="A753" s="1">
        <v>891</v>
      </c>
      <c r="B753" s="1" t="s">
        <v>85</v>
      </c>
      <c r="C753" s="1" t="s">
        <v>1593</v>
      </c>
      <c r="D753" s="1" t="s">
        <v>27</v>
      </c>
      <c r="E753" s="2">
        <v>74</v>
      </c>
      <c r="F753" s="2">
        <v>42.394095405900003</v>
      </c>
      <c r="G753" s="1" t="s">
        <v>1594</v>
      </c>
      <c r="I753" s="1" t="s">
        <v>1593</v>
      </c>
      <c r="J753" s="2">
        <v>19</v>
      </c>
      <c r="K753" s="2">
        <v>0.01</v>
      </c>
      <c r="L753" s="1" t="s">
        <v>46</v>
      </c>
      <c r="M753" s="2">
        <v>15.323778282299999</v>
      </c>
      <c r="N753" s="2">
        <v>54.086312426299997</v>
      </c>
      <c r="O753" s="1" t="s">
        <v>33</v>
      </c>
      <c r="P753" s="2">
        <v>54.086312426299997</v>
      </c>
      <c r="Q753" s="2">
        <v>42.3924063969</v>
      </c>
      <c r="R753" s="2">
        <v>42.3924063969</v>
      </c>
      <c r="S753" s="2">
        <v>667501.11196400004</v>
      </c>
      <c r="T753" s="2">
        <v>4758.0490523300004</v>
      </c>
      <c r="U753" s="2">
        <v>54.086312426299997</v>
      </c>
      <c r="W753" s="2">
        <v>4758.0490523300004</v>
      </c>
      <c r="X753" s="2">
        <v>667501.11196400004</v>
      </c>
    </row>
    <row r="754" spans="1:24" x14ac:dyDescent="0.25">
      <c r="A754" s="1">
        <v>562</v>
      </c>
      <c r="B754" s="1" t="s">
        <v>85</v>
      </c>
      <c r="C754" s="1" t="s">
        <v>1115</v>
      </c>
      <c r="D754" s="1" t="s">
        <v>27</v>
      </c>
      <c r="E754" s="2">
        <v>74</v>
      </c>
      <c r="F754" s="2">
        <v>29.3243826613</v>
      </c>
      <c r="G754" s="1" t="s">
        <v>1116</v>
      </c>
      <c r="I754" s="1" t="s">
        <v>1115</v>
      </c>
      <c r="J754" s="2">
        <v>19</v>
      </c>
      <c r="K754" s="2">
        <v>0.01</v>
      </c>
      <c r="L754" s="1" t="s">
        <v>46</v>
      </c>
      <c r="M754" s="2">
        <v>3.30938176041</v>
      </c>
      <c r="N754" s="2">
        <v>55.716457707300002</v>
      </c>
      <c r="O754" s="1" t="s">
        <v>33</v>
      </c>
      <c r="P754" s="2">
        <v>55.716457707300002</v>
      </c>
      <c r="Q754" s="2">
        <v>29.325103099300001</v>
      </c>
      <c r="R754" s="2">
        <v>29.325103099300001</v>
      </c>
      <c r="S754" s="2">
        <v>144156.09285799999</v>
      </c>
      <c r="T754" s="2">
        <v>1600.90114657</v>
      </c>
      <c r="U754" s="2">
        <v>55.716457707300002</v>
      </c>
      <c r="W754" s="2">
        <v>1600.90114657</v>
      </c>
      <c r="X754" s="2">
        <v>144156.09285799999</v>
      </c>
    </row>
    <row r="755" spans="1:24" x14ac:dyDescent="0.25">
      <c r="A755" s="1">
        <v>563</v>
      </c>
      <c r="B755" s="1" t="s">
        <v>85</v>
      </c>
      <c r="C755" s="1" t="s">
        <v>1117</v>
      </c>
      <c r="D755" s="1" t="s">
        <v>27</v>
      </c>
      <c r="E755" s="2">
        <v>64.828466988399995</v>
      </c>
      <c r="F755" s="2">
        <v>47.386051344899997</v>
      </c>
      <c r="G755" s="1" t="s">
        <v>1118</v>
      </c>
      <c r="I755" s="1" t="s">
        <v>1117</v>
      </c>
      <c r="J755" s="2">
        <v>14</v>
      </c>
      <c r="K755" s="2">
        <v>0.01</v>
      </c>
      <c r="L755" s="1" t="s">
        <v>46</v>
      </c>
      <c r="M755" s="2">
        <v>21.9119322313</v>
      </c>
      <c r="N755" s="2">
        <v>48.387654341199998</v>
      </c>
      <c r="O755" s="1" t="s">
        <v>33</v>
      </c>
      <c r="P755" s="2">
        <v>48.387654341199998</v>
      </c>
      <c r="Q755" s="2">
        <v>47.390334038699997</v>
      </c>
      <c r="R755" s="2">
        <v>47.390334038699997</v>
      </c>
      <c r="S755" s="2">
        <v>954479.95006199996</v>
      </c>
      <c r="T755" s="2">
        <v>5534.0539124500001</v>
      </c>
      <c r="U755" s="2">
        <v>48.387654341199998</v>
      </c>
      <c r="W755" s="2">
        <v>5534.0539124500001</v>
      </c>
      <c r="X755" s="2">
        <v>954479.95006199996</v>
      </c>
    </row>
    <row r="756" spans="1:24" x14ac:dyDescent="0.25">
      <c r="A756" s="1">
        <v>564</v>
      </c>
      <c r="B756" s="1" t="s">
        <v>85</v>
      </c>
      <c r="C756" s="1" t="s">
        <v>1119</v>
      </c>
      <c r="D756" s="1" t="s">
        <v>27</v>
      </c>
      <c r="E756" s="2">
        <v>74</v>
      </c>
      <c r="F756" s="2">
        <v>34.590261560099997</v>
      </c>
      <c r="G756" s="1" t="s">
        <v>1120</v>
      </c>
      <c r="I756" s="1" t="s">
        <v>1119</v>
      </c>
      <c r="J756" s="2">
        <v>14</v>
      </c>
      <c r="K756" s="2">
        <v>0.01</v>
      </c>
      <c r="L756" s="1" t="s">
        <v>46</v>
      </c>
      <c r="M756" s="2">
        <v>4.8201859107500002</v>
      </c>
      <c r="N756" s="2">
        <v>56.387329606000002</v>
      </c>
      <c r="O756" s="1" t="s">
        <v>33</v>
      </c>
      <c r="P756" s="2">
        <v>56.636748279800003</v>
      </c>
      <c r="Q756" s="2">
        <v>34.502193118800001</v>
      </c>
      <c r="R756" s="2">
        <v>34.406808480400002</v>
      </c>
      <c r="S756" s="2">
        <v>209966.458404</v>
      </c>
      <c r="T756" s="2">
        <v>2884.8219889500001</v>
      </c>
      <c r="U756" s="2">
        <v>56.636748279800003</v>
      </c>
      <c r="W756" s="2">
        <v>2884.8219889500001</v>
      </c>
      <c r="X756" s="2">
        <v>209966.458404</v>
      </c>
    </row>
    <row r="757" spans="1:24" x14ac:dyDescent="0.25">
      <c r="A757" s="1">
        <v>566</v>
      </c>
      <c r="B757" s="1" t="s">
        <v>85</v>
      </c>
      <c r="C757" s="1" t="s">
        <v>1123</v>
      </c>
      <c r="D757" s="1" t="s">
        <v>27</v>
      </c>
      <c r="E757" s="2">
        <v>74</v>
      </c>
      <c r="F757" s="2">
        <v>36.752533084699998</v>
      </c>
      <c r="G757" s="1" t="s">
        <v>1124</v>
      </c>
      <c r="I757" s="1" t="s">
        <v>1123</v>
      </c>
      <c r="J757" s="2">
        <v>18</v>
      </c>
      <c r="K757" s="2">
        <v>0.01</v>
      </c>
      <c r="L757" s="1" t="s">
        <v>46</v>
      </c>
      <c r="M757" s="2">
        <v>4.9167374980099998</v>
      </c>
      <c r="N757" s="2">
        <v>43.7222159413</v>
      </c>
      <c r="O757" s="1" t="s">
        <v>33</v>
      </c>
      <c r="P757" s="2">
        <v>43.7222159413</v>
      </c>
      <c r="Q757" s="2">
        <v>36.790553765699997</v>
      </c>
      <c r="R757" s="2">
        <v>36.790553765699997</v>
      </c>
      <c r="S757" s="2">
        <v>214172.228722</v>
      </c>
      <c r="T757" s="2">
        <v>2156.1795736600002</v>
      </c>
      <c r="U757" s="2">
        <v>43.7222159413</v>
      </c>
      <c r="W757" s="2">
        <v>2156.1795736600002</v>
      </c>
      <c r="X757" s="2">
        <v>214172.228722</v>
      </c>
    </row>
    <row r="758" spans="1:24" x14ac:dyDescent="0.25">
      <c r="A758" s="1">
        <v>567</v>
      </c>
      <c r="B758" s="1" t="s">
        <v>85</v>
      </c>
      <c r="C758" s="1" t="s">
        <v>1125</v>
      </c>
      <c r="D758" s="1" t="s">
        <v>27</v>
      </c>
      <c r="E758" s="2">
        <v>74</v>
      </c>
      <c r="F758" s="2">
        <v>35.184033721799999</v>
      </c>
      <c r="G758" s="1" t="s">
        <v>1126</v>
      </c>
      <c r="I758" s="1" t="s">
        <v>1125</v>
      </c>
      <c r="J758" s="2">
        <v>18</v>
      </c>
      <c r="K758" s="2">
        <v>0.01</v>
      </c>
      <c r="L758" s="1" t="s">
        <v>46</v>
      </c>
      <c r="M758" s="2">
        <v>6.9511389869600002</v>
      </c>
      <c r="N758" s="2">
        <v>58.344637521599999</v>
      </c>
      <c r="O758" s="1" t="s">
        <v>33</v>
      </c>
      <c r="P758" s="2">
        <v>58.344637521599999</v>
      </c>
      <c r="Q758" s="2">
        <v>35.184854529600003</v>
      </c>
      <c r="R758" s="2">
        <v>35.184854529600003</v>
      </c>
      <c r="S758" s="2">
        <v>302790.40310699999</v>
      </c>
      <c r="T758" s="2">
        <v>3281.4005163699999</v>
      </c>
      <c r="U758" s="2">
        <v>58.344637521599999</v>
      </c>
      <c r="W758" s="2">
        <v>3281.4005163699999</v>
      </c>
      <c r="X758" s="2">
        <v>302790.40310699999</v>
      </c>
    </row>
    <row r="759" spans="1:24" x14ac:dyDescent="0.25">
      <c r="A759" s="1">
        <v>568</v>
      </c>
      <c r="B759" s="1" t="s">
        <v>85</v>
      </c>
      <c r="C759" s="1" t="s">
        <v>1127</v>
      </c>
      <c r="D759" s="1" t="s">
        <v>27</v>
      </c>
      <c r="E759" s="2">
        <v>74</v>
      </c>
      <c r="F759" s="2">
        <v>7.1573275546600001</v>
      </c>
      <c r="G759" s="1" t="s">
        <v>1128</v>
      </c>
      <c r="I759" s="1" t="s">
        <v>1127</v>
      </c>
      <c r="J759" s="2">
        <v>18</v>
      </c>
      <c r="K759" s="2">
        <v>0.01</v>
      </c>
      <c r="L759" s="1" t="s">
        <v>46</v>
      </c>
      <c r="M759" s="2">
        <v>0.606149270199</v>
      </c>
      <c r="N759" s="2">
        <v>90</v>
      </c>
      <c r="O759" s="1" t="s">
        <v>33</v>
      </c>
      <c r="P759" s="2">
        <v>90</v>
      </c>
      <c r="Q759" s="2">
        <v>7.1573275546600001</v>
      </c>
      <c r="R759" s="2">
        <v>7.1573275546600001</v>
      </c>
      <c r="S759" s="2">
        <v>26403.756594499999</v>
      </c>
      <c r="T759" s="2">
        <v>1173.3485136100001</v>
      </c>
      <c r="U759" s="2">
        <v>90</v>
      </c>
      <c r="W759" s="2">
        <v>1173.3485136100001</v>
      </c>
      <c r="X759" s="2">
        <v>26403.756594499999</v>
      </c>
    </row>
    <row r="760" spans="1:24" x14ac:dyDescent="0.25">
      <c r="A760" s="1">
        <v>569</v>
      </c>
      <c r="B760" s="1" t="s">
        <v>85</v>
      </c>
      <c r="C760" s="1" t="s">
        <v>1129</v>
      </c>
      <c r="D760" s="1" t="s">
        <v>27</v>
      </c>
      <c r="E760" s="2">
        <v>74</v>
      </c>
      <c r="F760" s="2">
        <v>44.168106340000001</v>
      </c>
      <c r="G760" s="1" t="s">
        <v>1130</v>
      </c>
      <c r="I760" s="1" t="s">
        <v>1129</v>
      </c>
      <c r="J760" s="2">
        <v>18</v>
      </c>
      <c r="K760" s="2">
        <v>0.01</v>
      </c>
      <c r="L760" s="1" t="s">
        <v>46</v>
      </c>
      <c r="M760" s="2">
        <v>7.3759266208199996</v>
      </c>
      <c r="N760" s="2">
        <v>43.067070498699998</v>
      </c>
      <c r="O760" s="1" t="s">
        <v>33</v>
      </c>
      <c r="P760" s="2">
        <v>43.067070498699998</v>
      </c>
      <c r="Q760" s="2">
        <v>46.686703805599997</v>
      </c>
      <c r="R760" s="2">
        <v>46.686703805599997</v>
      </c>
      <c r="S760" s="2">
        <v>321294.078423</v>
      </c>
      <c r="T760" s="2">
        <v>4331.0223773899997</v>
      </c>
      <c r="U760" s="2">
        <v>43.067070498699998</v>
      </c>
      <c r="W760" s="2">
        <v>4331.0223773899997</v>
      </c>
      <c r="X760" s="2">
        <v>321294.078423</v>
      </c>
    </row>
    <row r="761" spans="1:24" x14ac:dyDescent="0.25">
      <c r="A761" s="1">
        <v>570</v>
      </c>
      <c r="B761" s="1" t="s">
        <v>85</v>
      </c>
      <c r="C761" s="1" t="s">
        <v>1131</v>
      </c>
      <c r="D761" s="1" t="s">
        <v>27</v>
      </c>
      <c r="E761" s="2">
        <v>74</v>
      </c>
      <c r="F761" s="2">
        <v>36.768915835800001</v>
      </c>
      <c r="G761" s="1" t="s">
        <v>1132</v>
      </c>
      <c r="I761" s="1" t="s">
        <v>1131</v>
      </c>
      <c r="J761" s="2">
        <v>18</v>
      </c>
      <c r="K761" s="2">
        <v>0.01</v>
      </c>
      <c r="L761" s="1" t="s">
        <v>46</v>
      </c>
      <c r="M761" s="2">
        <v>9.0094024519199998</v>
      </c>
      <c r="N761" s="2">
        <v>49.552652328699999</v>
      </c>
      <c r="O761" s="1" t="s">
        <v>33</v>
      </c>
      <c r="P761" s="2">
        <v>51.200621088600002</v>
      </c>
      <c r="Q761" s="2">
        <v>36.6606591619</v>
      </c>
      <c r="R761" s="2">
        <v>36.045795056400003</v>
      </c>
      <c r="S761" s="2">
        <v>392448.001009</v>
      </c>
      <c r="T761" s="2">
        <v>2929.7022496099999</v>
      </c>
      <c r="U761" s="2">
        <v>51.200621088600002</v>
      </c>
      <c r="W761" s="2">
        <v>2929.7022496099999</v>
      </c>
      <c r="X761" s="2">
        <v>392448.001009</v>
      </c>
    </row>
    <row r="762" spans="1:24" x14ac:dyDescent="0.25">
      <c r="A762" s="1">
        <v>571</v>
      </c>
      <c r="B762" s="1" t="s">
        <v>85</v>
      </c>
      <c r="C762" s="1" t="s">
        <v>1133</v>
      </c>
      <c r="D762" s="1" t="s">
        <v>27</v>
      </c>
      <c r="E762" s="2">
        <v>74</v>
      </c>
      <c r="F762" s="2">
        <v>34.495926129200001</v>
      </c>
      <c r="G762" s="1" t="s">
        <v>1134</v>
      </c>
      <c r="I762" s="1" t="s">
        <v>1133</v>
      </c>
      <c r="J762" s="2">
        <v>18</v>
      </c>
      <c r="K762" s="2">
        <v>0.01</v>
      </c>
      <c r="L762" s="1" t="s">
        <v>46</v>
      </c>
      <c r="M762" s="2">
        <v>6.4781514335499999</v>
      </c>
      <c r="N762" s="2">
        <v>52.150324039200001</v>
      </c>
      <c r="O762" s="1" t="s">
        <v>33</v>
      </c>
      <c r="P762" s="2">
        <v>52.150324039200001</v>
      </c>
      <c r="Q762" s="2">
        <v>34.4939729743</v>
      </c>
      <c r="R762" s="2">
        <v>34.4939729743</v>
      </c>
      <c r="S762" s="2">
        <v>282187.14769399998</v>
      </c>
      <c r="T762" s="2">
        <v>2579.11924103</v>
      </c>
      <c r="U762" s="2">
        <v>52.150324039200001</v>
      </c>
      <c r="W762" s="2">
        <v>2579.11924103</v>
      </c>
      <c r="X762" s="2">
        <v>282187.14769399998</v>
      </c>
    </row>
    <row r="763" spans="1:24" x14ac:dyDescent="0.25">
      <c r="A763" s="1">
        <v>572</v>
      </c>
      <c r="B763" s="1" t="s">
        <v>85</v>
      </c>
      <c r="C763" s="1" t="s">
        <v>1135</v>
      </c>
      <c r="D763" s="1" t="s">
        <v>27</v>
      </c>
      <c r="E763" s="2">
        <v>74</v>
      </c>
      <c r="F763" s="2">
        <v>32.219215616200003</v>
      </c>
      <c r="G763" s="1" t="s">
        <v>1136</v>
      </c>
      <c r="I763" s="1" t="s">
        <v>1135</v>
      </c>
      <c r="J763" s="2">
        <v>18</v>
      </c>
      <c r="K763" s="2">
        <v>0.01</v>
      </c>
      <c r="L763" s="1" t="s">
        <v>46</v>
      </c>
      <c r="M763" s="2">
        <v>2.5316422978299999</v>
      </c>
      <c r="N763" s="2">
        <v>72.443570983499995</v>
      </c>
      <c r="O763" s="1" t="s">
        <v>33</v>
      </c>
      <c r="P763" s="2">
        <v>72.4490117669</v>
      </c>
      <c r="Q763" s="2">
        <v>32.155717885599998</v>
      </c>
      <c r="R763" s="2">
        <v>32.153458426900002</v>
      </c>
      <c r="S763" s="2">
        <v>110277.897381</v>
      </c>
      <c r="T763" s="2">
        <v>3764.6700916</v>
      </c>
      <c r="U763" s="2">
        <v>72.4490117669</v>
      </c>
      <c r="W763" s="2">
        <v>3764.6700916</v>
      </c>
      <c r="X763" s="2">
        <v>110277.897381</v>
      </c>
    </row>
    <row r="764" spans="1:24" x14ac:dyDescent="0.25">
      <c r="A764" s="1">
        <v>573</v>
      </c>
      <c r="B764" s="1" t="s">
        <v>34</v>
      </c>
      <c r="C764" s="1" t="s">
        <v>1137</v>
      </c>
      <c r="D764" s="1" t="s">
        <v>27</v>
      </c>
      <c r="E764" s="2">
        <v>74</v>
      </c>
      <c r="F764" s="2">
        <v>62.441422629999998</v>
      </c>
      <c r="G764" s="1" t="s">
        <v>1137</v>
      </c>
      <c r="I764" s="1" t="s">
        <v>1137</v>
      </c>
      <c r="J764" s="2">
        <v>18</v>
      </c>
      <c r="K764" s="2">
        <v>0.01</v>
      </c>
      <c r="L764" s="1" t="s">
        <v>37</v>
      </c>
      <c r="M764" s="2">
        <v>4.0095971306099996</v>
      </c>
      <c r="N764" s="2">
        <v>14.1067739177</v>
      </c>
      <c r="O764" s="1" t="s">
        <v>36</v>
      </c>
      <c r="P764" s="2">
        <v>51.9483896538</v>
      </c>
      <c r="Q764" s="2">
        <v>62.441430855500002</v>
      </c>
      <c r="R764" s="2">
        <v>31.833531060399999</v>
      </c>
      <c r="S764" s="2">
        <v>174657.35237800001</v>
      </c>
      <c r="T764" s="2">
        <v>1872.8646355400001</v>
      </c>
      <c r="U764" s="2">
        <v>51.9483896538</v>
      </c>
      <c r="W764" s="2">
        <v>1872.8646355400001</v>
      </c>
      <c r="X764" s="2">
        <v>174657.35237800001</v>
      </c>
    </row>
    <row r="765" spans="1:24" x14ac:dyDescent="0.25">
      <c r="A765" s="1">
        <v>574</v>
      </c>
      <c r="B765" s="1" t="s">
        <v>34</v>
      </c>
      <c r="C765" s="1" t="s">
        <v>1138</v>
      </c>
      <c r="D765" s="1" t="s">
        <v>27</v>
      </c>
      <c r="E765" s="2">
        <v>74</v>
      </c>
      <c r="F765" s="2">
        <v>63.708667806900003</v>
      </c>
      <c r="G765" s="1" t="s">
        <v>1138</v>
      </c>
      <c r="I765" s="1" t="s">
        <v>1138</v>
      </c>
      <c r="J765" s="2">
        <v>18</v>
      </c>
      <c r="K765" s="2">
        <v>0.01</v>
      </c>
      <c r="L765" s="1" t="s">
        <v>37</v>
      </c>
      <c r="M765" s="2">
        <v>7.1210570182700001</v>
      </c>
      <c r="N765" s="2">
        <v>14.1926164444</v>
      </c>
      <c r="O765" s="1" t="s">
        <v>36</v>
      </c>
      <c r="P765" s="2">
        <v>52.096308222200001</v>
      </c>
      <c r="Q765" s="2">
        <v>63.708663643199998</v>
      </c>
      <c r="R765" s="2">
        <v>32.928110402199998</v>
      </c>
      <c r="S765" s="2">
        <v>310192.00294400001</v>
      </c>
      <c r="T765" s="2">
        <v>2259.1394274600002</v>
      </c>
      <c r="U765" s="2">
        <v>52.096308222200001</v>
      </c>
      <c r="W765" s="2">
        <v>2259.1394274600002</v>
      </c>
      <c r="X765" s="2">
        <v>310192.00294400001</v>
      </c>
    </row>
    <row r="766" spans="1:24" x14ac:dyDescent="0.25">
      <c r="A766" s="1">
        <v>575</v>
      </c>
      <c r="B766" s="1" t="s">
        <v>85</v>
      </c>
      <c r="C766" s="1" t="s">
        <v>1139</v>
      </c>
      <c r="D766" s="1" t="s">
        <v>27</v>
      </c>
      <c r="E766" s="2">
        <v>74</v>
      </c>
      <c r="F766" s="2">
        <v>33.651357706200002</v>
      </c>
      <c r="G766" s="1" t="s">
        <v>1140</v>
      </c>
      <c r="I766" s="1" t="s">
        <v>1139</v>
      </c>
      <c r="J766" s="2">
        <v>18</v>
      </c>
      <c r="K766" s="2">
        <v>0.01</v>
      </c>
      <c r="L766" s="1" t="s">
        <v>98</v>
      </c>
      <c r="M766" s="2">
        <v>7.5224920961099997</v>
      </c>
      <c r="N766" s="2">
        <v>55.723876036999997</v>
      </c>
      <c r="O766" s="1" t="s">
        <v>33</v>
      </c>
      <c r="P766" s="2">
        <v>58.385357902099997</v>
      </c>
      <c r="Q766" s="2">
        <v>33.651352625000001</v>
      </c>
      <c r="R766" s="2">
        <v>32.631120398199997</v>
      </c>
      <c r="S766" s="2">
        <v>327678.44498899998</v>
      </c>
      <c r="T766" s="2">
        <v>2728.99218733</v>
      </c>
      <c r="U766" s="2">
        <v>58.385357902099997</v>
      </c>
      <c r="W766" s="2">
        <v>2728.99218733</v>
      </c>
      <c r="X766" s="2">
        <v>327678.44498899998</v>
      </c>
    </row>
    <row r="767" spans="1:24" x14ac:dyDescent="0.25">
      <c r="A767" s="1">
        <v>576</v>
      </c>
      <c r="B767" s="1" t="s">
        <v>85</v>
      </c>
      <c r="C767" s="1" t="s">
        <v>1141</v>
      </c>
      <c r="D767" s="1" t="s">
        <v>27</v>
      </c>
      <c r="E767" s="2">
        <v>74</v>
      </c>
      <c r="F767" s="2">
        <v>27.924749977800001</v>
      </c>
      <c r="G767" s="1" t="s">
        <v>1142</v>
      </c>
      <c r="I767" s="1" t="s">
        <v>1141</v>
      </c>
      <c r="J767" s="2">
        <v>18</v>
      </c>
      <c r="K767" s="2">
        <v>0.01</v>
      </c>
      <c r="L767" s="1" t="s">
        <v>98</v>
      </c>
      <c r="M767" s="2">
        <v>2.2072715680199999</v>
      </c>
      <c r="N767" s="2">
        <v>55.955132586300003</v>
      </c>
      <c r="O767" s="1" t="s">
        <v>33</v>
      </c>
      <c r="P767" s="2">
        <v>55.955132586300003</v>
      </c>
      <c r="Q767" s="2">
        <v>27.924747625399998</v>
      </c>
      <c r="R767" s="2">
        <v>27.924747625399998</v>
      </c>
      <c r="S767" s="2">
        <v>96148.364908300005</v>
      </c>
      <c r="T767" s="2">
        <v>1249.99566</v>
      </c>
      <c r="U767" s="2">
        <v>55.955132586300003</v>
      </c>
      <c r="W767" s="2">
        <v>1249.99566</v>
      </c>
      <c r="X767" s="2">
        <v>96148.364908300005</v>
      </c>
    </row>
    <row r="768" spans="1:24" x14ac:dyDescent="0.25">
      <c r="A768" s="1">
        <v>577</v>
      </c>
      <c r="B768" s="1" t="s">
        <v>34</v>
      </c>
      <c r="C768" s="1" t="s">
        <v>1143</v>
      </c>
      <c r="D768" s="1" t="s">
        <v>27</v>
      </c>
      <c r="E768" s="2">
        <v>74</v>
      </c>
      <c r="F768" s="2">
        <v>50.9642100652</v>
      </c>
      <c r="G768" s="1" t="s">
        <v>1143</v>
      </c>
      <c r="I768" s="1" t="s">
        <v>1143</v>
      </c>
      <c r="J768" s="2">
        <v>18</v>
      </c>
      <c r="K768" s="2">
        <v>0.01</v>
      </c>
      <c r="L768" s="1" t="s">
        <v>37</v>
      </c>
      <c r="M768" s="2">
        <v>6.1212163875799996</v>
      </c>
      <c r="N768" s="2">
        <v>28.568043057499999</v>
      </c>
      <c r="O768" s="1" t="s">
        <v>36</v>
      </c>
      <c r="P768" s="2">
        <v>47.407176519899998</v>
      </c>
      <c r="Q768" s="2">
        <v>50.9642007482</v>
      </c>
      <c r="R768" s="2">
        <v>34.490221820099997</v>
      </c>
      <c r="S768" s="2">
        <v>266639.11928400001</v>
      </c>
      <c r="T768" s="2">
        <v>2178.6005102200002</v>
      </c>
      <c r="U768" s="2">
        <v>47.407176519899998</v>
      </c>
      <c r="W768" s="2">
        <v>2178.6005102200002</v>
      </c>
      <c r="X768" s="2">
        <v>266639.11928400001</v>
      </c>
    </row>
    <row r="769" spans="1:24" x14ac:dyDescent="0.25">
      <c r="A769" s="1">
        <v>578</v>
      </c>
      <c r="B769" s="1" t="s">
        <v>85</v>
      </c>
      <c r="C769" s="1" t="s">
        <v>1144</v>
      </c>
      <c r="D769" s="1" t="s">
        <v>27</v>
      </c>
      <c r="E769" s="2">
        <v>74</v>
      </c>
      <c r="F769" s="2">
        <v>26.838796847400001</v>
      </c>
      <c r="G769" s="1" t="s">
        <v>1145</v>
      </c>
      <c r="I769" s="1" t="s">
        <v>1144</v>
      </c>
      <c r="J769" s="2">
        <v>18</v>
      </c>
      <c r="K769" s="2">
        <v>0.01</v>
      </c>
      <c r="L769" s="1" t="s">
        <v>98</v>
      </c>
      <c r="M769" s="2">
        <v>2.9469236434299999</v>
      </c>
      <c r="N769" s="2">
        <v>61.162599311500003</v>
      </c>
      <c r="O769" s="1" t="s">
        <v>33</v>
      </c>
      <c r="P769" s="2">
        <v>62.211496563799997</v>
      </c>
      <c r="Q769" s="2">
        <v>26.8387946852</v>
      </c>
      <c r="R769" s="2">
        <v>26.428180087400001</v>
      </c>
      <c r="S769" s="2">
        <v>128367.48043700001</v>
      </c>
      <c r="T769" s="2">
        <v>1496.5651267600001</v>
      </c>
      <c r="U769" s="2">
        <v>62.211496563799997</v>
      </c>
      <c r="W769" s="2">
        <v>1496.5651267600001</v>
      </c>
      <c r="X769" s="2">
        <v>128367.48043700001</v>
      </c>
    </row>
    <row r="770" spans="1:24" x14ac:dyDescent="0.25">
      <c r="A770" s="1">
        <v>579</v>
      </c>
      <c r="B770" s="1" t="s">
        <v>343</v>
      </c>
      <c r="C770" s="1" t="s">
        <v>1146</v>
      </c>
      <c r="D770" s="1" t="s">
        <v>27</v>
      </c>
      <c r="E770" s="2">
        <v>74</v>
      </c>
      <c r="F770" s="2">
        <v>26.753684848999999</v>
      </c>
      <c r="G770" s="1" t="s">
        <v>1146</v>
      </c>
      <c r="I770" s="1" t="s">
        <v>1146</v>
      </c>
      <c r="J770" s="2">
        <v>18</v>
      </c>
      <c r="K770" s="2">
        <v>0.01</v>
      </c>
      <c r="L770" s="1" t="s">
        <v>98</v>
      </c>
      <c r="M770" s="2">
        <v>2.2971759322600001</v>
      </c>
      <c r="N770" s="2">
        <v>59.177133306400002</v>
      </c>
      <c r="O770" s="1" t="s">
        <v>33</v>
      </c>
      <c r="P770" s="2">
        <v>59.177133306400002</v>
      </c>
      <c r="Q770" s="2">
        <v>26.753685818000001</v>
      </c>
      <c r="R770" s="2">
        <v>26.753685818000001</v>
      </c>
      <c r="S770" s="2">
        <v>100064.58335</v>
      </c>
      <c r="T770" s="2">
        <v>1270.6825881499999</v>
      </c>
      <c r="U770" s="2">
        <v>59.177133306400002</v>
      </c>
      <c r="W770" s="2">
        <v>1270.6825881499999</v>
      </c>
      <c r="X770" s="2">
        <v>100064.58335</v>
      </c>
    </row>
    <row r="771" spans="1:24" x14ac:dyDescent="0.25">
      <c r="A771" s="1">
        <v>580</v>
      </c>
      <c r="B771" s="1" t="s">
        <v>85</v>
      </c>
      <c r="C771" s="1" t="s">
        <v>1147</v>
      </c>
      <c r="D771" s="1" t="s">
        <v>27</v>
      </c>
      <c r="E771" s="2">
        <v>74</v>
      </c>
      <c r="F771" s="2">
        <v>48.770687516300001</v>
      </c>
      <c r="G771" s="1" t="s">
        <v>1148</v>
      </c>
      <c r="I771" s="1" t="s">
        <v>1147</v>
      </c>
      <c r="J771" s="2">
        <v>18</v>
      </c>
      <c r="K771" s="2">
        <v>0.01</v>
      </c>
      <c r="L771" s="1" t="s">
        <v>58</v>
      </c>
      <c r="M771" s="2">
        <v>4.3356980937899996</v>
      </c>
      <c r="N771" s="2">
        <v>31.652457192100002</v>
      </c>
      <c r="O771" s="1" t="s">
        <v>33</v>
      </c>
      <c r="P771" s="2">
        <v>49.5457036532</v>
      </c>
      <c r="Q771" s="2">
        <v>48.770671318300003</v>
      </c>
      <c r="R771" s="2">
        <v>34.270785749600002</v>
      </c>
      <c r="S771" s="2">
        <v>188862.25351400001</v>
      </c>
      <c r="T771" s="2">
        <v>2228.03701757</v>
      </c>
      <c r="U771" s="2">
        <v>49.5457036532</v>
      </c>
      <c r="W771" s="2">
        <v>2228.03701757</v>
      </c>
      <c r="X771" s="2">
        <v>188862.25351400001</v>
      </c>
    </row>
    <row r="772" spans="1:24" x14ac:dyDescent="0.25">
      <c r="A772" s="1">
        <v>581</v>
      </c>
      <c r="B772" s="1" t="s">
        <v>85</v>
      </c>
      <c r="C772" s="1" t="s">
        <v>1149</v>
      </c>
      <c r="D772" s="1" t="s">
        <v>27</v>
      </c>
      <c r="E772" s="2">
        <v>74</v>
      </c>
      <c r="F772" s="2">
        <v>60.6276698673</v>
      </c>
      <c r="G772" s="1" t="s">
        <v>1150</v>
      </c>
      <c r="I772" s="1" t="s">
        <v>1149</v>
      </c>
      <c r="J772" s="2">
        <v>18</v>
      </c>
      <c r="K772" s="2">
        <v>0.01</v>
      </c>
      <c r="L772" s="1" t="s">
        <v>58</v>
      </c>
      <c r="M772" s="2">
        <v>11.0368563036</v>
      </c>
      <c r="N772" s="2">
        <v>20.1205293909</v>
      </c>
      <c r="O772" s="1" t="s">
        <v>33</v>
      </c>
      <c r="P772" s="2">
        <v>55.060264695400001</v>
      </c>
      <c r="Q772" s="2">
        <v>60.627675769699998</v>
      </c>
      <c r="R772" s="2">
        <v>33.577162857300003</v>
      </c>
      <c r="S772" s="2">
        <v>480763.53752700001</v>
      </c>
      <c r="T772" s="2">
        <v>2776.6517943600002</v>
      </c>
      <c r="U772" s="2">
        <v>55.060264695400001</v>
      </c>
      <c r="W772" s="2">
        <v>2776.6517943600002</v>
      </c>
      <c r="X772" s="2">
        <v>480763.53752700001</v>
      </c>
    </row>
    <row r="773" spans="1:24" x14ac:dyDescent="0.25">
      <c r="A773" s="1">
        <v>582</v>
      </c>
      <c r="B773" s="1" t="s">
        <v>85</v>
      </c>
      <c r="C773" s="1" t="s">
        <v>1151</v>
      </c>
      <c r="D773" s="1" t="s">
        <v>27</v>
      </c>
      <c r="E773" s="2">
        <v>74</v>
      </c>
      <c r="F773" s="2">
        <v>37.735716177800001</v>
      </c>
      <c r="G773" s="1" t="s">
        <v>1152</v>
      </c>
      <c r="I773" s="1" t="s">
        <v>1151</v>
      </c>
      <c r="J773" s="2">
        <v>18</v>
      </c>
      <c r="K773" s="2">
        <v>0.01</v>
      </c>
      <c r="L773" s="1" t="s">
        <v>58</v>
      </c>
      <c r="M773" s="2">
        <v>10.3858077549</v>
      </c>
      <c r="N773" s="2">
        <v>53.719495126399998</v>
      </c>
      <c r="O773" s="1" t="s">
        <v>33</v>
      </c>
      <c r="P773" s="2">
        <v>54.153358701999998</v>
      </c>
      <c r="Q773" s="2">
        <v>37.735714944100003</v>
      </c>
      <c r="R773" s="2">
        <v>37.571563041499999</v>
      </c>
      <c r="S773" s="2">
        <v>452403.97618</v>
      </c>
      <c r="T773" s="2">
        <v>3556.8234567099998</v>
      </c>
      <c r="U773" s="2">
        <v>54.153358701999998</v>
      </c>
      <c r="W773" s="2">
        <v>3556.8234567099998</v>
      </c>
      <c r="X773" s="2">
        <v>452403.97618</v>
      </c>
    </row>
    <row r="774" spans="1:24" x14ac:dyDescent="0.25">
      <c r="A774" s="1">
        <v>583</v>
      </c>
      <c r="B774" s="1" t="s">
        <v>85</v>
      </c>
      <c r="C774" s="1" t="s">
        <v>1153</v>
      </c>
      <c r="D774" s="1" t="s">
        <v>27</v>
      </c>
      <c r="E774" s="2">
        <v>74</v>
      </c>
      <c r="F774" s="2">
        <v>36.767341029699999</v>
      </c>
      <c r="G774" s="1" t="s">
        <v>1154</v>
      </c>
      <c r="I774" s="1" t="s">
        <v>1153</v>
      </c>
      <c r="J774" s="2">
        <v>18</v>
      </c>
      <c r="K774" s="2">
        <v>0.01</v>
      </c>
      <c r="L774" s="1" t="s">
        <v>58</v>
      </c>
      <c r="M774" s="2">
        <v>8.2121752849600007</v>
      </c>
      <c r="N774" s="2">
        <v>54.380046766299998</v>
      </c>
      <c r="O774" s="1" t="s">
        <v>33</v>
      </c>
      <c r="P774" s="2">
        <v>54.383415560300001</v>
      </c>
      <c r="Q774" s="2">
        <v>36.667511239500001</v>
      </c>
      <c r="R774" s="2">
        <v>36.666234344700001</v>
      </c>
      <c r="S774" s="2">
        <v>357720.92452499998</v>
      </c>
      <c r="T774" s="2">
        <v>3311.2532586699999</v>
      </c>
      <c r="U774" s="2">
        <v>54.383415560300001</v>
      </c>
      <c r="W774" s="2">
        <v>3311.2532586699999</v>
      </c>
      <c r="X774" s="2">
        <v>357720.92452499998</v>
      </c>
    </row>
    <row r="775" spans="1:24" x14ac:dyDescent="0.25">
      <c r="A775" s="1">
        <v>584</v>
      </c>
      <c r="B775" s="1" t="s">
        <v>85</v>
      </c>
      <c r="C775" s="1" t="s">
        <v>1155</v>
      </c>
      <c r="D775" s="1" t="s">
        <v>27</v>
      </c>
      <c r="E775" s="2">
        <v>74</v>
      </c>
      <c r="F775" s="2">
        <v>42.5036730793</v>
      </c>
      <c r="G775" s="1" t="s">
        <v>1156</v>
      </c>
      <c r="I775" s="1" t="s">
        <v>1155</v>
      </c>
      <c r="J775" s="2">
        <v>18</v>
      </c>
      <c r="K775" s="2">
        <v>0.01</v>
      </c>
      <c r="L775" s="1" t="s">
        <v>58</v>
      </c>
      <c r="M775" s="2">
        <v>15.3789289872</v>
      </c>
      <c r="N775" s="2">
        <v>44.668538015400003</v>
      </c>
      <c r="O775" s="1" t="s">
        <v>33</v>
      </c>
      <c r="P775" s="2">
        <v>60.580134964099997</v>
      </c>
      <c r="Q775" s="2">
        <v>42.503666008099998</v>
      </c>
      <c r="R775" s="2">
        <v>36.286789678300003</v>
      </c>
      <c r="S775" s="2">
        <v>669903.46706099994</v>
      </c>
      <c r="T775" s="2">
        <v>3947.3317099000001</v>
      </c>
      <c r="U775" s="2">
        <v>60.580134964099997</v>
      </c>
      <c r="W775" s="2">
        <v>3947.3317099000001</v>
      </c>
      <c r="X775" s="2">
        <v>669903.46706099994</v>
      </c>
    </row>
    <row r="776" spans="1:24" x14ac:dyDescent="0.25">
      <c r="A776" s="1">
        <v>585</v>
      </c>
      <c r="B776" s="1" t="s">
        <v>85</v>
      </c>
      <c r="C776" s="1" t="s">
        <v>1157</v>
      </c>
      <c r="D776" s="1" t="s">
        <v>27</v>
      </c>
      <c r="E776" s="2">
        <v>74</v>
      </c>
      <c r="F776" s="2">
        <v>39.130856927799996</v>
      </c>
      <c r="G776" s="1" t="s">
        <v>1158</v>
      </c>
      <c r="I776" s="1" t="s">
        <v>1157</v>
      </c>
      <c r="J776" s="2">
        <v>18</v>
      </c>
      <c r="K776" s="2">
        <v>0.01</v>
      </c>
      <c r="L776" s="1" t="s">
        <v>58</v>
      </c>
      <c r="M776" s="2">
        <v>12.6141277285</v>
      </c>
      <c r="N776" s="2">
        <v>54.355275810000002</v>
      </c>
      <c r="O776" s="1" t="s">
        <v>33</v>
      </c>
      <c r="P776" s="2">
        <v>54.355275810000002</v>
      </c>
      <c r="Q776" s="2">
        <v>39.130860519000002</v>
      </c>
      <c r="R776" s="2">
        <v>39.130860519000002</v>
      </c>
      <c r="S776" s="2">
        <v>549469.20597000001</v>
      </c>
      <c r="T776" s="2">
        <v>3981.7819282700002</v>
      </c>
      <c r="U776" s="2">
        <v>54.355275810000002</v>
      </c>
      <c r="W776" s="2">
        <v>3981.7819282700002</v>
      </c>
      <c r="X776" s="2">
        <v>549469.20597000001</v>
      </c>
    </row>
    <row r="777" spans="1:24" x14ac:dyDescent="0.25">
      <c r="A777" s="1">
        <v>586</v>
      </c>
      <c r="B777" s="1" t="s">
        <v>34</v>
      </c>
      <c r="C777" s="1" t="s">
        <v>1159</v>
      </c>
      <c r="D777" s="1" t="s">
        <v>27</v>
      </c>
      <c r="E777" s="2">
        <v>74</v>
      </c>
      <c r="F777" s="2">
        <v>59.927636431499998</v>
      </c>
      <c r="I777" s="1" t="s">
        <v>1159</v>
      </c>
      <c r="J777" s="2">
        <v>18</v>
      </c>
      <c r="K777" s="2">
        <v>0.01</v>
      </c>
      <c r="L777" s="1" t="s">
        <v>37</v>
      </c>
      <c r="M777" s="2">
        <v>8.7588751978699992</v>
      </c>
      <c r="N777" s="2">
        <v>20.184912519800001</v>
      </c>
      <c r="O777" s="1" t="s">
        <v>36</v>
      </c>
      <c r="P777" s="2">
        <v>20.184912519800001</v>
      </c>
      <c r="Q777" s="2">
        <v>59.927639764600002</v>
      </c>
      <c r="R777" s="2">
        <v>59.927639764600002</v>
      </c>
      <c r="S777" s="2">
        <v>381535.07747399999</v>
      </c>
      <c r="T777" s="2">
        <v>2577.2715711699998</v>
      </c>
      <c r="U777" s="2">
        <v>20.184912519800001</v>
      </c>
      <c r="W777" s="2">
        <v>2577.2715711699998</v>
      </c>
      <c r="X777" s="2">
        <v>381535.07747399999</v>
      </c>
    </row>
    <row r="778" spans="1:24" x14ac:dyDescent="0.25">
      <c r="A778" s="1">
        <v>587</v>
      </c>
      <c r="B778" s="1" t="s">
        <v>85</v>
      </c>
      <c r="C778" s="1" t="s">
        <v>1160</v>
      </c>
      <c r="D778" s="1" t="s">
        <v>27</v>
      </c>
      <c r="E778" s="2">
        <v>74</v>
      </c>
      <c r="F778" s="2">
        <v>41.199776894300001</v>
      </c>
      <c r="G778" s="1" t="s">
        <v>1161</v>
      </c>
      <c r="I778" s="1" t="s">
        <v>1160</v>
      </c>
      <c r="J778" s="2">
        <v>18</v>
      </c>
      <c r="K778" s="2">
        <v>0.01</v>
      </c>
      <c r="L778" s="1" t="s">
        <v>58</v>
      </c>
      <c r="M778" s="2">
        <v>7.4231773111199999</v>
      </c>
      <c r="N778" s="2">
        <v>54.037059363099999</v>
      </c>
      <c r="O778" s="1" t="s">
        <v>33</v>
      </c>
      <c r="P778" s="2">
        <v>54.037059363099999</v>
      </c>
      <c r="Q778" s="2">
        <v>41.199777190299997</v>
      </c>
      <c r="R778" s="2">
        <v>41.199777190299997</v>
      </c>
      <c r="S778" s="2">
        <v>323352.31025899999</v>
      </c>
      <c r="T778" s="2">
        <v>4306.09979974</v>
      </c>
      <c r="U778" s="2">
        <v>54.037059363099999</v>
      </c>
      <c r="W778" s="2">
        <v>4306.09979974</v>
      </c>
      <c r="X778" s="2">
        <v>323352.31025899999</v>
      </c>
    </row>
    <row r="779" spans="1:24" x14ac:dyDescent="0.25">
      <c r="A779" s="1">
        <v>588</v>
      </c>
      <c r="B779" s="1" t="s">
        <v>85</v>
      </c>
      <c r="C779" s="1" t="s">
        <v>1162</v>
      </c>
      <c r="D779" s="1" t="s">
        <v>27</v>
      </c>
      <c r="E779" s="2">
        <v>74</v>
      </c>
      <c r="F779" s="2">
        <v>43.085648630000001</v>
      </c>
      <c r="G779" s="1" t="s">
        <v>1163</v>
      </c>
      <c r="I779" s="1" t="s">
        <v>1162</v>
      </c>
      <c r="J779" s="2">
        <v>18</v>
      </c>
      <c r="K779" s="2">
        <v>0.01</v>
      </c>
      <c r="L779" s="1" t="s">
        <v>58</v>
      </c>
      <c r="M779" s="2">
        <v>10.026439936899999</v>
      </c>
      <c r="N779" s="2">
        <v>55.030961325699998</v>
      </c>
      <c r="O779" s="1" t="s">
        <v>33</v>
      </c>
      <c r="P779" s="2">
        <v>55.030961325699998</v>
      </c>
      <c r="Q779" s="2">
        <v>43.085650191100001</v>
      </c>
      <c r="R779" s="2">
        <v>43.085650191100001</v>
      </c>
      <c r="S779" s="2">
        <v>436749.97664399998</v>
      </c>
      <c r="T779" s="2">
        <v>4892.13428587</v>
      </c>
      <c r="U779" s="2">
        <v>55.030961325699998</v>
      </c>
      <c r="W779" s="2">
        <v>4892.13428587</v>
      </c>
      <c r="X779" s="2">
        <v>436749.97664399998</v>
      </c>
    </row>
    <row r="780" spans="1:24" x14ac:dyDescent="0.25">
      <c r="A780" s="1">
        <v>589</v>
      </c>
      <c r="B780" s="1" t="s">
        <v>85</v>
      </c>
      <c r="C780" s="1" t="s">
        <v>1164</v>
      </c>
      <c r="D780" s="1" t="s">
        <v>27</v>
      </c>
      <c r="E780" s="2">
        <v>74</v>
      </c>
      <c r="F780" s="2">
        <v>36.200467101599997</v>
      </c>
      <c r="G780" s="1" t="s">
        <v>1165</v>
      </c>
      <c r="I780" s="1" t="s">
        <v>1164</v>
      </c>
      <c r="J780" s="2">
        <v>18</v>
      </c>
      <c r="K780" s="2">
        <v>0.01</v>
      </c>
      <c r="L780" s="1" t="s">
        <v>58</v>
      </c>
      <c r="M780" s="2">
        <v>3.79215159549</v>
      </c>
      <c r="N780" s="2">
        <v>54.275606700399997</v>
      </c>
      <c r="O780" s="1" t="s">
        <v>33</v>
      </c>
      <c r="P780" s="2">
        <v>65.662097127699994</v>
      </c>
      <c r="Q780" s="2">
        <v>36.200471281900001</v>
      </c>
      <c r="R780" s="2">
        <v>31.775808308799999</v>
      </c>
      <c r="S780" s="2">
        <v>165185.46275599999</v>
      </c>
      <c r="T780" s="2">
        <v>3058.0337350899999</v>
      </c>
      <c r="U780" s="2">
        <v>65.662097127699994</v>
      </c>
      <c r="W780" s="2">
        <v>3058.0337350899999</v>
      </c>
      <c r="X780" s="2">
        <v>165185.46275599999</v>
      </c>
    </row>
    <row r="781" spans="1:24" x14ac:dyDescent="0.25">
      <c r="A781" s="1">
        <v>590</v>
      </c>
      <c r="B781" s="1" t="s">
        <v>85</v>
      </c>
      <c r="C781" s="1" t="s">
        <v>1166</v>
      </c>
      <c r="D781" s="1" t="s">
        <v>27</v>
      </c>
      <c r="E781" s="2">
        <v>74</v>
      </c>
      <c r="F781" s="2">
        <v>33.584672863500003</v>
      </c>
      <c r="G781" s="1" t="s">
        <v>1167</v>
      </c>
      <c r="I781" s="1" t="s">
        <v>1166</v>
      </c>
      <c r="J781" s="2">
        <v>18</v>
      </c>
      <c r="K781" s="2">
        <v>0.01</v>
      </c>
      <c r="L781" s="1" t="s">
        <v>58</v>
      </c>
      <c r="M781" s="2">
        <v>4.6327274200800002</v>
      </c>
      <c r="N781" s="2">
        <v>52.326332404699997</v>
      </c>
      <c r="O781" s="1" t="s">
        <v>33</v>
      </c>
      <c r="P781" s="2">
        <v>52.326332404699997</v>
      </c>
      <c r="Q781" s="2">
        <v>33.584667618399997</v>
      </c>
      <c r="R781" s="2">
        <v>33.584667618399997</v>
      </c>
      <c r="S781" s="2">
        <v>201800.79921299999</v>
      </c>
      <c r="T781" s="2">
        <v>2319.6418357299999</v>
      </c>
      <c r="U781" s="2">
        <v>52.326332404699997</v>
      </c>
      <c r="W781" s="2">
        <v>2319.6418357299999</v>
      </c>
      <c r="X781" s="2">
        <v>201800.79921299999</v>
      </c>
    </row>
    <row r="782" spans="1:24" x14ac:dyDescent="0.25">
      <c r="A782" s="1">
        <v>591</v>
      </c>
      <c r="B782" s="1" t="s">
        <v>85</v>
      </c>
      <c r="C782" s="1" t="s">
        <v>1168</v>
      </c>
      <c r="D782" s="1" t="s">
        <v>27</v>
      </c>
      <c r="E782" s="2">
        <v>74</v>
      </c>
      <c r="F782" s="2">
        <v>34.3055006453</v>
      </c>
      <c r="G782" s="1" t="s">
        <v>1169</v>
      </c>
      <c r="I782" s="1" t="s">
        <v>1168</v>
      </c>
      <c r="J782" s="2">
        <v>18</v>
      </c>
      <c r="K782" s="2">
        <v>0.01</v>
      </c>
      <c r="L782" s="1" t="s">
        <v>58</v>
      </c>
      <c r="M782" s="2">
        <v>5.8129401067700002</v>
      </c>
      <c r="N782" s="2">
        <v>50.512801907399997</v>
      </c>
      <c r="O782" s="1" t="s">
        <v>33</v>
      </c>
      <c r="P782" s="2">
        <v>50.512801907399997</v>
      </c>
      <c r="Q782" s="2">
        <v>34.3054969306</v>
      </c>
      <c r="R782" s="2">
        <v>34.3054969306</v>
      </c>
      <c r="S782" s="2">
        <v>253210.65820500001</v>
      </c>
      <c r="T782" s="2">
        <v>2376.6659318299999</v>
      </c>
      <c r="U782" s="2">
        <v>50.512801907399997</v>
      </c>
      <c r="W782" s="2">
        <v>2376.6659318299999</v>
      </c>
      <c r="X782" s="2">
        <v>253210.65820500001</v>
      </c>
    </row>
    <row r="783" spans="1:24" x14ac:dyDescent="0.25">
      <c r="A783" s="1">
        <v>592</v>
      </c>
      <c r="B783" s="1" t="s">
        <v>85</v>
      </c>
      <c r="C783" s="1" t="s">
        <v>1170</v>
      </c>
      <c r="D783" s="1" t="s">
        <v>27</v>
      </c>
      <c r="E783" s="2">
        <v>74</v>
      </c>
      <c r="F783" s="2">
        <v>51.776698463800003</v>
      </c>
      <c r="G783" s="1" t="s">
        <v>1171</v>
      </c>
      <c r="I783" s="1" t="s">
        <v>1170</v>
      </c>
      <c r="J783" s="2">
        <v>18</v>
      </c>
      <c r="K783" s="2">
        <v>0.01</v>
      </c>
      <c r="L783" s="1" t="s">
        <v>58</v>
      </c>
      <c r="M783" s="2">
        <v>9.1690525610200009</v>
      </c>
      <c r="N783" s="2">
        <v>33.712957868700002</v>
      </c>
      <c r="O783" s="1" t="s">
        <v>33</v>
      </c>
      <c r="P783" s="2">
        <v>33.712957868700002</v>
      </c>
      <c r="Q783" s="2">
        <v>51.7766920109</v>
      </c>
      <c r="R783" s="2">
        <v>51.7766920109</v>
      </c>
      <c r="S783" s="2">
        <v>399402.33194399998</v>
      </c>
      <c r="T783" s="2">
        <v>3439.5866791399999</v>
      </c>
      <c r="U783" s="2">
        <v>33.712957868700002</v>
      </c>
      <c r="W783" s="2">
        <v>3439.5866791399999</v>
      </c>
      <c r="X783" s="2">
        <v>399402.33194399998</v>
      </c>
    </row>
    <row r="784" spans="1:24" x14ac:dyDescent="0.25">
      <c r="A784" s="1">
        <v>593</v>
      </c>
      <c r="B784" s="1" t="s">
        <v>85</v>
      </c>
      <c r="C784" s="1" t="s">
        <v>1172</v>
      </c>
      <c r="D784" s="1" t="s">
        <v>27</v>
      </c>
      <c r="E784" s="2">
        <v>74</v>
      </c>
      <c r="F784" s="2">
        <v>76.515407820700005</v>
      </c>
      <c r="G784" s="1" t="s">
        <v>1173</v>
      </c>
      <c r="I784" s="1" t="s">
        <v>1172</v>
      </c>
      <c r="J784" s="2">
        <v>18</v>
      </c>
      <c r="K784" s="2">
        <v>0.01</v>
      </c>
      <c r="L784" s="1" t="s">
        <v>58</v>
      </c>
      <c r="M784" s="2">
        <v>14.085923145300001</v>
      </c>
      <c r="N784" s="2">
        <v>10.394016678</v>
      </c>
      <c r="O784" s="1" t="s">
        <v>33</v>
      </c>
      <c r="P784" s="2">
        <v>55.199475882999998</v>
      </c>
      <c r="Q784" s="2">
        <v>76.515417273300002</v>
      </c>
      <c r="R784" s="2">
        <v>39.844264755899999</v>
      </c>
      <c r="S784" s="2">
        <v>613580.35788200004</v>
      </c>
      <c r="T784" s="2">
        <v>4249.3475484099999</v>
      </c>
      <c r="U784" s="2">
        <v>55.199475882999998</v>
      </c>
      <c r="W784" s="2">
        <v>4249.3475484099999</v>
      </c>
      <c r="X784" s="2">
        <v>613580.35788200004</v>
      </c>
    </row>
    <row r="785" spans="1:24" x14ac:dyDescent="0.25">
      <c r="A785" s="1">
        <v>594</v>
      </c>
      <c r="B785" s="1" t="s">
        <v>34</v>
      </c>
      <c r="C785" s="1" t="s">
        <v>1174</v>
      </c>
      <c r="D785" s="1" t="s">
        <v>27</v>
      </c>
      <c r="E785" s="2">
        <v>74</v>
      </c>
      <c r="F785" s="2">
        <v>95.442625081900005</v>
      </c>
      <c r="G785" s="1" t="s">
        <v>1174</v>
      </c>
      <c r="I785" s="1" t="s">
        <v>1174</v>
      </c>
      <c r="J785" s="2">
        <v>18</v>
      </c>
      <c r="K785" s="2">
        <v>0.01</v>
      </c>
      <c r="L785" s="1" t="s">
        <v>37</v>
      </c>
      <c r="M785" s="2">
        <v>48.038779555799998</v>
      </c>
      <c r="N785" s="2">
        <v>3.3573354439399998</v>
      </c>
      <c r="O785" s="1" t="s">
        <v>36</v>
      </c>
      <c r="P785" s="2">
        <v>43.193043285800002</v>
      </c>
      <c r="Q785" s="2">
        <v>95.442624461999998</v>
      </c>
      <c r="R785" s="2">
        <v>55.917857074200001</v>
      </c>
      <c r="S785" s="2">
        <v>2092560.8671800001</v>
      </c>
      <c r="T785" s="2">
        <v>7122.7732031200003</v>
      </c>
      <c r="U785" s="2">
        <v>43.193043285800002</v>
      </c>
      <c r="W785" s="2">
        <v>7122.7732031200003</v>
      </c>
      <c r="X785" s="2">
        <v>2092560.8671800001</v>
      </c>
    </row>
    <row r="786" spans="1:24" x14ac:dyDescent="0.25">
      <c r="A786" s="1">
        <v>595</v>
      </c>
      <c r="B786" s="1" t="s">
        <v>34</v>
      </c>
      <c r="C786" s="1" t="s">
        <v>1175</v>
      </c>
      <c r="D786" s="1" t="s">
        <v>27</v>
      </c>
      <c r="E786" s="2">
        <v>65.949810378799995</v>
      </c>
      <c r="F786" s="2">
        <v>78.79732568</v>
      </c>
      <c r="G786" s="1" t="s">
        <v>1175</v>
      </c>
      <c r="I786" s="1" t="s">
        <v>1175</v>
      </c>
      <c r="J786" s="2">
        <v>18</v>
      </c>
      <c r="K786" s="2">
        <v>0.01</v>
      </c>
      <c r="L786" s="1" t="s">
        <v>37</v>
      </c>
      <c r="M786" s="2">
        <v>22.6285619039</v>
      </c>
      <c r="N786" s="2">
        <v>7.9860328915299998</v>
      </c>
      <c r="O786" s="1" t="s">
        <v>36</v>
      </c>
      <c r="P786" s="2">
        <v>45.693603975899997</v>
      </c>
      <c r="Q786" s="2">
        <v>78.797325731399994</v>
      </c>
      <c r="R786" s="2">
        <v>43.519964394299997</v>
      </c>
      <c r="S786" s="2">
        <v>985696.21373900003</v>
      </c>
      <c r="T786" s="2">
        <v>4463.7533388600004</v>
      </c>
      <c r="U786" s="2">
        <v>45.693603975899997</v>
      </c>
      <c r="W786" s="2">
        <v>4463.7533388600004</v>
      </c>
      <c r="X786" s="2">
        <v>985696.21373900003</v>
      </c>
    </row>
    <row r="787" spans="1:24" x14ac:dyDescent="0.25">
      <c r="A787" s="1">
        <v>596</v>
      </c>
      <c r="B787" s="1" t="s">
        <v>34</v>
      </c>
      <c r="C787" s="1" t="s">
        <v>1176</v>
      </c>
      <c r="D787" s="1" t="s">
        <v>27</v>
      </c>
      <c r="E787" s="2">
        <v>71.251729742999999</v>
      </c>
      <c r="F787" s="2">
        <v>93.993950979499999</v>
      </c>
      <c r="G787" s="1" t="s">
        <v>1176</v>
      </c>
      <c r="I787" s="1" t="s">
        <v>1176</v>
      </c>
      <c r="J787" s="2">
        <v>18</v>
      </c>
      <c r="K787" s="2">
        <v>0.01</v>
      </c>
      <c r="L787" s="1" t="s">
        <v>37</v>
      </c>
      <c r="M787" s="2">
        <v>44.117825048699999</v>
      </c>
      <c r="N787" s="2">
        <v>3.9428697373000001</v>
      </c>
      <c r="O787" s="1" t="s">
        <v>36</v>
      </c>
      <c r="P787" s="2">
        <v>43.509366409800002</v>
      </c>
      <c r="Q787" s="2">
        <v>93.9939509915</v>
      </c>
      <c r="R787" s="2">
        <v>54.844070956499998</v>
      </c>
      <c r="S787" s="2">
        <v>1921764.77204</v>
      </c>
      <c r="T787" s="2">
        <v>6907.9507769100001</v>
      </c>
      <c r="U787" s="2">
        <v>43.509366409800002</v>
      </c>
      <c r="W787" s="2">
        <v>6907.9507769100001</v>
      </c>
      <c r="X787" s="2">
        <v>1921764.77204</v>
      </c>
    </row>
    <row r="788" spans="1:24" x14ac:dyDescent="0.25">
      <c r="A788" s="1">
        <v>597</v>
      </c>
      <c r="B788" s="1" t="s">
        <v>34</v>
      </c>
      <c r="C788" s="1" t="s">
        <v>1177</v>
      </c>
      <c r="D788" s="1" t="s">
        <v>27</v>
      </c>
      <c r="E788" s="2">
        <v>74</v>
      </c>
      <c r="F788" s="2">
        <v>10.6751047331</v>
      </c>
      <c r="G788" s="1" t="s">
        <v>1178</v>
      </c>
      <c r="I788" s="1" t="s">
        <v>1177</v>
      </c>
      <c r="J788" s="2">
        <v>18</v>
      </c>
      <c r="K788" s="2">
        <v>0.01</v>
      </c>
      <c r="L788" s="1" t="s">
        <v>37</v>
      </c>
      <c r="M788" s="2">
        <v>0.58432074205200002</v>
      </c>
      <c r="N788" s="2">
        <v>89.479457109699993</v>
      </c>
      <c r="O788" s="1" t="s">
        <v>33</v>
      </c>
      <c r="P788" s="2">
        <v>89.718787174200003</v>
      </c>
      <c r="Q788" s="2">
        <v>10.6751047331</v>
      </c>
      <c r="R788" s="2">
        <v>10.6751047331</v>
      </c>
      <c r="S788" s="2">
        <v>25452.909711799999</v>
      </c>
      <c r="T788" s="2">
        <v>2007.8859965700001</v>
      </c>
      <c r="U788" s="2">
        <v>89.718787174200003</v>
      </c>
      <c r="W788" s="2">
        <v>2007.8859965700001</v>
      </c>
      <c r="X788" s="2">
        <v>25452.909711799999</v>
      </c>
    </row>
    <row r="789" spans="1:24" x14ac:dyDescent="0.25">
      <c r="A789" s="1">
        <v>598</v>
      </c>
      <c r="B789" s="1" t="s">
        <v>34</v>
      </c>
      <c r="C789" s="1" t="s">
        <v>1179</v>
      </c>
      <c r="D789" s="1" t="s">
        <v>27</v>
      </c>
      <c r="E789" s="2">
        <v>74</v>
      </c>
      <c r="F789" s="2">
        <v>7.2428059961200004</v>
      </c>
      <c r="G789" s="1" t="s">
        <v>1180</v>
      </c>
      <c r="I789" s="1" t="s">
        <v>1179</v>
      </c>
      <c r="J789" s="2">
        <v>18</v>
      </c>
      <c r="K789" s="2">
        <v>0.01</v>
      </c>
      <c r="L789" s="1" t="s">
        <v>37</v>
      </c>
      <c r="M789" s="2">
        <v>0.37706207440299999</v>
      </c>
      <c r="N789" s="2">
        <v>88.7213486351</v>
      </c>
      <c r="O789" s="1" t="s">
        <v>33</v>
      </c>
      <c r="P789" s="2">
        <v>89.309234320100003</v>
      </c>
      <c r="Q789" s="2">
        <v>7.2428059961200004</v>
      </c>
      <c r="R789" s="2">
        <v>7.2428059961200004</v>
      </c>
      <c r="S789" s="2">
        <v>16424.758261800001</v>
      </c>
      <c r="T789" s="2">
        <v>1173.7764170400001</v>
      </c>
      <c r="U789" s="2">
        <v>89.309234320100003</v>
      </c>
      <c r="W789" s="2">
        <v>1173.7764170400001</v>
      </c>
      <c r="X789" s="2">
        <v>16424.758261800001</v>
      </c>
    </row>
    <row r="790" spans="1:24" x14ac:dyDescent="0.25">
      <c r="A790" s="1">
        <v>599</v>
      </c>
      <c r="B790" s="1" t="s">
        <v>34</v>
      </c>
      <c r="C790" s="1" t="s">
        <v>1181</v>
      </c>
      <c r="D790" s="1" t="s">
        <v>27</v>
      </c>
      <c r="E790" s="2">
        <v>74</v>
      </c>
      <c r="F790" s="2">
        <v>83.158165785600005</v>
      </c>
      <c r="G790" s="1" t="s">
        <v>1181</v>
      </c>
      <c r="I790" s="1" t="s">
        <v>1181</v>
      </c>
      <c r="J790" s="2">
        <v>18</v>
      </c>
      <c r="K790" s="2">
        <v>0.01</v>
      </c>
      <c r="L790" s="1" t="s">
        <v>37</v>
      </c>
      <c r="M790" s="2">
        <v>25.092570609199999</v>
      </c>
      <c r="N790" s="2">
        <v>4.0635018145000004</v>
      </c>
      <c r="O790" s="1" t="s">
        <v>36</v>
      </c>
      <c r="P790" s="2">
        <v>43.574535462999997</v>
      </c>
      <c r="Q790" s="2">
        <v>83.158166284100005</v>
      </c>
      <c r="R790" s="2">
        <v>46.006375522600003</v>
      </c>
      <c r="S790" s="2">
        <v>1093028.00361</v>
      </c>
      <c r="T790" s="2">
        <v>4676.4840522300001</v>
      </c>
      <c r="U790" s="2">
        <v>43.574535462999997</v>
      </c>
      <c r="W790" s="2">
        <v>4676.4840522300001</v>
      </c>
      <c r="X790" s="2">
        <v>1093028.00361</v>
      </c>
    </row>
    <row r="791" spans="1:24" x14ac:dyDescent="0.25">
      <c r="A791" s="1">
        <v>600</v>
      </c>
      <c r="B791" s="1" t="s">
        <v>34</v>
      </c>
      <c r="C791" s="1" t="s">
        <v>1182</v>
      </c>
      <c r="D791" s="1" t="s">
        <v>27</v>
      </c>
      <c r="E791" s="2">
        <v>74</v>
      </c>
      <c r="F791" s="2">
        <v>103.015674244</v>
      </c>
      <c r="G791" s="1" t="s">
        <v>1182</v>
      </c>
      <c r="I791" s="1" t="s">
        <v>1182</v>
      </c>
      <c r="J791" s="2">
        <v>18</v>
      </c>
      <c r="K791" s="2">
        <v>0.01</v>
      </c>
      <c r="L791" s="1" t="s">
        <v>37</v>
      </c>
      <c r="M791" s="2">
        <v>110.31791391100001</v>
      </c>
      <c r="N791" s="2">
        <v>4.18797048362</v>
      </c>
      <c r="O791" s="1" t="s">
        <v>36</v>
      </c>
      <c r="P791" s="2">
        <v>43.610103436300001</v>
      </c>
      <c r="Q791" s="2">
        <v>103.02062532399999</v>
      </c>
      <c r="R791" s="2">
        <v>62.3087192634</v>
      </c>
      <c r="S791" s="2">
        <v>4805429.1081900001</v>
      </c>
      <c r="T791" s="2">
        <v>9314.1373604399996</v>
      </c>
      <c r="U791" s="2">
        <v>43.610103436300001</v>
      </c>
      <c r="W791" s="2">
        <v>9314.1373604399996</v>
      </c>
      <c r="X791" s="2">
        <v>4805429.1081900001</v>
      </c>
    </row>
    <row r="792" spans="1:24" x14ac:dyDescent="0.25">
      <c r="A792" s="1">
        <v>601</v>
      </c>
      <c r="B792" s="1" t="s">
        <v>34</v>
      </c>
      <c r="C792" s="1" t="s">
        <v>1183</v>
      </c>
      <c r="D792" s="1" t="s">
        <v>27</v>
      </c>
      <c r="E792" s="2">
        <v>74</v>
      </c>
      <c r="F792" s="2">
        <v>81.846261352599996</v>
      </c>
      <c r="G792" s="1" t="s">
        <v>1183</v>
      </c>
      <c r="I792" s="1" t="s">
        <v>1183</v>
      </c>
      <c r="J792" s="2">
        <v>19</v>
      </c>
      <c r="K792" s="2">
        <v>0.01</v>
      </c>
      <c r="L792" s="1" t="s">
        <v>37</v>
      </c>
      <c r="M792" s="2">
        <v>53.794130279599997</v>
      </c>
      <c r="N792" s="2">
        <v>10.803933388000001</v>
      </c>
      <c r="O792" s="1" t="s">
        <v>36</v>
      </c>
      <c r="P792" s="2">
        <v>56.993506190700003</v>
      </c>
      <c r="Q792" s="2">
        <v>87.029919490699996</v>
      </c>
      <c r="R792" s="2">
        <v>48.332291675199997</v>
      </c>
      <c r="S792" s="2">
        <v>2343262.9419</v>
      </c>
      <c r="T792" s="2">
        <v>6949.6521209399998</v>
      </c>
      <c r="U792" s="2">
        <v>56.993506190700003</v>
      </c>
      <c r="W792" s="2">
        <v>6949.6521209399998</v>
      </c>
      <c r="X792" s="2">
        <v>2343262.9419</v>
      </c>
    </row>
    <row r="793" spans="1:24" x14ac:dyDescent="0.25">
      <c r="A793" s="1">
        <v>602</v>
      </c>
      <c r="B793" s="1" t="s">
        <v>85</v>
      </c>
      <c r="C793" s="1" t="s">
        <v>1184</v>
      </c>
      <c r="D793" s="1" t="s">
        <v>27</v>
      </c>
      <c r="E793" s="2">
        <v>74</v>
      </c>
      <c r="F793" s="2">
        <v>34.215087773699999</v>
      </c>
      <c r="G793" s="1" t="s">
        <v>1185</v>
      </c>
      <c r="I793" s="1" t="s">
        <v>1184</v>
      </c>
      <c r="J793" s="2">
        <v>19</v>
      </c>
      <c r="K793" s="2">
        <v>0.01</v>
      </c>
      <c r="L793" s="1" t="s">
        <v>46</v>
      </c>
      <c r="M793" s="2">
        <v>11.214641249</v>
      </c>
      <c r="N793" s="2">
        <v>56.990028785500002</v>
      </c>
      <c r="O793" s="1" t="s">
        <v>33</v>
      </c>
      <c r="P793" s="2">
        <v>56.990028785500002</v>
      </c>
      <c r="Q793" s="2">
        <v>34.2085935729</v>
      </c>
      <c r="R793" s="2">
        <v>34.2085935729</v>
      </c>
      <c r="S793" s="2">
        <v>488507.818769</v>
      </c>
      <c r="T793" s="2">
        <v>3075.94692214</v>
      </c>
      <c r="U793" s="2">
        <v>56.990028785500002</v>
      </c>
      <c r="W793" s="2">
        <v>3075.94692214</v>
      </c>
      <c r="X793" s="2">
        <v>488507.818769</v>
      </c>
    </row>
    <row r="794" spans="1:24" x14ac:dyDescent="0.25">
      <c r="A794" s="1">
        <v>603</v>
      </c>
      <c r="B794" s="1" t="s">
        <v>85</v>
      </c>
      <c r="C794" s="1" t="s">
        <v>1186</v>
      </c>
      <c r="D794" s="1" t="s">
        <v>27</v>
      </c>
      <c r="E794" s="2">
        <v>74</v>
      </c>
      <c r="F794" s="2">
        <v>34.568720271700002</v>
      </c>
      <c r="G794" s="1" t="s">
        <v>1187</v>
      </c>
      <c r="I794" s="1" t="s">
        <v>1186</v>
      </c>
      <c r="J794" s="2">
        <v>19</v>
      </c>
      <c r="K794" s="2">
        <v>0.01</v>
      </c>
      <c r="L794" s="1" t="s">
        <v>46</v>
      </c>
      <c r="M794" s="2">
        <v>9.1535374332899995</v>
      </c>
      <c r="N794" s="2">
        <v>62.248633218000002</v>
      </c>
      <c r="O794" s="1" t="s">
        <v>33</v>
      </c>
      <c r="P794" s="2">
        <v>62.248633218000002</v>
      </c>
      <c r="Q794" s="2">
        <v>34.561679910400002</v>
      </c>
      <c r="R794" s="2">
        <v>34.561679910400002</v>
      </c>
      <c r="S794" s="2">
        <v>398726.49568300002</v>
      </c>
      <c r="T794" s="2">
        <v>3548.0444604499999</v>
      </c>
      <c r="U794" s="2">
        <v>62.248633218000002</v>
      </c>
      <c r="W794" s="2">
        <v>3548.0444604499999</v>
      </c>
      <c r="X794" s="2">
        <v>398726.49568300002</v>
      </c>
    </row>
    <row r="795" spans="1:24" x14ac:dyDescent="0.25">
      <c r="A795" s="1">
        <v>604</v>
      </c>
      <c r="B795" s="1" t="s">
        <v>85</v>
      </c>
      <c r="C795" s="1" t="s">
        <v>1188</v>
      </c>
      <c r="D795" s="1" t="s">
        <v>27</v>
      </c>
      <c r="E795" s="2">
        <v>74</v>
      </c>
      <c r="F795" s="2">
        <v>26.812276874399998</v>
      </c>
      <c r="G795" s="1" t="s">
        <v>1189</v>
      </c>
      <c r="I795" s="1" t="s">
        <v>1188</v>
      </c>
      <c r="J795" s="2">
        <v>18</v>
      </c>
      <c r="K795" s="2">
        <v>0.01</v>
      </c>
      <c r="L795" s="1" t="s">
        <v>98</v>
      </c>
      <c r="M795" s="2">
        <v>2.7399358194199999</v>
      </c>
      <c r="N795" s="2">
        <v>62.0080612243</v>
      </c>
      <c r="O795" s="1" t="s">
        <v>33</v>
      </c>
      <c r="P795" s="2">
        <v>62.698476362599997</v>
      </c>
      <c r="Q795" s="2">
        <v>26.812277631400001</v>
      </c>
      <c r="R795" s="2">
        <v>26.541131374199999</v>
      </c>
      <c r="S795" s="2">
        <v>119351.126888</v>
      </c>
      <c r="T795" s="2">
        <v>1549.76517956</v>
      </c>
      <c r="U795" s="2">
        <v>62.698476362599997</v>
      </c>
      <c r="W795" s="2">
        <v>1549.76517956</v>
      </c>
      <c r="X795" s="2">
        <v>119351.126888</v>
      </c>
    </row>
    <row r="796" spans="1:24" x14ac:dyDescent="0.25">
      <c r="A796" s="1">
        <v>605</v>
      </c>
      <c r="B796" s="1" t="s">
        <v>85</v>
      </c>
      <c r="C796" s="1" t="s">
        <v>1190</v>
      </c>
      <c r="D796" s="1" t="s">
        <v>27</v>
      </c>
      <c r="E796" s="2">
        <v>74</v>
      </c>
      <c r="F796" s="2">
        <v>27.465646191800001</v>
      </c>
      <c r="G796" s="1" t="s">
        <v>1191</v>
      </c>
      <c r="I796" s="1" t="s">
        <v>1190</v>
      </c>
      <c r="J796" s="2">
        <v>18</v>
      </c>
      <c r="K796" s="2">
        <v>0.01</v>
      </c>
      <c r="L796" s="1" t="s">
        <v>98</v>
      </c>
      <c r="M796" s="2">
        <v>2.82013056024</v>
      </c>
      <c r="N796" s="2">
        <v>62.359937304500001</v>
      </c>
      <c r="O796" s="1" t="s">
        <v>33</v>
      </c>
      <c r="P796" s="2">
        <v>64.481592971500007</v>
      </c>
      <c r="Q796" s="2">
        <v>27.259179746400001</v>
      </c>
      <c r="R796" s="2">
        <v>26.421540540500001</v>
      </c>
      <c r="S796" s="2">
        <v>122844.395825</v>
      </c>
      <c r="T796" s="2">
        <v>1682.83139947</v>
      </c>
      <c r="U796" s="2">
        <v>64.481592971500007</v>
      </c>
      <c r="W796" s="2">
        <v>1682.83139947</v>
      </c>
      <c r="X796" s="2">
        <v>122844.395825</v>
      </c>
    </row>
    <row r="797" spans="1:24" x14ac:dyDescent="0.25">
      <c r="A797" s="1">
        <v>606</v>
      </c>
      <c r="B797" s="1" t="s">
        <v>85</v>
      </c>
      <c r="C797" s="1" t="s">
        <v>1192</v>
      </c>
      <c r="D797" s="1" t="s">
        <v>27</v>
      </c>
      <c r="E797" s="2">
        <v>74</v>
      </c>
      <c r="F797" s="2">
        <v>25.105361146900002</v>
      </c>
      <c r="G797" s="1" t="s">
        <v>1193</v>
      </c>
      <c r="I797" s="1" t="s">
        <v>1192</v>
      </c>
      <c r="J797" s="2">
        <v>18</v>
      </c>
      <c r="K797" s="2">
        <v>0.01</v>
      </c>
      <c r="L797" s="1" t="s">
        <v>98</v>
      </c>
      <c r="M797" s="2">
        <v>5.0679518996099997</v>
      </c>
      <c r="N797" s="2">
        <v>70.042352677699995</v>
      </c>
      <c r="O797" s="1" t="s">
        <v>33</v>
      </c>
      <c r="P797" s="2">
        <v>70.704141458099997</v>
      </c>
      <c r="Q797" s="2">
        <v>25.105364392399999</v>
      </c>
      <c r="R797" s="2">
        <v>24.834017915800001</v>
      </c>
      <c r="S797" s="2">
        <v>220759.101708</v>
      </c>
      <c r="T797" s="2">
        <v>1998.2163694200001</v>
      </c>
      <c r="U797" s="2">
        <v>70.704141458099997</v>
      </c>
      <c r="W797" s="2">
        <v>1998.2163694200001</v>
      </c>
      <c r="X797" s="2">
        <v>220759.101708</v>
      </c>
    </row>
    <row r="798" spans="1:24" x14ac:dyDescent="0.25">
      <c r="A798" s="1">
        <v>607</v>
      </c>
      <c r="B798" s="1" t="s">
        <v>85</v>
      </c>
      <c r="C798" s="1" t="s">
        <v>1194</v>
      </c>
      <c r="D798" s="1" t="s">
        <v>27</v>
      </c>
      <c r="E798" s="2">
        <v>74</v>
      </c>
      <c r="F798" s="2">
        <v>30.0616198385</v>
      </c>
      <c r="G798" s="1" t="s">
        <v>1195</v>
      </c>
      <c r="I798" s="1" t="s">
        <v>1194</v>
      </c>
      <c r="J798" s="2">
        <v>18</v>
      </c>
      <c r="K798" s="2">
        <v>0.01</v>
      </c>
      <c r="L798" s="1" t="s">
        <v>46</v>
      </c>
      <c r="M798" s="2">
        <v>10.176635962900001</v>
      </c>
      <c r="N798" s="2">
        <v>63.537725918900001</v>
      </c>
      <c r="O798" s="1" t="s">
        <v>33</v>
      </c>
      <c r="P798" s="2">
        <v>63.537725918900001</v>
      </c>
      <c r="Q798" s="2">
        <v>30.061609772000001</v>
      </c>
      <c r="R798" s="2">
        <v>30.061609772000001</v>
      </c>
      <c r="S798" s="2">
        <v>443292.489367</v>
      </c>
      <c r="T798" s="2">
        <v>2698.6531072600001</v>
      </c>
      <c r="U798" s="2">
        <v>63.537725918900001</v>
      </c>
      <c r="W798" s="2">
        <v>2698.6531072600001</v>
      </c>
      <c r="X798" s="2">
        <v>443292.489367</v>
      </c>
    </row>
    <row r="799" spans="1:24" x14ac:dyDescent="0.25">
      <c r="A799" s="1">
        <v>608</v>
      </c>
      <c r="B799" s="1" t="s">
        <v>85</v>
      </c>
      <c r="C799" s="1" t="s">
        <v>1196</v>
      </c>
      <c r="D799" s="1" t="s">
        <v>27</v>
      </c>
      <c r="E799" s="2">
        <v>41.137948960400003</v>
      </c>
      <c r="F799" s="2">
        <v>35.880949985500003</v>
      </c>
      <c r="G799" s="1" t="s">
        <v>1197</v>
      </c>
      <c r="I799" s="1" t="s">
        <v>1196</v>
      </c>
      <c r="J799" s="2">
        <v>18</v>
      </c>
      <c r="K799" s="2">
        <v>0.01</v>
      </c>
      <c r="L799" s="1" t="s">
        <v>46</v>
      </c>
      <c r="M799" s="2">
        <v>5.80901156963</v>
      </c>
      <c r="N799" s="2">
        <v>46.684737119600001</v>
      </c>
      <c r="O799" s="1" t="s">
        <v>33</v>
      </c>
      <c r="P799" s="2">
        <v>46.684737119600001</v>
      </c>
      <c r="Q799" s="2">
        <v>35.8853989423</v>
      </c>
      <c r="R799" s="2">
        <v>35.8853989423</v>
      </c>
      <c r="S799" s="2">
        <v>253039.531812</v>
      </c>
      <c r="T799" s="2">
        <v>2412.0293242100001</v>
      </c>
      <c r="U799" s="2">
        <v>46.684737119600001</v>
      </c>
      <c r="W799" s="2">
        <v>2412.0293242100001</v>
      </c>
      <c r="X799" s="2">
        <v>253039.531812</v>
      </c>
    </row>
    <row r="800" spans="1:24" x14ac:dyDescent="0.25">
      <c r="A800" s="1">
        <v>609</v>
      </c>
      <c r="B800" s="1" t="s">
        <v>85</v>
      </c>
      <c r="C800" s="1" t="s">
        <v>1198</v>
      </c>
      <c r="D800" s="1" t="s">
        <v>27</v>
      </c>
      <c r="E800" s="2">
        <v>57.067930692899999</v>
      </c>
      <c r="F800" s="2">
        <v>39.486512646800001</v>
      </c>
      <c r="G800" s="1" t="s">
        <v>1199</v>
      </c>
      <c r="I800" s="1" t="s">
        <v>1198</v>
      </c>
      <c r="J800" s="2">
        <v>18</v>
      </c>
      <c r="K800" s="2">
        <v>0.01</v>
      </c>
      <c r="L800" s="1" t="s">
        <v>46</v>
      </c>
      <c r="M800" s="2">
        <v>8.5328180965999998</v>
      </c>
      <c r="N800" s="2">
        <v>43.046877592800001</v>
      </c>
      <c r="O800" s="1" t="s">
        <v>33</v>
      </c>
      <c r="P800" s="2">
        <v>64.009685903900007</v>
      </c>
      <c r="Q800" s="2">
        <v>39.499392179499999</v>
      </c>
      <c r="R800" s="2">
        <v>30.309286462599999</v>
      </c>
      <c r="S800" s="2">
        <v>371688.06953099999</v>
      </c>
      <c r="T800" s="2">
        <v>2736.3675012399999</v>
      </c>
      <c r="U800" s="2">
        <v>64.009685903900007</v>
      </c>
      <c r="W800" s="2">
        <v>2736.3675012399999</v>
      </c>
      <c r="X800" s="2">
        <v>371688.06953099999</v>
      </c>
    </row>
    <row r="801" spans="1:24" x14ac:dyDescent="0.25">
      <c r="A801" s="1">
        <v>610</v>
      </c>
      <c r="B801" s="1" t="s">
        <v>85</v>
      </c>
      <c r="C801" s="1" t="s">
        <v>1200</v>
      </c>
      <c r="D801" s="1" t="s">
        <v>27</v>
      </c>
      <c r="E801" s="2">
        <v>74</v>
      </c>
      <c r="F801" s="2">
        <v>34.469146735800003</v>
      </c>
      <c r="G801" s="1" t="s">
        <v>1201</v>
      </c>
      <c r="I801" s="1" t="s">
        <v>1200</v>
      </c>
      <c r="J801" s="2">
        <v>18</v>
      </c>
      <c r="K801" s="2">
        <v>0.01</v>
      </c>
      <c r="L801" s="1" t="s">
        <v>46</v>
      </c>
      <c r="M801" s="2">
        <v>6.7397419194700001</v>
      </c>
      <c r="N801" s="2">
        <v>50.786308185899998</v>
      </c>
      <c r="O801" s="1" t="s">
        <v>33</v>
      </c>
      <c r="P801" s="2">
        <v>50.786308185899998</v>
      </c>
      <c r="Q801" s="2">
        <v>34.470894309000002</v>
      </c>
      <c r="R801" s="2">
        <v>34.470894309000002</v>
      </c>
      <c r="S801" s="2">
        <v>293581.98368100001</v>
      </c>
      <c r="T801" s="2">
        <v>2471.3416658400001</v>
      </c>
      <c r="U801" s="2">
        <v>50.786308185899998</v>
      </c>
      <c r="W801" s="2">
        <v>2471.3416658400001</v>
      </c>
      <c r="X801" s="2">
        <v>293581.98368100001</v>
      </c>
    </row>
    <row r="802" spans="1:24" x14ac:dyDescent="0.25">
      <c r="A802" s="1">
        <v>611</v>
      </c>
      <c r="B802" s="1" t="s">
        <v>85</v>
      </c>
      <c r="C802" s="1" t="s">
        <v>1202</v>
      </c>
      <c r="D802" s="1" t="s">
        <v>27</v>
      </c>
      <c r="E802" s="2">
        <v>64.340751208599997</v>
      </c>
      <c r="F802" s="2">
        <v>33.273400108300002</v>
      </c>
      <c r="G802" s="1" t="s">
        <v>1203</v>
      </c>
      <c r="I802" s="1" t="s">
        <v>1202</v>
      </c>
      <c r="J802" s="2">
        <v>18</v>
      </c>
      <c r="K802" s="2">
        <v>0.01</v>
      </c>
      <c r="L802" s="1" t="s">
        <v>46</v>
      </c>
      <c r="M802" s="2">
        <v>3.06997065925</v>
      </c>
      <c r="N802" s="2">
        <v>44.573858654200002</v>
      </c>
      <c r="O802" s="1" t="s">
        <v>33</v>
      </c>
      <c r="P802" s="2">
        <v>44.573858654200002</v>
      </c>
      <c r="Q802" s="2">
        <v>33.2805503405</v>
      </c>
      <c r="R802" s="2">
        <v>33.2805503405</v>
      </c>
      <c r="S802" s="2">
        <v>133727.387006</v>
      </c>
      <c r="T802" s="2">
        <v>1486.5819231</v>
      </c>
      <c r="U802" s="2">
        <v>44.573858654200002</v>
      </c>
      <c r="W802" s="2">
        <v>1486.5819231</v>
      </c>
      <c r="X802" s="2">
        <v>133727.387006</v>
      </c>
    </row>
    <row r="803" spans="1:24" x14ac:dyDescent="0.25">
      <c r="A803" s="1">
        <v>612</v>
      </c>
      <c r="B803" s="1" t="s">
        <v>85</v>
      </c>
      <c r="C803" s="1" t="s">
        <v>1204</v>
      </c>
      <c r="D803" s="1" t="s">
        <v>27</v>
      </c>
      <c r="E803" s="2">
        <v>74</v>
      </c>
      <c r="F803" s="2">
        <v>32.600493290400003</v>
      </c>
      <c r="G803" s="1" t="s">
        <v>1205</v>
      </c>
      <c r="I803" s="1" t="s">
        <v>1204</v>
      </c>
      <c r="J803" s="2">
        <v>18</v>
      </c>
      <c r="K803" s="2">
        <v>0.01</v>
      </c>
      <c r="L803" s="1" t="s">
        <v>46</v>
      </c>
      <c r="M803" s="2">
        <v>3.0806594068800002</v>
      </c>
      <c r="N803" s="2">
        <v>48.450967478700001</v>
      </c>
      <c r="O803" s="1" t="s">
        <v>33</v>
      </c>
      <c r="P803" s="2">
        <v>48.450967478700001</v>
      </c>
      <c r="Q803" s="2">
        <v>32.604814576199999</v>
      </c>
      <c r="R803" s="2">
        <v>32.604814576199999</v>
      </c>
      <c r="S803" s="2">
        <v>134192.98699</v>
      </c>
      <c r="T803" s="2">
        <v>1707.6781135700001</v>
      </c>
      <c r="U803" s="2">
        <v>48.450967478700001</v>
      </c>
      <c r="W803" s="2">
        <v>1707.6781135700001</v>
      </c>
      <c r="X803" s="2">
        <v>134192.98699</v>
      </c>
    </row>
    <row r="804" spans="1:24" x14ac:dyDescent="0.25">
      <c r="A804" s="1">
        <v>613</v>
      </c>
      <c r="B804" s="1" t="s">
        <v>85</v>
      </c>
      <c r="C804" s="1" t="s">
        <v>1206</v>
      </c>
      <c r="D804" s="1" t="s">
        <v>27</v>
      </c>
      <c r="E804" s="2">
        <v>74</v>
      </c>
      <c r="F804" s="2">
        <v>34.438790227399998</v>
      </c>
      <c r="G804" s="1" t="s">
        <v>1207</v>
      </c>
      <c r="I804" s="1" t="s">
        <v>1206</v>
      </c>
      <c r="J804" s="2">
        <v>18</v>
      </c>
      <c r="K804" s="2">
        <v>0.01</v>
      </c>
      <c r="L804" s="1" t="s">
        <v>46</v>
      </c>
      <c r="M804" s="2">
        <v>4.4236715591399998</v>
      </c>
      <c r="N804" s="2">
        <v>48.965755360199999</v>
      </c>
      <c r="O804" s="1" t="s">
        <v>33</v>
      </c>
      <c r="P804" s="2">
        <v>48.965755360199999</v>
      </c>
      <c r="Q804" s="2">
        <v>34.439905918000001</v>
      </c>
      <c r="R804" s="2">
        <v>34.439905918000001</v>
      </c>
      <c r="S804" s="2">
        <v>192694.362337</v>
      </c>
      <c r="T804" s="2">
        <v>2221.4718306</v>
      </c>
      <c r="U804" s="2">
        <v>48.965755360199999</v>
      </c>
      <c r="W804" s="2">
        <v>2221.4718306</v>
      </c>
      <c r="X804" s="2">
        <v>192694.362337</v>
      </c>
    </row>
    <row r="805" spans="1:24" x14ac:dyDescent="0.25">
      <c r="A805" s="1">
        <v>614</v>
      </c>
      <c r="B805" s="1" t="s">
        <v>85</v>
      </c>
      <c r="C805" s="1" t="s">
        <v>1208</v>
      </c>
      <c r="D805" s="1" t="s">
        <v>27</v>
      </c>
      <c r="E805" s="2">
        <v>74</v>
      </c>
      <c r="F805" s="2">
        <v>31.306179010800001</v>
      </c>
      <c r="G805" s="1" t="s">
        <v>1209</v>
      </c>
      <c r="I805" s="1" t="s">
        <v>1208</v>
      </c>
      <c r="J805" s="2">
        <v>18</v>
      </c>
      <c r="K805" s="2">
        <v>0.01</v>
      </c>
      <c r="L805" s="1" t="s">
        <v>46</v>
      </c>
      <c r="M805" s="2">
        <v>2.27144204395</v>
      </c>
      <c r="N805" s="2">
        <v>47.555466384699997</v>
      </c>
      <c r="O805" s="1" t="s">
        <v>33</v>
      </c>
      <c r="P805" s="2">
        <v>47.555466384699997</v>
      </c>
      <c r="Q805" s="2">
        <v>31.306721797400002</v>
      </c>
      <c r="R805" s="2">
        <v>31.306721797400002</v>
      </c>
      <c r="S805" s="2">
        <v>98943.619658700001</v>
      </c>
      <c r="T805" s="2">
        <v>1303.7752213799999</v>
      </c>
      <c r="U805" s="2">
        <v>47.555466384699997</v>
      </c>
      <c r="W805" s="2">
        <v>1303.7752213799999</v>
      </c>
      <c r="X805" s="2">
        <v>98943.619658700001</v>
      </c>
    </row>
    <row r="806" spans="1:24" x14ac:dyDescent="0.25">
      <c r="A806" s="1">
        <v>615</v>
      </c>
      <c r="B806" s="1" t="s">
        <v>85</v>
      </c>
      <c r="C806" s="1" t="s">
        <v>1210</v>
      </c>
      <c r="D806" s="1" t="s">
        <v>27</v>
      </c>
      <c r="E806" s="2">
        <v>73.944497967900006</v>
      </c>
      <c r="F806" s="2">
        <v>32.247538928600001</v>
      </c>
      <c r="G806" s="1" t="s">
        <v>1211</v>
      </c>
      <c r="I806" s="1" t="s">
        <v>1210</v>
      </c>
      <c r="J806" s="2">
        <v>18</v>
      </c>
      <c r="K806" s="2">
        <v>0.01</v>
      </c>
      <c r="L806" s="1" t="s">
        <v>46</v>
      </c>
      <c r="M806" s="2">
        <v>3.82329232854</v>
      </c>
      <c r="N806" s="2">
        <v>49.809480788599998</v>
      </c>
      <c r="O806" s="1" t="s">
        <v>33</v>
      </c>
      <c r="P806" s="2">
        <v>49.809480788599998</v>
      </c>
      <c r="Q806" s="2">
        <v>32.241765578299997</v>
      </c>
      <c r="R806" s="2">
        <v>32.241765578299997</v>
      </c>
      <c r="S806" s="2">
        <v>166541.94766100001</v>
      </c>
      <c r="T806" s="2">
        <v>1778.34605923</v>
      </c>
      <c r="U806" s="2">
        <v>49.809480788599998</v>
      </c>
      <c r="W806" s="2">
        <v>1778.34605923</v>
      </c>
      <c r="X806" s="2">
        <v>166541.94766100001</v>
      </c>
    </row>
    <row r="807" spans="1:24" x14ac:dyDescent="0.25">
      <c r="A807" s="1">
        <v>616</v>
      </c>
      <c r="B807" s="1" t="s">
        <v>85</v>
      </c>
      <c r="C807" s="1" t="s">
        <v>1212</v>
      </c>
      <c r="D807" s="1" t="s">
        <v>27</v>
      </c>
      <c r="E807" s="2">
        <v>58.935861036299997</v>
      </c>
      <c r="F807" s="2">
        <v>32.017665452999999</v>
      </c>
      <c r="G807" s="1" t="s">
        <v>1213</v>
      </c>
      <c r="I807" s="1" t="s">
        <v>1212</v>
      </c>
      <c r="J807" s="2">
        <v>18</v>
      </c>
      <c r="K807" s="2">
        <v>0.01</v>
      </c>
      <c r="L807" s="1" t="s">
        <v>46</v>
      </c>
      <c r="M807" s="2">
        <v>3.9239049563399999</v>
      </c>
      <c r="N807" s="2">
        <v>52.202034498800003</v>
      </c>
      <c r="O807" s="1" t="s">
        <v>33</v>
      </c>
      <c r="P807" s="2">
        <v>52.202034498800003</v>
      </c>
      <c r="Q807" s="2">
        <v>32.014369025999997</v>
      </c>
      <c r="R807" s="2">
        <v>32.014369025999997</v>
      </c>
      <c r="S807" s="2">
        <v>170924.616198</v>
      </c>
      <c r="T807" s="2">
        <v>1929.0516906800001</v>
      </c>
      <c r="U807" s="2">
        <v>52.202034498800003</v>
      </c>
      <c r="W807" s="2">
        <v>1929.0516906800001</v>
      </c>
      <c r="X807" s="2">
        <v>170924.616198</v>
      </c>
    </row>
    <row r="808" spans="1:24" x14ac:dyDescent="0.25">
      <c r="A808" s="1">
        <v>617</v>
      </c>
      <c r="B808" s="1" t="s">
        <v>85</v>
      </c>
      <c r="C808" s="1" t="s">
        <v>1214</v>
      </c>
      <c r="D808" s="1" t="s">
        <v>27</v>
      </c>
      <c r="E808" s="2">
        <v>39</v>
      </c>
      <c r="F808" s="2">
        <v>30.8328188391</v>
      </c>
      <c r="G808" s="1" t="s">
        <v>1215</v>
      </c>
      <c r="I808" s="1" t="s">
        <v>1214</v>
      </c>
      <c r="J808" s="2">
        <v>18</v>
      </c>
      <c r="K808" s="2">
        <v>0.01</v>
      </c>
      <c r="L808" s="1" t="s">
        <v>46</v>
      </c>
      <c r="M808" s="2">
        <v>3.0094713098399999</v>
      </c>
      <c r="N808" s="2">
        <v>51.604765984499998</v>
      </c>
      <c r="O808" s="1" t="s">
        <v>33</v>
      </c>
      <c r="P808" s="2">
        <v>51.604765984499998</v>
      </c>
      <c r="Q808" s="2">
        <v>30.8292587766</v>
      </c>
      <c r="R808" s="2">
        <v>30.8292587766</v>
      </c>
      <c r="S808" s="2">
        <v>131092.04588699999</v>
      </c>
      <c r="T808" s="2">
        <v>1572.6786929800001</v>
      </c>
      <c r="U808" s="2">
        <v>51.604765984499998</v>
      </c>
      <c r="W808" s="2">
        <v>1572.6786929800001</v>
      </c>
      <c r="X808" s="2">
        <v>131092.04588699999</v>
      </c>
    </row>
    <row r="809" spans="1:24" x14ac:dyDescent="0.25">
      <c r="A809" s="1">
        <v>618</v>
      </c>
      <c r="B809" s="1" t="s">
        <v>85</v>
      </c>
      <c r="C809" s="1" t="s">
        <v>1216</v>
      </c>
      <c r="D809" s="1" t="s">
        <v>27</v>
      </c>
      <c r="E809" s="2">
        <v>40.204406280199997</v>
      </c>
      <c r="F809" s="2">
        <v>20.550336501099999</v>
      </c>
      <c r="G809" s="1" t="s">
        <v>1217</v>
      </c>
      <c r="I809" s="1" t="s">
        <v>1216</v>
      </c>
      <c r="J809" s="2">
        <v>18</v>
      </c>
      <c r="K809" s="2">
        <v>0.01</v>
      </c>
      <c r="L809" s="1" t="s">
        <v>46</v>
      </c>
      <c r="M809" s="2">
        <v>6.2831566378800003</v>
      </c>
      <c r="N809" s="2">
        <v>86.477812719599996</v>
      </c>
      <c r="O809" s="1" t="s">
        <v>33</v>
      </c>
      <c r="P809" s="2">
        <v>86.477812719599996</v>
      </c>
      <c r="Q809" s="2">
        <v>20.550336501099999</v>
      </c>
      <c r="R809" s="2">
        <v>20.550336501099999</v>
      </c>
      <c r="S809" s="2">
        <v>273693.20837000001</v>
      </c>
      <c r="T809" s="2">
        <v>4531.3698900299996</v>
      </c>
      <c r="U809" s="2">
        <v>86.477812719599996</v>
      </c>
      <c r="W809" s="2">
        <v>4531.3698900299996</v>
      </c>
      <c r="X809" s="2">
        <v>273693.20837000001</v>
      </c>
    </row>
    <row r="810" spans="1:24" x14ac:dyDescent="0.25">
      <c r="A810" s="1">
        <v>619</v>
      </c>
      <c r="B810" s="1" t="s">
        <v>34</v>
      </c>
      <c r="C810" s="1" t="s">
        <v>1218</v>
      </c>
      <c r="D810" s="1" t="s">
        <v>27</v>
      </c>
      <c r="E810" s="2">
        <v>73.974867431099995</v>
      </c>
      <c r="F810" s="2">
        <v>24.184450813200002</v>
      </c>
      <c r="G810" s="1" t="s">
        <v>1218</v>
      </c>
      <c r="I810" s="1" t="s">
        <v>1218</v>
      </c>
      <c r="J810" s="2">
        <v>18</v>
      </c>
      <c r="K810" s="2">
        <v>0.01</v>
      </c>
      <c r="L810" s="1" t="s">
        <v>37</v>
      </c>
      <c r="M810" s="2">
        <v>11.820694329</v>
      </c>
      <c r="N810" s="2">
        <v>88.761771024699996</v>
      </c>
      <c r="O810" s="1" t="s">
        <v>36</v>
      </c>
      <c r="P810" s="2">
        <v>88.761771024699996</v>
      </c>
      <c r="Q810" s="2">
        <v>24.184450813200002</v>
      </c>
      <c r="R810" s="2">
        <v>24.184450813200002</v>
      </c>
      <c r="S810" s="2">
        <v>514907.385335</v>
      </c>
      <c r="T810" s="2">
        <v>5497.6919213199999</v>
      </c>
      <c r="U810" s="2">
        <v>88.761771024699996</v>
      </c>
      <c r="W810" s="2">
        <v>5497.6919213199999</v>
      </c>
      <c r="X810" s="2">
        <v>514907.385335</v>
      </c>
    </row>
    <row r="811" spans="1:24" x14ac:dyDescent="0.25">
      <c r="A811" s="1">
        <v>620</v>
      </c>
      <c r="B811" s="1" t="s">
        <v>85</v>
      </c>
      <c r="C811" s="1" t="s">
        <v>1219</v>
      </c>
      <c r="D811" s="1" t="s">
        <v>27</v>
      </c>
      <c r="E811" s="2">
        <v>73.551848204799995</v>
      </c>
      <c r="F811" s="2">
        <v>40.666785342600001</v>
      </c>
      <c r="G811" s="1" t="s">
        <v>1220</v>
      </c>
      <c r="I811" s="1" t="s">
        <v>1219</v>
      </c>
      <c r="J811" s="2">
        <v>18</v>
      </c>
      <c r="K811" s="2">
        <v>0.01</v>
      </c>
      <c r="L811" s="1" t="s">
        <v>46</v>
      </c>
      <c r="M811" s="2">
        <v>5.6941615364800002</v>
      </c>
      <c r="N811" s="2">
        <v>73.076685014000006</v>
      </c>
      <c r="O811" s="1" t="s">
        <v>33</v>
      </c>
      <c r="P811" s="2">
        <v>73.340813638900002</v>
      </c>
      <c r="Q811" s="2">
        <v>40.664331397799998</v>
      </c>
      <c r="R811" s="2">
        <v>40.554105180999997</v>
      </c>
      <c r="S811" s="2">
        <v>248036.68437999999</v>
      </c>
      <c r="T811" s="2">
        <v>5934.51943003</v>
      </c>
      <c r="U811" s="2">
        <v>73.340813638900002</v>
      </c>
      <c r="W811" s="2">
        <v>5934.51943003</v>
      </c>
      <c r="X811" s="2">
        <v>248036.68437999999</v>
      </c>
    </row>
    <row r="812" spans="1:24" x14ac:dyDescent="0.25">
      <c r="A812" s="1">
        <v>621</v>
      </c>
      <c r="B812" s="1" t="s">
        <v>85</v>
      </c>
      <c r="C812" s="1" t="s">
        <v>1221</v>
      </c>
      <c r="D812" s="1" t="s">
        <v>27</v>
      </c>
      <c r="E812" s="2">
        <v>74</v>
      </c>
      <c r="F812" s="2">
        <v>52.991751669099997</v>
      </c>
      <c r="G812" s="1" t="s">
        <v>1222</v>
      </c>
      <c r="I812" s="1" t="s">
        <v>1221</v>
      </c>
      <c r="J812" s="2">
        <v>18</v>
      </c>
      <c r="K812" s="2">
        <v>0.01</v>
      </c>
      <c r="L812" s="1" t="s">
        <v>98</v>
      </c>
      <c r="M812" s="2">
        <v>21.958327659399998</v>
      </c>
      <c r="N812" s="2">
        <v>34.690816156799997</v>
      </c>
      <c r="O812" s="1" t="s">
        <v>33</v>
      </c>
      <c r="P812" s="2">
        <v>56.175657838500001</v>
      </c>
      <c r="Q812" s="2">
        <v>52.991729350500002</v>
      </c>
      <c r="R812" s="2">
        <v>38.480218356599998</v>
      </c>
      <c r="S812" s="2">
        <v>956500.926828</v>
      </c>
      <c r="T812" s="2">
        <v>4206.5315844200004</v>
      </c>
      <c r="U812" s="2">
        <v>56.175657838500001</v>
      </c>
      <c r="W812" s="2">
        <v>4206.5315844200004</v>
      </c>
      <c r="X812" s="2">
        <v>956500.926828</v>
      </c>
    </row>
    <row r="813" spans="1:24" x14ac:dyDescent="0.25">
      <c r="A813" s="1">
        <v>622</v>
      </c>
      <c r="B813" s="1" t="s">
        <v>85</v>
      </c>
      <c r="C813" s="1" t="s">
        <v>1223</v>
      </c>
      <c r="D813" s="1" t="s">
        <v>27</v>
      </c>
      <c r="E813" s="2">
        <v>74</v>
      </c>
      <c r="F813" s="2">
        <v>45.971793805499999</v>
      </c>
      <c r="G813" s="1" t="s">
        <v>1224</v>
      </c>
      <c r="I813" s="1" t="s">
        <v>1223</v>
      </c>
      <c r="J813" s="2">
        <v>18</v>
      </c>
      <c r="K813" s="2">
        <v>0.01</v>
      </c>
      <c r="L813" s="1" t="s">
        <v>98</v>
      </c>
      <c r="M813" s="2">
        <v>9.3434018501100002</v>
      </c>
      <c r="N813" s="2">
        <v>55.713377081799997</v>
      </c>
      <c r="O813" s="1" t="s">
        <v>33</v>
      </c>
      <c r="P813" s="2">
        <v>68.597337444600001</v>
      </c>
      <c r="Q813" s="2">
        <v>45.698022275100001</v>
      </c>
      <c r="R813" s="2">
        <v>40.638204927799997</v>
      </c>
      <c r="S813" s="2">
        <v>406996.95659800002</v>
      </c>
      <c r="T813" s="2">
        <v>5554.3469571300002</v>
      </c>
      <c r="U813" s="2">
        <v>68.597337444600001</v>
      </c>
      <c r="W813" s="2">
        <v>5554.3469571300002</v>
      </c>
      <c r="X813" s="2">
        <v>406996.95659800002</v>
      </c>
    </row>
    <row r="814" spans="1:24" x14ac:dyDescent="0.25">
      <c r="A814" s="1">
        <v>623</v>
      </c>
      <c r="B814" s="1" t="s">
        <v>85</v>
      </c>
      <c r="C814" s="1" t="s">
        <v>1225</v>
      </c>
      <c r="D814" s="1" t="s">
        <v>27</v>
      </c>
      <c r="E814" s="2">
        <v>74</v>
      </c>
      <c r="F814" s="2">
        <v>21.730110144099999</v>
      </c>
      <c r="G814" s="1" t="s">
        <v>1226</v>
      </c>
      <c r="I814" s="1" t="s">
        <v>1225</v>
      </c>
      <c r="J814" s="2">
        <v>18</v>
      </c>
      <c r="K814" s="2">
        <v>0.01</v>
      </c>
      <c r="L814" s="1" t="s">
        <v>98</v>
      </c>
      <c r="M814" s="2">
        <v>0.90990385830200005</v>
      </c>
      <c r="N814" s="2">
        <v>68.833211000299997</v>
      </c>
      <c r="O814" s="1" t="s">
        <v>33</v>
      </c>
      <c r="P814" s="2">
        <v>68.833211000299997</v>
      </c>
      <c r="Q814" s="2">
        <v>21.730100177600001</v>
      </c>
      <c r="R814" s="2">
        <v>21.730100177600001</v>
      </c>
      <c r="S814" s="2">
        <v>39635.253526100001</v>
      </c>
      <c r="T814" s="2">
        <v>895.64594044099999</v>
      </c>
      <c r="U814" s="2">
        <v>68.833211000299997</v>
      </c>
      <c r="W814" s="2">
        <v>895.64594044099999</v>
      </c>
      <c r="X814" s="2">
        <v>39635.253526100001</v>
      </c>
    </row>
    <row r="815" spans="1:24" x14ac:dyDescent="0.25">
      <c r="A815" s="1">
        <v>624</v>
      </c>
      <c r="B815" s="1" t="s">
        <v>85</v>
      </c>
      <c r="C815" s="1" t="s">
        <v>1227</v>
      </c>
      <c r="D815" s="1" t="s">
        <v>27</v>
      </c>
      <c r="E815" s="2">
        <v>74</v>
      </c>
      <c r="F815" s="2">
        <v>36.254066806899999</v>
      </c>
      <c r="G815" s="1" t="s">
        <v>1228</v>
      </c>
      <c r="I815" s="1" t="s">
        <v>1227</v>
      </c>
      <c r="J815" s="2">
        <v>18</v>
      </c>
      <c r="K815" s="2">
        <v>0.01</v>
      </c>
      <c r="L815" s="1" t="s">
        <v>98</v>
      </c>
      <c r="M815" s="2">
        <v>8.3170868184300009</v>
      </c>
      <c r="N815" s="2">
        <v>54.313705971700003</v>
      </c>
      <c r="O815" s="1" t="s">
        <v>33</v>
      </c>
      <c r="P815" s="2">
        <v>56.612857659100001</v>
      </c>
      <c r="Q815" s="2">
        <v>36.254068249100001</v>
      </c>
      <c r="R815" s="2">
        <v>35.378678514299999</v>
      </c>
      <c r="S815" s="2">
        <v>362290.85264300002</v>
      </c>
      <c r="T815" s="2">
        <v>3215.4053352199999</v>
      </c>
      <c r="U815" s="2">
        <v>56.612857659100001</v>
      </c>
      <c r="W815" s="2">
        <v>3215.4053352199999</v>
      </c>
      <c r="X815" s="2">
        <v>362290.85264300002</v>
      </c>
    </row>
    <row r="816" spans="1:24" x14ac:dyDescent="0.25">
      <c r="A816" s="1">
        <v>625</v>
      </c>
      <c r="B816" s="1" t="s">
        <v>85</v>
      </c>
      <c r="C816" s="1" t="s">
        <v>1229</v>
      </c>
      <c r="D816" s="1" t="s">
        <v>27</v>
      </c>
      <c r="E816" s="2">
        <v>74</v>
      </c>
      <c r="F816" s="2">
        <v>33.886263362800001</v>
      </c>
      <c r="G816" s="1" t="s">
        <v>1230</v>
      </c>
      <c r="I816" s="1" t="s">
        <v>1229</v>
      </c>
      <c r="J816" s="2">
        <v>18</v>
      </c>
      <c r="K816" s="2">
        <v>0.01</v>
      </c>
      <c r="L816" s="1" t="s">
        <v>58</v>
      </c>
      <c r="M816" s="2">
        <v>2.7794681959099998</v>
      </c>
      <c r="N816" s="2">
        <v>43.806461093499998</v>
      </c>
      <c r="O816" s="1" t="s">
        <v>33</v>
      </c>
      <c r="P816" s="2">
        <v>43.806461093499998</v>
      </c>
      <c r="Q816" s="2">
        <v>33.918359390799999</v>
      </c>
      <c r="R816" s="2">
        <v>33.918359390799999</v>
      </c>
      <c r="S816" s="2">
        <v>121073.15032</v>
      </c>
      <c r="T816" s="2">
        <v>1442.7669394300001</v>
      </c>
      <c r="U816" s="2">
        <v>43.806461093499998</v>
      </c>
      <c r="W816" s="2">
        <v>1442.7669394300001</v>
      </c>
      <c r="X816" s="2">
        <v>121073.15032</v>
      </c>
    </row>
    <row r="817" spans="1:24" x14ac:dyDescent="0.25">
      <c r="A817" s="1">
        <v>626</v>
      </c>
      <c r="B817" s="1" t="s">
        <v>85</v>
      </c>
      <c r="C817" s="1" t="s">
        <v>1231</v>
      </c>
      <c r="D817" s="1" t="s">
        <v>27</v>
      </c>
      <c r="E817" s="2">
        <v>74</v>
      </c>
      <c r="F817" s="2">
        <v>46.227822272399997</v>
      </c>
      <c r="G817" s="1" t="s">
        <v>1232</v>
      </c>
      <c r="I817" s="1" t="s">
        <v>1231</v>
      </c>
      <c r="J817" s="2">
        <v>18</v>
      </c>
      <c r="K817" s="2">
        <v>0.01</v>
      </c>
      <c r="L817" s="1" t="s">
        <v>58</v>
      </c>
      <c r="M817" s="2">
        <v>18.731787150599999</v>
      </c>
      <c r="N817" s="2">
        <v>53.470352605999999</v>
      </c>
      <c r="O817" s="1" t="s">
        <v>33</v>
      </c>
      <c r="P817" s="2">
        <v>53.713809069299998</v>
      </c>
      <c r="Q817" s="2">
        <v>46.2246186259</v>
      </c>
      <c r="R817" s="2">
        <v>46.132635333400003</v>
      </c>
      <c r="S817" s="2">
        <v>815953.38445500005</v>
      </c>
      <c r="T817" s="2">
        <v>5646.1995935300001</v>
      </c>
      <c r="U817" s="2">
        <v>53.713809069299998</v>
      </c>
      <c r="W817" s="2">
        <v>5646.1995935300001</v>
      </c>
      <c r="X817" s="2">
        <v>815953.38445500005</v>
      </c>
    </row>
    <row r="818" spans="1:24" x14ac:dyDescent="0.25">
      <c r="A818" s="1">
        <v>627</v>
      </c>
      <c r="B818" s="1" t="s">
        <v>343</v>
      </c>
      <c r="C818" s="1" t="s">
        <v>1233</v>
      </c>
      <c r="D818" s="1" t="s">
        <v>27</v>
      </c>
      <c r="E818" s="2">
        <v>74</v>
      </c>
      <c r="F818" s="2">
        <v>34.523349544299997</v>
      </c>
      <c r="G818" s="1" t="s">
        <v>1233</v>
      </c>
      <c r="I818" s="1" t="s">
        <v>1233</v>
      </c>
      <c r="J818" s="2">
        <v>18</v>
      </c>
      <c r="K818" s="2">
        <v>0.01</v>
      </c>
      <c r="L818" s="1" t="s">
        <v>98</v>
      </c>
      <c r="M818" s="2">
        <v>7.3212824040699997</v>
      </c>
      <c r="N818" s="2">
        <v>49.239460442400002</v>
      </c>
      <c r="O818" s="1" t="s">
        <v>33</v>
      </c>
      <c r="P818" s="2">
        <v>55.924266074899997</v>
      </c>
      <c r="Q818" s="2">
        <v>34.523347067000003</v>
      </c>
      <c r="R818" s="2">
        <v>32.0074199648</v>
      </c>
      <c r="S818" s="2">
        <v>318913.78586300003</v>
      </c>
      <c r="T818" s="2">
        <v>2380.0281393300002</v>
      </c>
      <c r="U818" s="2">
        <v>55.924266074899997</v>
      </c>
      <c r="W818" s="2">
        <v>2380.0281393300002</v>
      </c>
      <c r="X818" s="2">
        <v>318913.78586300003</v>
      </c>
    </row>
    <row r="819" spans="1:24" x14ac:dyDescent="0.25">
      <c r="A819" s="1">
        <v>628</v>
      </c>
      <c r="B819" s="1" t="s">
        <v>34</v>
      </c>
      <c r="C819" s="1" t="s">
        <v>1234</v>
      </c>
      <c r="D819" s="1" t="s">
        <v>27</v>
      </c>
      <c r="E819" s="2">
        <v>74</v>
      </c>
      <c r="F819" s="2">
        <v>9.5381473033899997</v>
      </c>
      <c r="G819" s="1" t="s">
        <v>1234</v>
      </c>
      <c r="I819" s="1" t="s">
        <v>1234</v>
      </c>
      <c r="J819" s="2">
        <v>18</v>
      </c>
      <c r="K819" s="2">
        <v>0.01</v>
      </c>
      <c r="L819" s="1" t="s">
        <v>37</v>
      </c>
      <c r="M819" s="2">
        <v>0.90026297962799995</v>
      </c>
      <c r="N819" s="2">
        <v>89.865649767700006</v>
      </c>
      <c r="O819" s="1" t="s">
        <v>36</v>
      </c>
      <c r="P819" s="2">
        <v>89.865649767700006</v>
      </c>
      <c r="Q819" s="2">
        <v>9.5381473033899997</v>
      </c>
      <c r="R819" s="2">
        <v>9.5381473033899997</v>
      </c>
      <c r="S819" s="2">
        <v>39215.2985309</v>
      </c>
      <c r="T819" s="2">
        <v>1753.77995429</v>
      </c>
      <c r="U819" s="2">
        <v>89.865649767700006</v>
      </c>
      <c r="W819" s="2">
        <v>1753.77995429</v>
      </c>
      <c r="X819" s="2">
        <v>39215.2985309</v>
      </c>
    </row>
    <row r="820" spans="1:24" x14ac:dyDescent="0.25">
      <c r="A820" s="1">
        <v>629</v>
      </c>
      <c r="B820" s="1" t="s">
        <v>85</v>
      </c>
      <c r="C820" s="1" t="s">
        <v>1235</v>
      </c>
      <c r="D820" s="1" t="s">
        <v>27</v>
      </c>
      <c r="E820" s="2">
        <v>74</v>
      </c>
      <c r="F820" s="2">
        <v>28.511939097599999</v>
      </c>
      <c r="G820" s="1" t="s">
        <v>1236</v>
      </c>
      <c r="I820" s="1" t="s">
        <v>1235</v>
      </c>
      <c r="J820" s="2">
        <v>18</v>
      </c>
      <c r="K820" s="2">
        <v>0.01</v>
      </c>
      <c r="L820" s="1" t="s">
        <v>98</v>
      </c>
      <c r="M820" s="2">
        <v>5.7902156578900001</v>
      </c>
      <c r="N820" s="2">
        <v>60.935352190899998</v>
      </c>
      <c r="O820" s="1" t="s">
        <v>33</v>
      </c>
      <c r="P820" s="2">
        <v>61.326805244699997</v>
      </c>
      <c r="Q820" s="2">
        <v>28.511935835799999</v>
      </c>
      <c r="R820" s="2">
        <v>28.359097503800001</v>
      </c>
      <c r="S820" s="2">
        <v>252220.785171</v>
      </c>
      <c r="T820" s="2">
        <v>1982.5437386799999</v>
      </c>
      <c r="U820" s="2">
        <v>61.326805244699997</v>
      </c>
      <c r="W820" s="2">
        <v>1982.5437386799999</v>
      </c>
      <c r="X820" s="2">
        <v>252220.785171</v>
      </c>
    </row>
    <row r="821" spans="1:24" x14ac:dyDescent="0.25">
      <c r="A821" s="1">
        <v>630</v>
      </c>
      <c r="B821" s="1" t="s">
        <v>34</v>
      </c>
      <c r="C821" s="1" t="s">
        <v>1237</v>
      </c>
      <c r="D821" s="1" t="s">
        <v>27</v>
      </c>
      <c r="E821" s="2">
        <v>74</v>
      </c>
      <c r="F821" s="2">
        <v>73.316415817099994</v>
      </c>
      <c r="G821" s="1" t="s">
        <v>1237</v>
      </c>
      <c r="I821" s="1" t="s">
        <v>1237</v>
      </c>
      <c r="J821" s="2">
        <v>18</v>
      </c>
      <c r="K821" s="2">
        <v>0.01</v>
      </c>
      <c r="L821" s="1" t="s">
        <v>37</v>
      </c>
      <c r="M821" s="2">
        <v>19.053493887599998</v>
      </c>
      <c r="N821" s="2">
        <v>11.1134681974</v>
      </c>
      <c r="O821" s="1" t="s">
        <v>36</v>
      </c>
      <c r="P821" s="2">
        <v>47.383137991700004</v>
      </c>
      <c r="Q821" s="2">
        <v>73.316410662199999</v>
      </c>
      <c r="R821" s="2">
        <v>40.608922791200001</v>
      </c>
      <c r="S821" s="2">
        <v>829966.87386499997</v>
      </c>
      <c r="T821" s="2">
        <v>3887.6569908900001</v>
      </c>
      <c r="U821" s="2">
        <v>47.383137991700004</v>
      </c>
      <c r="W821" s="2">
        <v>3887.6569908900001</v>
      </c>
      <c r="X821" s="2">
        <v>829966.87386499997</v>
      </c>
    </row>
    <row r="822" spans="1:24" x14ac:dyDescent="0.25">
      <c r="A822" s="1">
        <v>631</v>
      </c>
      <c r="B822" s="1" t="s">
        <v>85</v>
      </c>
      <c r="C822" s="1" t="s">
        <v>1238</v>
      </c>
      <c r="D822" s="1" t="s">
        <v>27</v>
      </c>
      <c r="E822" s="2">
        <v>74</v>
      </c>
      <c r="F822" s="2">
        <v>55.299030306200002</v>
      </c>
      <c r="G822" s="1" t="s">
        <v>1239</v>
      </c>
      <c r="I822" s="1" t="s">
        <v>1238</v>
      </c>
      <c r="J822" s="2">
        <v>19</v>
      </c>
      <c r="K822" s="2">
        <v>0.01</v>
      </c>
      <c r="L822" s="1" t="s">
        <v>55</v>
      </c>
      <c r="M822" s="2">
        <v>24.4311359051</v>
      </c>
      <c r="N822" s="2">
        <v>50.575258922700002</v>
      </c>
      <c r="O822" s="1" t="s">
        <v>33</v>
      </c>
      <c r="P822" s="2">
        <v>52.507466948900003</v>
      </c>
      <c r="Q822" s="2">
        <v>52.748528054300003</v>
      </c>
      <c r="R822" s="2">
        <v>52.024381690799999</v>
      </c>
      <c r="S822" s="2">
        <v>1064216.02315</v>
      </c>
      <c r="T822" s="2">
        <v>6990.9663648899996</v>
      </c>
      <c r="U822" s="2">
        <v>52.507466948900003</v>
      </c>
      <c r="W822" s="2">
        <v>6990.9663648899996</v>
      </c>
      <c r="X822" s="2">
        <v>1064216.02315</v>
      </c>
    </row>
    <row r="823" spans="1:24" x14ac:dyDescent="0.25">
      <c r="A823" s="1">
        <v>632</v>
      </c>
      <c r="B823" s="1" t="s">
        <v>34</v>
      </c>
      <c r="C823" s="1" t="s">
        <v>1240</v>
      </c>
      <c r="D823" s="1" t="s">
        <v>27</v>
      </c>
      <c r="E823" s="2">
        <v>74</v>
      </c>
      <c r="F823" s="2">
        <v>85.356763347899999</v>
      </c>
      <c r="G823" s="1" t="s">
        <v>1240</v>
      </c>
      <c r="I823" s="1" t="s">
        <v>1240</v>
      </c>
      <c r="J823" s="2">
        <v>18</v>
      </c>
      <c r="K823" s="2">
        <v>0.01</v>
      </c>
      <c r="L823" s="1" t="s">
        <v>37</v>
      </c>
      <c r="M823" s="2">
        <v>41.143444999700002</v>
      </c>
      <c r="N823" s="2">
        <v>18.300924097900001</v>
      </c>
      <c r="O823" s="1" t="s">
        <v>36</v>
      </c>
      <c r="P823" s="2">
        <v>83.629062109200007</v>
      </c>
      <c r="Q823" s="2">
        <v>85.350134665100001</v>
      </c>
      <c r="R823" s="2">
        <v>32.548230653700003</v>
      </c>
      <c r="S823" s="2">
        <v>1792201.2953600001</v>
      </c>
      <c r="T823" s="2">
        <v>7860.3691421000003</v>
      </c>
      <c r="U823" s="2">
        <v>83.629062109200007</v>
      </c>
      <c r="W823" s="2">
        <v>7860.3691421000003</v>
      </c>
      <c r="X823" s="2">
        <v>1792201.2953600001</v>
      </c>
    </row>
    <row r="824" spans="1:24" x14ac:dyDescent="0.25">
      <c r="A824" s="1">
        <v>909</v>
      </c>
      <c r="B824" s="1" t="s">
        <v>85</v>
      </c>
      <c r="C824" s="1" t="s">
        <v>1628</v>
      </c>
      <c r="D824" s="1" t="s">
        <v>27</v>
      </c>
      <c r="E824" s="2">
        <v>74</v>
      </c>
      <c r="F824" s="2">
        <v>40.889096198300003</v>
      </c>
      <c r="G824" s="1" t="s">
        <v>1629</v>
      </c>
      <c r="I824" s="1" t="s">
        <v>1628</v>
      </c>
      <c r="J824" s="2">
        <v>19</v>
      </c>
      <c r="K824" s="2">
        <v>0.01</v>
      </c>
      <c r="L824" s="1" t="s">
        <v>55</v>
      </c>
      <c r="M824" s="2">
        <v>16.9535687023</v>
      </c>
      <c r="N824" s="2">
        <v>51.223488808399999</v>
      </c>
      <c r="O824" s="1" t="s">
        <v>33</v>
      </c>
      <c r="P824" s="2">
        <v>51.223488808399999</v>
      </c>
      <c r="Q824" s="2">
        <v>39.430147286500002</v>
      </c>
      <c r="R824" s="2">
        <v>39.430147286500002</v>
      </c>
      <c r="S824" s="2">
        <v>738494.49868399999</v>
      </c>
      <c r="T824" s="2">
        <v>3891.34125034</v>
      </c>
      <c r="U824" s="2">
        <v>51.223488808399999</v>
      </c>
      <c r="W824" s="2">
        <v>3891.34125034</v>
      </c>
      <c r="X824" s="2">
        <v>738494.49868399999</v>
      </c>
    </row>
    <row r="825" spans="1:24" x14ac:dyDescent="0.25">
      <c r="A825" s="1">
        <v>633</v>
      </c>
      <c r="B825" s="1" t="s">
        <v>34</v>
      </c>
      <c r="C825" s="1" t="s">
        <v>1241</v>
      </c>
      <c r="D825" s="1" t="s">
        <v>27</v>
      </c>
      <c r="E825" s="2">
        <v>68.321021645299993</v>
      </c>
      <c r="F825" s="2">
        <v>80.7386014386</v>
      </c>
      <c r="I825" s="1" t="s">
        <v>1241</v>
      </c>
      <c r="J825" s="2">
        <v>18</v>
      </c>
      <c r="K825" s="2">
        <v>0.01</v>
      </c>
      <c r="L825" s="1" t="s">
        <v>37</v>
      </c>
      <c r="M825" s="2">
        <v>24.349958241500001</v>
      </c>
      <c r="N825" s="2">
        <v>4.7075769900399997</v>
      </c>
      <c r="O825" s="1" t="s">
        <v>36</v>
      </c>
      <c r="P825" s="2">
        <v>43.922484121099998</v>
      </c>
      <c r="Q825" s="2">
        <v>80.738603425999997</v>
      </c>
      <c r="R825" s="2">
        <v>44.126660983400001</v>
      </c>
      <c r="S825" s="2">
        <v>1060679.93827</v>
      </c>
      <c r="T825" s="2">
        <v>4334.3265052400002</v>
      </c>
      <c r="U825" s="2">
        <v>43.922484121099998</v>
      </c>
      <c r="W825" s="2">
        <v>4334.3265052400002</v>
      </c>
      <c r="X825" s="2">
        <v>1060679.93827</v>
      </c>
    </row>
    <row r="826" spans="1:24" x14ac:dyDescent="0.25">
      <c r="A826" s="1">
        <v>634</v>
      </c>
      <c r="B826" s="1" t="s">
        <v>85</v>
      </c>
      <c r="C826" s="1" t="s">
        <v>1242</v>
      </c>
      <c r="D826" s="1" t="s">
        <v>27</v>
      </c>
      <c r="E826" s="2">
        <v>74</v>
      </c>
      <c r="F826" s="2">
        <v>34.782358792099998</v>
      </c>
      <c r="G826" s="1" t="s">
        <v>1243</v>
      </c>
      <c r="I826" s="1" t="s">
        <v>1242</v>
      </c>
      <c r="J826" s="2">
        <v>19</v>
      </c>
      <c r="K826" s="2">
        <v>0.01</v>
      </c>
      <c r="L826" s="1" t="s">
        <v>55</v>
      </c>
      <c r="M826" s="2">
        <v>3.1425539968499998</v>
      </c>
      <c r="N826" s="2">
        <v>43.923295045499998</v>
      </c>
      <c r="O826" s="1" t="s">
        <v>33</v>
      </c>
      <c r="P826" s="2">
        <v>43.923295045499998</v>
      </c>
      <c r="Q826" s="2">
        <v>34.789945916500002</v>
      </c>
      <c r="R826" s="2">
        <v>34.789945916500002</v>
      </c>
      <c r="S826" s="2">
        <v>136889.10454500001</v>
      </c>
      <c r="T826" s="2">
        <v>1676.7991714499999</v>
      </c>
      <c r="U826" s="2">
        <v>43.923295045499998</v>
      </c>
      <c r="W826" s="2">
        <v>1676.7991714499999</v>
      </c>
      <c r="X826" s="2">
        <v>136889.10454500001</v>
      </c>
    </row>
    <row r="827" spans="1:24" x14ac:dyDescent="0.25">
      <c r="A827" s="1">
        <v>635</v>
      </c>
      <c r="B827" s="1" t="s">
        <v>85</v>
      </c>
      <c r="C827" s="1" t="s">
        <v>1244</v>
      </c>
      <c r="D827" s="1" t="s">
        <v>27</v>
      </c>
      <c r="E827" s="2">
        <v>74</v>
      </c>
      <c r="F827" s="2">
        <v>9.3901674153899997</v>
      </c>
      <c r="G827" s="1" t="s">
        <v>1245</v>
      </c>
      <c r="I827" s="1" t="s">
        <v>1244</v>
      </c>
      <c r="J827" s="2">
        <v>19</v>
      </c>
      <c r="K827" s="2">
        <v>0.01</v>
      </c>
      <c r="L827" s="1" t="s">
        <v>55</v>
      </c>
      <c r="M827" s="2">
        <v>1.3177676680199999</v>
      </c>
      <c r="N827" s="2">
        <v>87.078751518999994</v>
      </c>
      <c r="O827" s="1" t="s">
        <v>33</v>
      </c>
      <c r="P827" s="2">
        <v>87.078751518999994</v>
      </c>
      <c r="Q827" s="2">
        <v>9.3901674153899997</v>
      </c>
      <c r="R827" s="2">
        <v>9.3901674153899997</v>
      </c>
      <c r="S827" s="2">
        <v>57401.730011400003</v>
      </c>
      <c r="T827" s="2">
        <v>1743.05303338</v>
      </c>
      <c r="U827" s="2">
        <v>87.078751518999994</v>
      </c>
      <c r="W827" s="2">
        <v>1743.05303338</v>
      </c>
      <c r="X827" s="2">
        <v>57401.730011400003</v>
      </c>
    </row>
    <row r="828" spans="1:24" x14ac:dyDescent="0.25">
      <c r="A828" s="1">
        <v>636</v>
      </c>
      <c r="B828" s="1" t="s">
        <v>85</v>
      </c>
      <c r="C828" s="1" t="s">
        <v>1246</v>
      </c>
      <c r="D828" s="1" t="s">
        <v>27</v>
      </c>
      <c r="E828" s="2">
        <v>74</v>
      </c>
      <c r="F828" s="2">
        <v>6.8898303973899999</v>
      </c>
      <c r="G828" s="1" t="s">
        <v>1247</v>
      </c>
      <c r="I828" s="1" t="s">
        <v>1246</v>
      </c>
      <c r="J828" s="2">
        <v>19</v>
      </c>
      <c r="K828" s="2">
        <v>0.01</v>
      </c>
      <c r="L828" s="1" t="s">
        <v>55</v>
      </c>
      <c r="M828" s="2">
        <v>0.62370163449500005</v>
      </c>
      <c r="N828" s="2">
        <v>90</v>
      </c>
      <c r="O828" s="1" t="s">
        <v>33</v>
      </c>
      <c r="P828" s="2">
        <v>90</v>
      </c>
      <c r="Q828" s="2">
        <v>6.8898303973899999</v>
      </c>
      <c r="R828" s="2">
        <v>6.8898303973899999</v>
      </c>
      <c r="S828" s="2">
        <v>27168.334524900001</v>
      </c>
      <c r="T828" s="2">
        <v>1112.6890798100001</v>
      </c>
      <c r="U828" s="2">
        <v>90</v>
      </c>
      <c r="W828" s="2">
        <v>1112.6890798100001</v>
      </c>
      <c r="X828" s="2">
        <v>27168.334524900001</v>
      </c>
    </row>
    <row r="829" spans="1:24" x14ac:dyDescent="0.25">
      <c r="A829" s="1">
        <v>637</v>
      </c>
      <c r="B829" s="1" t="s">
        <v>85</v>
      </c>
      <c r="C829" s="1" t="s">
        <v>1248</v>
      </c>
      <c r="D829" s="1" t="s">
        <v>27</v>
      </c>
      <c r="E829" s="2">
        <v>74</v>
      </c>
      <c r="F829" s="2">
        <v>31.494539467100001</v>
      </c>
      <c r="G829" s="1" t="s">
        <v>1249</v>
      </c>
      <c r="I829" s="1" t="s">
        <v>1248</v>
      </c>
      <c r="J829" s="2">
        <v>19</v>
      </c>
      <c r="K829" s="2">
        <v>0.01</v>
      </c>
      <c r="L829" s="1" t="s">
        <v>55</v>
      </c>
      <c r="M829" s="2">
        <v>7.4608607812700001</v>
      </c>
      <c r="N829" s="2">
        <v>57.9368102858</v>
      </c>
      <c r="O829" s="1" t="s">
        <v>33</v>
      </c>
      <c r="P829" s="2">
        <v>57.9368102858</v>
      </c>
      <c r="Q829" s="2">
        <v>31.493751554700001</v>
      </c>
      <c r="R829" s="2">
        <v>31.493751554700001</v>
      </c>
      <c r="S829" s="2">
        <v>324993.79565300001</v>
      </c>
      <c r="T829" s="2">
        <v>2440.7864613400002</v>
      </c>
      <c r="U829" s="2">
        <v>57.9368102858</v>
      </c>
      <c r="W829" s="2">
        <v>2440.7864613400002</v>
      </c>
      <c r="X829" s="2">
        <v>324993.79565300001</v>
      </c>
    </row>
    <row r="830" spans="1:24" x14ac:dyDescent="0.25">
      <c r="A830" s="1">
        <v>638</v>
      </c>
      <c r="B830" s="1" t="s">
        <v>85</v>
      </c>
      <c r="C830" s="1" t="s">
        <v>1250</v>
      </c>
      <c r="D830" s="1" t="s">
        <v>27</v>
      </c>
      <c r="E830" s="2">
        <v>74</v>
      </c>
      <c r="F830" s="2">
        <v>32.161169645299999</v>
      </c>
      <c r="G830" s="1" t="s">
        <v>1251</v>
      </c>
      <c r="I830" s="1" t="s">
        <v>1250</v>
      </c>
      <c r="J830" s="2">
        <v>19</v>
      </c>
      <c r="K830" s="2">
        <v>0.01</v>
      </c>
      <c r="L830" s="1" t="s">
        <v>55</v>
      </c>
      <c r="M830" s="2">
        <v>6.84370661053</v>
      </c>
      <c r="N830" s="2">
        <v>55.856687687099999</v>
      </c>
      <c r="O830" s="1" t="s">
        <v>33</v>
      </c>
      <c r="P830" s="2">
        <v>55.856687687099999</v>
      </c>
      <c r="Q830" s="2">
        <v>32.158609879499998</v>
      </c>
      <c r="R830" s="2">
        <v>32.158609879499998</v>
      </c>
      <c r="S830" s="2">
        <v>298110.66750799998</v>
      </c>
      <c r="T830" s="2">
        <v>2388.56889198</v>
      </c>
      <c r="U830" s="2">
        <v>55.856687687099999</v>
      </c>
      <c r="W830" s="2">
        <v>2388.56889198</v>
      </c>
      <c r="X830" s="2">
        <v>298110.66750799998</v>
      </c>
    </row>
    <row r="831" spans="1:24" x14ac:dyDescent="0.25">
      <c r="A831" s="1">
        <v>639</v>
      </c>
      <c r="B831" s="1" t="s">
        <v>85</v>
      </c>
      <c r="C831" s="1" t="s">
        <v>1252</v>
      </c>
      <c r="D831" s="1" t="s">
        <v>27</v>
      </c>
      <c r="E831" s="2">
        <v>74</v>
      </c>
      <c r="F831" s="2">
        <v>38.152730950500001</v>
      </c>
      <c r="G831" s="1" t="s">
        <v>1253</v>
      </c>
      <c r="I831" s="1" t="s">
        <v>1252</v>
      </c>
      <c r="J831" s="2">
        <v>19</v>
      </c>
      <c r="K831" s="2">
        <v>0.01</v>
      </c>
      <c r="L831" s="1" t="s">
        <v>55</v>
      </c>
      <c r="M831" s="2">
        <v>6.0262002919800004</v>
      </c>
      <c r="N831" s="2">
        <v>50.796346109799998</v>
      </c>
      <c r="O831" s="1" t="s">
        <v>33</v>
      </c>
      <c r="P831" s="2">
        <v>50.796346109799998</v>
      </c>
      <c r="Q831" s="2">
        <v>38.1456288332</v>
      </c>
      <c r="R831" s="2">
        <v>38.1456288332</v>
      </c>
      <c r="S831" s="2">
        <v>262500.23471400002</v>
      </c>
      <c r="T831" s="2">
        <v>3275.87384729</v>
      </c>
      <c r="U831" s="2">
        <v>50.796346109799998</v>
      </c>
      <c r="W831" s="2">
        <v>3275.87384729</v>
      </c>
      <c r="X831" s="2">
        <v>262500.23471400002</v>
      </c>
    </row>
    <row r="832" spans="1:24" x14ac:dyDescent="0.25">
      <c r="A832" s="1">
        <v>640</v>
      </c>
      <c r="B832" s="1" t="s">
        <v>85</v>
      </c>
      <c r="C832" s="1" t="s">
        <v>1254</v>
      </c>
      <c r="D832" s="1" t="s">
        <v>27</v>
      </c>
      <c r="E832" s="2">
        <v>74</v>
      </c>
      <c r="F832" s="2">
        <v>38.270900445499997</v>
      </c>
      <c r="G832" s="1" t="s">
        <v>1255</v>
      </c>
      <c r="I832" s="1" t="s">
        <v>1254</v>
      </c>
      <c r="J832" s="2">
        <v>19</v>
      </c>
      <c r="K832" s="2">
        <v>0.01</v>
      </c>
      <c r="L832" s="1" t="s">
        <v>55</v>
      </c>
      <c r="M832" s="2">
        <v>8.0021367353400006</v>
      </c>
      <c r="N832" s="2">
        <v>47.986475383600002</v>
      </c>
      <c r="O832" s="1" t="s">
        <v>33</v>
      </c>
      <c r="P832" s="2">
        <v>47.986475383600002</v>
      </c>
      <c r="Q832" s="2">
        <v>38.2770065948</v>
      </c>
      <c r="R832" s="2">
        <v>38.2770065948</v>
      </c>
      <c r="S832" s="2">
        <v>348571.68190099997</v>
      </c>
      <c r="T832" s="2">
        <v>3128.2357440999999</v>
      </c>
      <c r="U832" s="2">
        <v>47.986475383600002</v>
      </c>
      <c r="W832" s="2">
        <v>3128.2357440999999</v>
      </c>
      <c r="X832" s="2">
        <v>348571.68190099997</v>
      </c>
    </row>
    <row r="833" spans="1:24" x14ac:dyDescent="0.25">
      <c r="A833" s="1">
        <v>11</v>
      </c>
      <c r="B833" s="1" t="s">
        <v>34</v>
      </c>
      <c r="C833" s="1" t="s">
        <v>60</v>
      </c>
      <c r="D833" s="1" t="s">
        <v>27</v>
      </c>
      <c r="E833" s="2">
        <v>74</v>
      </c>
      <c r="F833" s="2">
        <v>63.130084832199998</v>
      </c>
      <c r="G833" s="1" t="s">
        <v>60</v>
      </c>
      <c r="I833" s="1" t="s">
        <v>60</v>
      </c>
      <c r="J833" s="2">
        <v>19</v>
      </c>
      <c r="K833" s="2">
        <v>0.01</v>
      </c>
      <c r="L833" s="1" t="s">
        <v>37</v>
      </c>
      <c r="M833" s="2">
        <v>11.3284836464</v>
      </c>
      <c r="N833" s="2">
        <v>30.116913643</v>
      </c>
      <c r="O833" s="1" t="s">
        <v>36</v>
      </c>
      <c r="P833" s="2">
        <v>30.116913643</v>
      </c>
      <c r="Q833" s="2">
        <v>63.130574575799997</v>
      </c>
      <c r="R833" s="2">
        <v>63.130574575799997</v>
      </c>
      <c r="S833" s="2">
        <v>493466.77376299998</v>
      </c>
      <c r="T833" s="2">
        <v>5196.7782358100003</v>
      </c>
      <c r="U833" s="2">
        <v>30.116913643</v>
      </c>
      <c r="W833" s="2">
        <v>5196.7782358100003</v>
      </c>
      <c r="X833" s="2">
        <v>493466.77376299998</v>
      </c>
    </row>
    <row r="834" spans="1:24" x14ac:dyDescent="0.25">
      <c r="A834" s="1">
        <v>641</v>
      </c>
      <c r="B834" s="1" t="s">
        <v>85</v>
      </c>
      <c r="C834" s="1" t="s">
        <v>1256</v>
      </c>
      <c r="D834" s="1" t="s">
        <v>27</v>
      </c>
      <c r="E834" s="2">
        <v>74</v>
      </c>
      <c r="F834" s="2">
        <v>42.158091936799998</v>
      </c>
      <c r="G834" s="1" t="s">
        <v>1257</v>
      </c>
      <c r="I834" s="1" t="s">
        <v>1256</v>
      </c>
      <c r="J834" s="2">
        <v>19</v>
      </c>
      <c r="K834" s="2">
        <v>0.01</v>
      </c>
      <c r="L834" s="1" t="s">
        <v>55</v>
      </c>
      <c r="M834" s="2">
        <v>30.317593052100001</v>
      </c>
      <c r="N834" s="2">
        <v>51.494154102300001</v>
      </c>
      <c r="O834" s="1" t="s">
        <v>33</v>
      </c>
      <c r="P834" s="2">
        <v>51.494154102300001</v>
      </c>
      <c r="Q834" s="2">
        <v>42.1336393602</v>
      </c>
      <c r="R834" s="2">
        <v>42.1336393602</v>
      </c>
      <c r="S834" s="2">
        <v>1320629.07082</v>
      </c>
      <c r="T834" s="2">
        <v>4782.7768433299998</v>
      </c>
      <c r="U834" s="2">
        <v>51.494154102300001</v>
      </c>
      <c r="W834" s="2">
        <v>4782.7768433299998</v>
      </c>
      <c r="X834" s="2">
        <v>1320629.07082</v>
      </c>
    </row>
    <row r="835" spans="1:24" x14ac:dyDescent="0.25">
      <c r="A835" s="1">
        <v>642</v>
      </c>
      <c r="B835" s="1" t="s">
        <v>85</v>
      </c>
      <c r="C835" s="1" t="s">
        <v>1258</v>
      </c>
      <c r="D835" s="1" t="s">
        <v>27</v>
      </c>
      <c r="E835" s="2">
        <v>74</v>
      </c>
      <c r="F835" s="2">
        <v>34.637005783500001</v>
      </c>
      <c r="G835" s="1" t="s">
        <v>1259</v>
      </c>
      <c r="I835" s="1" t="s">
        <v>1258</v>
      </c>
      <c r="J835" s="2">
        <v>19</v>
      </c>
      <c r="K835" s="2">
        <v>0.01</v>
      </c>
      <c r="L835" s="1" t="s">
        <v>55</v>
      </c>
      <c r="M835" s="2">
        <v>11.9848160576</v>
      </c>
      <c r="N835" s="2">
        <v>57.816746194099998</v>
      </c>
      <c r="O835" s="1" t="s">
        <v>33</v>
      </c>
      <c r="P835" s="2">
        <v>59.6632317097</v>
      </c>
      <c r="Q835" s="2">
        <v>34.0994129734</v>
      </c>
      <c r="R835" s="2">
        <v>33.386341047800002</v>
      </c>
      <c r="S835" s="2">
        <v>522056.499236</v>
      </c>
      <c r="T835" s="2">
        <v>3144.0831219800002</v>
      </c>
      <c r="U835" s="2">
        <v>59.6632317097</v>
      </c>
      <c r="W835" s="2">
        <v>3144.0831219800002</v>
      </c>
      <c r="X835" s="2">
        <v>522056.499236</v>
      </c>
    </row>
    <row r="836" spans="1:24" x14ac:dyDescent="0.25">
      <c r="A836" s="1">
        <v>643</v>
      </c>
      <c r="B836" s="1" t="s">
        <v>85</v>
      </c>
      <c r="C836" s="1" t="s">
        <v>1260</v>
      </c>
      <c r="D836" s="1" t="s">
        <v>27</v>
      </c>
      <c r="E836" s="2">
        <v>74</v>
      </c>
      <c r="F836" s="2">
        <v>13.1649693754</v>
      </c>
      <c r="G836" s="1" t="s">
        <v>1261</v>
      </c>
      <c r="I836" s="1" t="s">
        <v>1260</v>
      </c>
      <c r="J836" s="2">
        <v>23</v>
      </c>
      <c r="K836" s="2">
        <v>0.01</v>
      </c>
      <c r="L836" s="1" t="s">
        <v>55</v>
      </c>
      <c r="M836" s="2">
        <v>2.3112696961800001</v>
      </c>
      <c r="N836" s="2">
        <v>85.640462983800006</v>
      </c>
      <c r="O836" s="1" t="s">
        <v>33</v>
      </c>
      <c r="P836" s="2">
        <v>85.640462983800006</v>
      </c>
      <c r="Q836" s="2">
        <v>13.1649693754</v>
      </c>
      <c r="R836" s="2">
        <v>13.1649693754</v>
      </c>
      <c r="S836" s="2">
        <v>100678.505251</v>
      </c>
      <c r="T836" s="2">
        <v>2675.1590693799999</v>
      </c>
      <c r="U836" s="2">
        <v>85.640462983800006</v>
      </c>
      <c r="W836" s="2">
        <v>2675.1590693799999</v>
      </c>
      <c r="X836" s="2">
        <v>100678.505251</v>
      </c>
    </row>
    <row r="837" spans="1:24" x14ac:dyDescent="0.25">
      <c r="A837" s="1">
        <v>644</v>
      </c>
      <c r="B837" s="1" t="s">
        <v>85</v>
      </c>
      <c r="C837" s="1" t="s">
        <v>1262</v>
      </c>
      <c r="D837" s="1" t="s">
        <v>27</v>
      </c>
      <c r="E837" s="2">
        <v>74</v>
      </c>
      <c r="F837" s="2">
        <v>34.592457138299999</v>
      </c>
      <c r="G837" s="1" t="s">
        <v>1263</v>
      </c>
      <c r="I837" s="1" t="s">
        <v>1262</v>
      </c>
      <c r="J837" s="2">
        <v>23</v>
      </c>
      <c r="K837" s="2">
        <v>0.01</v>
      </c>
      <c r="L837" s="1" t="s">
        <v>55</v>
      </c>
      <c r="M837" s="2">
        <v>11.735115646800001</v>
      </c>
      <c r="N837" s="2">
        <v>55.038743823099999</v>
      </c>
      <c r="O837" s="1" t="s">
        <v>33</v>
      </c>
      <c r="P837" s="2">
        <v>55.038743823099999</v>
      </c>
      <c r="Q837" s="2">
        <v>34.592491519799999</v>
      </c>
      <c r="R837" s="2">
        <v>34.592491519799999</v>
      </c>
      <c r="S837" s="2">
        <v>511179.59284900001</v>
      </c>
      <c r="T837" s="2">
        <v>3013.8503193000001</v>
      </c>
      <c r="U837" s="2">
        <v>55.038743823099999</v>
      </c>
      <c r="W837" s="2">
        <v>3013.8503193000001</v>
      </c>
      <c r="X837" s="2">
        <v>511179.59284900001</v>
      </c>
    </row>
    <row r="838" spans="1:24" x14ac:dyDescent="0.25">
      <c r="A838" s="1">
        <v>645</v>
      </c>
      <c r="B838" s="1" t="s">
        <v>85</v>
      </c>
      <c r="C838" s="1" t="s">
        <v>1264</v>
      </c>
      <c r="D838" s="1" t="s">
        <v>27</v>
      </c>
      <c r="E838" s="2">
        <v>74</v>
      </c>
      <c r="F838" s="2">
        <v>43.899776327600001</v>
      </c>
      <c r="G838" s="1" t="s">
        <v>1265</v>
      </c>
      <c r="I838" s="1" t="s">
        <v>1264</v>
      </c>
      <c r="J838" s="2">
        <v>19</v>
      </c>
      <c r="K838" s="2">
        <v>0.01</v>
      </c>
      <c r="L838" s="1" t="s">
        <v>55</v>
      </c>
      <c r="M838" s="2">
        <v>22.162901535100001</v>
      </c>
      <c r="N838" s="2">
        <v>52.312323918399997</v>
      </c>
      <c r="O838" s="1" t="s">
        <v>33</v>
      </c>
      <c r="P838" s="2">
        <v>52.625239823299999</v>
      </c>
      <c r="Q838" s="2">
        <v>43.895555500500002</v>
      </c>
      <c r="R838" s="2">
        <v>43.777857307600001</v>
      </c>
      <c r="S838" s="2">
        <v>965412.12920900004</v>
      </c>
      <c r="T838" s="2">
        <v>5080.8142056899997</v>
      </c>
      <c r="U838" s="2">
        <v>52.625239823299999</v>
      </c>
      <c r="W838" s="2">
        <v>5080.8142056899997</v>
      </c>
      <c r="X838" s="2">
        <v>965412.12920900004</v>
      </c>
    </row>
    <row r="839" spans="1:24" x14ac:dyDescent="0.25">
      <c r="A839" s="1">
        <v>646</v>
      </c>
      <c r="B839" s="1" t="s">
        <v>85</v>
      </c>
      <c r="C839" s="1" t="s">
        <v>1266</v>
      </c>
      <c r="D839" s="1" t="s">
        <v>27</v>
      </c>
      <c r="E839" s="2">
        <v>74</v>
      </c>
      <c r="F839" s="2">
        <v>46.458629872800003</v>
      </c>
      <c r="G839" s="1" t="s">
        <v>1267</v>
      </c>
      <c r="I839" s="1" t="s">
        <v>1266</v>
      </c>
      <c r="J839" s="2">
        <v>23</v>
      </c>
      <c r="K839" s="2">
        <v>0.01</v>
      </c>
      <c r="L839" s="1" t="s">
        <v>55</v>
      </c>
      <c r="M839" s="2">
        <v>48.3263488029</v>
      </c>
      <c r="N839" s="2">
        <v>47.894244804099998</v>
      </c>
      <c r="O839" s="1" t="s">
        <v>33</v>
      </c>
      <c r="P839" s="2">
        <v>47.894244804099998</v>
      </c>
      <c r="Q839" s="2">
        <v>46.460591428500003</v>
      </c>
      <c r="R839" s="2">
        <v>46.460591428500003</v>
      </c>
      <c r="S839" s="2">
        <v>2105087.33348</v>
      </c>
      <c r="T839" s="2">
        <v>5730.4277205899998</v>
      </c>
      <c r="U839" s="2">
        <v>47.894244804099998</v>
      </c>
      <c r="W839" s="2">
        <v>5730.4277205899998</v>
      </c>
      <c r="X839" s="2">
        <v>2105087.33348</v>
      </c>
    </row>
    <row r="840" spans="1:24" x14ac:dyDescent="0.25">
      <c r="A840" s="1">
        <v>647</v>
      </c>
      <c r="B840" s="1" t="s">
        <v>85</v>
      </c>
      <c r="C840" s="1" t="s">
        <v>1268</v>
      </c>
      <c r="D840" s="1" t="s">
        <v>27</v>
      </c>
      <c r="E840" s="2">
        <v>74</v>
      </c>
      <c r="F840" s="2">
        <v>43.128584317799998</v>
      </c>
      <c r="G840" s="1" t="s">
        <v>1269</v>
      </c>
      <c r="I840" s="1" t="s">
        <v>1268</v>
      </c>
      <c r="J840" s="2">
        <v>19</v>
      </c>
      <c r="K840" s="2">
        <v>0.01</v>
      </c>
      <c r="L840" s="1" t="s">
        <v>55</v>
      </c>
      <c r="M840" s="2">
        <v>20.238100983700001</v>
      </c>
      <c r="N840" s="2">
        <v>48.0519516962</v>
      </c>
      <c r="O840" s="1" t="s">
        <v>33</v>
      </c>
      <c r="P840" s="2">
        <v>53.092542641999998</v>
      </c>
      <c r="Q840" s="2">
        <v>43.675755866899998</v>
      </c>
      <c r="R840" s="2">
        <v>41.793541098399999</v>
      </c>
      <c r="S840" s="2">
        <v>881568.15256800002</v>
      </c>
      <c r="T840" s="2">
        <v>4639.6928226999999</v>
      </c>
      <c r="U840" s="2">
        <v>53.092542641999998</v>
      </c>
      <c r="W840" s="2">
        <v>4639.6928226999999</v>
      </c>
      <c r="X840" s="2">
        <v>881568.15256800002</v>
      </c>
    </row>
    <row r="841" spans="1:24" x14ac:dyDescent="0.25">
      <c r="A841" s="1">
        <v>648</v>
      </c>
      <c r="B841" s="1" t="s">
        <v>85</v>
      </c>
      <c r="C841" s="1" t="s">
        <v>1270</v>
      </c>
      <c r="D841" s="1" t="s">
        <v>27</v>
      </c>
      <c r="E841" s="2">
        <v>74</v>
      </c>
      <c r="F841" s="2">
        <v>62.108699673899999</v>
      </c>
      <c r="G841" s="1" t="s">
        <v>1271</v>
      </c>
      <c r="I841" s="1" t="s">
        <v>1270</v>
      </c>
      <c r="J841" s="2">
        <v>19</v>
      </c>
      <c r="K841" s="2">
        <v>0.01</v>
      </c>
      <c r="L841" s="1" t="s">
        <v>55</v>
      </c>
      <c r="M841" s="2">
        <v>75.231254107400005</v>
      </c>
      <c r="N841" s="2">
        <v>45.463500167500001</v>
      </c>
      <c r="O841" s="1" t="s">
        <v>33</v>
      </c>
      <c r="P841" s="2">
        <v>48.719773448200002</v>
      </c>
      <c r="Q841" s="2">
        <v>62.3962301444</v>
      </c>
      <c r="R841" s="2">
        <v>61.195897332199998</v>
      </c>
      <c r="S841" s="2">
        <v>3277060.32064</v>
      </c>
      <c r="T841" s="2">
        <v>9358.2728038599998</v>
      </c>
      <c r="U841" s="2">
        <v>48.719773448200002</v>
      </c>
      <c r="W841" s="2">
        <v>9358.2728038599998</v>
      </c>
      <c r="X841" s="2">
        <v>3277060.32064</v>
      </c>
    </row>
    <row r="842" spans="1:24" x14ac:dyDescent="0.25">
      <c r="A842" s="1">
        <v>649</v>
      </c>
      <c r="B842" s="1" t="s">
        <v>85</v>
      </c>
      <c r="C842" s="1" t="s">
        <v>1272</v>
      </c>
      <c r="D842" s="1" t="s">
        <v>27</v>
      </c>
      <c r="E842" s="2">
        <v>74</v>
      </c>
      <c r="F842" s="2">
        <v>55.349027233100003</v>
      </c>
      <c r="G842" s="1" t="s">
        <v>1273</v>
      </c>
      <c r="I842" s="1" t="s">
        <v>1272</v>
      </c>
      <c r="J842" s="2">
        <v>19</v>
      </c>
      <c r="K842" s="2">
        <v>0.01</v>
      </c>
      <c r="L842" s="1" t="s">
        <v>1274</v>
      </c>
      <c r="M842" s="2">
        <v>102.49175861400001</v>
      </c>
      <c r="N842" s="2">
        <v>60</v>
      </c>
      <c r="O842" s="1" t="s">
        <v>33</v>
      </c>
      <c r="P842" s="2">
        <v>60</v>
      </c>
      <c r="Q842" s="2">
        <v>55.349027233100003</v>
      </c>
      <c r="R842" s="2">
        <v>55.349027233100003</v>
      </c>
      <c r="S842" s="2">
        <v>4464523.1470699999</v>
      </c>
      <c r="T842" s="2">
        <v>9288.5558352799999</v>
      </c>
      <c r="U842" s="2">
        <v>60</v>
      </c>
      <c r="W842" s="2">
        <v>9288.5558352799999</v>
      </c>
      <c r="X842" s="2">
        <v>4464523.1470699999</v>
      </c>
    </row>
    <row r="843" spans="1:24" x14ac:dyDescent="0.25">
      <c r="A843" s="1">
        <v>650</v>
      </c>
      <c r="B843" s="1" t="s">
        <v>85</v>
      </c>
      <c r="C843" s="1" t="s">
        <v>1275</v>
      </c>
      <c r="D843" s="1" t="s">
        <v>27</v>
      </c>
      <c r="E843" s="2">
        <v>74</v>
      </c>
      <c r="F843" s="2">
        <v>54.330509400799997</v>
      </c>
      <c r="G843" s="1" t="s">
        <v>1276</v>
      </c>
      <c r="I843" s="1" t="s">
        <v>1275</v>
      </c>
      <c r="J843" s="2">
        <v>18</v>
      </c>
      <c r="K843" s="2">
        <v>0.01</v>
      </c>
      <c r="L843" s="1" t="s">
        <v>46</v>
      </c>
      <c r="M843" s="2">
        <v>28.608492198099999</v>
      </c>
      <c r="N843" s="2">
        <v>61.520632481900002</v>
      </c>
      <c r="O843" s="1" t="s">
        <v>33</v>
      </c>
      <c r="P843" s="2">
        <v>61.520632481900002</v>
      </c>
      <c r="Q843" s="2">
        <v>54.328621631499999</v>
      </c>
      <c r="R843" s="2">
        <v>54.328621631499999</v>
      </c>
      <c r="S843" s="2">
        <v>1246180.9354099999</v>
      </c>
      <c r="T843" s="2">
        <v>8387.2569182000007</v>
      </c>
      <c r="U843" s="2">
        <v>61.520632481900002</v>
      </c>
      <c r="W843" s="2">
        <v>8387.2569182000007</v>
      </c>
      <c r="X843" s="2">
        <v>1246180.9354099999</v>
      </c>
    </row>
    <row r="844" spans="1:24" x14ac:dyDescent="0.25">
      <c r="A844" s="1">
        <v>651</v>
      </c>
      <c r="B844" s="1" t="s">
        <v>34</v>
      </c>
      <c r="C844" s="1" t="s">
        <v>1277</v>
      </c>
      <c r="D844" s="1" t="s">
        <v>27</v>
      </c>
      <c r="E844" s="2">
        <v>74</v>
      </c>
      <c r="F844" s="2">
        <v>30.262749217300001</v>
      </c>
      <c r="G844" s="1" t="s">
        <v>1277</v>
      </c>
      <c r="I844" s="1" t="s">
        <v>1277</v>
      </c>
      <c r="J844" s="2">
        <v>19</v>
      </c>
      <c r="K844" s="2">
        <v>0.01</v>
      </c>
      <c r="L844" s="1" t="s">
        <v>37</v>
      </c>
      <c r="M844" s="2">
        <v>7.4263795406900002</v>
      </c>
      <c r="N844" s="2">
        <v>59.917949177300002</v>
      </c>
      <c r="O844" s="1" t="s">
        <v>36</v>
      </c>
      <c r="P844" s="2">
        <v>59.917949177300002</v>
      </c>
      <c r="Q844" s="2">
        <v>30.262345327199998</v>
      </c>
      <c r="R844" s="2">
        <v>30.262345327199998</v>
      </c>
      <c r="S844" s="2">
        <v>323491.79882099997</v>
      </c>
      <c r="T844" s="2">
        <v>2339.4837349499999</v>
      </c>
      <c r="U844" s="2">
        <v>59.917949177300002</v>
      </c>
      <c r="W844" s="2">
        <v>2339.4837349499999</v>
      </c>
      <c r="X844" s="2">
        <v>323491.79882099997</v>
      </c>
    </row>
    <row r="845" spans="1:24" x14ac:dyDescent="0.25">
      <c r="A845" s="1">
        <v>652</v>
      </c>
      <c r="B845" s="1" t="s">
        <v>85</v>
      </c>
      <c r="C845" s="1" t="s">
        <v>1278</v>
      </c>
      <c r="D845" s="1" t="s">
        <v>27</v>
      </c>
      <c r="E845" s="2">
        <v>74</v>
      </c>
      <c r="F845" s="2">
        <v>49.862049020299999</v>
      </c>
      <c r="G845" s="1" t="s">
        <v>1279</v>
      </c>
      <c r="I845" s="1" t="s">
        <v>1278</v>
      </c>
      <c r="J845" s="2">
        <v>18</v>
      </c>
      <c r="K845" s="2">
        <v>0.01</v>
      </c>
      <c r="L845" s="1" t="s">
        <v>46</v>
      </c>
      <c r="M845" s="2">
        <v>24.372999710999999</v>
      </c>
      <c r="N845" s="2">
        <v>45.385157195700003</v>
      </c>
      <c r="O845" s="1" t="s">
        <v>33</v>
      </c>
      <c r="P845" s="2">
        <v>45.385157195700003</v>
      </c>
      <c r="Q845" s="2">
        <v>49.864757692799998</v>
      </c>
      <c r="R845" s="2">
        <v>49.864757692799998</v>
      </c>
      <c r="S845" s="2">
        <v>1061683.62066</v>
      </c>
      <c r="T845" s="2">
        <v>5886.7768107900001</v>
      </c>
      <c r="U845" s="2">
        <v>45.385157195700003</v>
      </c>
      <c r="W845" s="2">
        <v>5886.7768107900001</v>
      </c>
      <c r="X845" s="2">
        <v>1061683.62066</v>
      </c>
    </row>
    <row r="846" spans="1:24" x14ac:dyDescent="0.25">
      <c r="A846" s="1">
        <v>653</v>
      </c>
      <c r="B846" s="1" t="s">
        <v>85</v>
      </c>
      <c r="C846" s="1" t="s">
        <v>1280</v>
      </c>
      <c r="D846" s="1" t="s">
        <v>27</v>
      </c>
      <c r="E846" s="2">
        <v>39</v>
      </c>
      <c r="F846" s="2">
        <v>31.997379579099999</v>
      </c>
      <c r="G846" s="1" t="s">
        <v>1281</v>
      </c>
      <c r="I846" s="1" t="s">
        <v>1280</v>
      </c>
      <c r="J846" s="2">
        <v>18</v>
      </c>
      <c r="K846" s="2">
        <v>1.0731272E-2</v>
      </c>
      <c r="L846" s="1" t="s">
        <v>46</v>
      </c>
      <c r="M846" s="2">
        <v>10.907590106400001</v>
      </c>
      <c r="N846" s="2">
        <v>63.845104944100001</v>
      </c>
      <c r="O846" s="1" t="s">
        <v>33</v>
      </c>
      <c r="P846" s="2">
        <v>63.845104944100001</v>
      </c>
      <c r="Q846" s="2">
        <v>31.994421287400002</v>
      </c>
      <c r="R846" s="2">
        <v>31.994421287400002</v>
      </c>
      <c r="S846" s="2">
        <v>475132.72449699999</v>
      </c>
      <c r="T846" s="2">
        <v>3386.25096893</v>
      </c>
      <c r="U846" s="2">
        <v>63.845104944100001</v>
      </c>
      <c r="W846" s="2">
        <v>3386.25096893</v>
      </c>
      <c r="X846" s="2">
        <v>475132.72449699999</v>
      </c>
    </row>
    <row r="847" spans="1:24" x14ac:dyDescent="0.25">
      <c r="A847" s="1">
        <v>654</v>
      </c>
      <c r="B847" s="1" t="s">
        <v>85</v>
      </c>
      <c r="C847" s="1" t="s">
        <v>1282</v>
      </c>
      <c r="D847" s="1" t="s">
        <v>27</v>
      </c>
      <c r="E847" s="2">
        <v>70.714597790400006</v>
      </c>
      <c r="F847" s="2">
        <v>9.2628668003399994</v>
      </c>
      <c r="G847" s="1" t="s">
        <v>1283</v>
      </c>
      <c r="I847" s="1" t="s">
        <v>1282</v>
      </c>
      <c r="J847" s="2">
        <v>18</v>
      </c>
      <c r="K847" s="2">
        <v>1.3246107E-2</v>
      </c>
      <c r="L847" s="1" t="s">
        <v>46</v>
      </c>
      <c r="M847" s="2">
        <v>2.24847197804</v>
      </c>
      <c r="N847" s="2">
        <v>87.348081992100006</v>
      </c>
      <c r="O847" s="1" t="s">
        <v>33</v>
      </c>
      <c r="P847" s="2">
        <v>87.348081992100006</v>
      </c>
      <c r="Q847" s="2">
        <v>9.2628668003399994</v>
      </c>
      <c r="R847" s="2">
        <v>9.2628668003399994</v>
      </c>
      <c r="S847" s="2">
        <v>97943.047590000002</v>
      </c>
      <c r="T847" s="2">
        <v>2058.8731316200001</v>
      </c>
      <c r="U847" s="2">
        <v>87.348081992100006</v>
      </c>
      <c r="W847" s="2">
        <v>2058.8731316200001</v>
      </c>
      <c r="X847" s="2">
        <v>97943.047590000002</v>
      </c>
    </row>
    <row r="848" spans="1:24" x14ac:dyDescent="0.25">
      <c r="A848" s="1">
        <v>655</v>
      </c>
      <c r="B848" s="1" t="s">
        <v>85</v>
      </c>
      <c r="C848" s="1" t="s">
        <v>1284</v>
      </c>
      <c r="D848" s="1" t="s">
        <v>27</v>
      </c>
      <c r="E848" s="2">
        <v>39</v>
      </c>
      <c r="F848" s="2">
        <v>44.054706849799999</v>
      </c>
      <c r="G848" s="1" t="s">
        <v>1285</v>
      </c>
      <c r="I848" s="1" t="s">
        <v>1284</v>
      </c>
      <c r="J848" s="2">
        <v>18</v>
      </c>
      <c r="K848" s="2">
        <v>0.01</v>
      </c>
      <c r="L848" s="1" t="s">
        <v>46</v>
      </c>
      <c r="M848" s="2">
        <v>21.979625092900001</v>
      </c>
      <c r="N848" s="2">
        <v>50.819811244199997</v>
      </c>
      <c r="O848" s="1" t="s">
        <v>33</v>
      </c>
      <c r="P848" s="2">
        <v>50.819811244199997</v>
      </c>
      <c r="Q848" s="2">
        <v>44.052974242399998</v>
      </c>
      <c r="R848" s="2">
        <v>44.052974242399998</v>
      </c>
      <c r="S848" s="2">
        <v>957428.63932199997</v>
      </c>
      <c r="T848" s="2">
        <v>4987.4484292999996</v>
      </c>
      <c r="U848" s="2">
        <v>50.819811244199997</v>
      </c>
      <c r="W848" s="2">
        <v>4987.4484292999996</v>
      </c>
      <c r="X848" s="2">
        <v>957428.63932199997</v>
      </c>
    </row>
    <row r="849" spans="1:24" x14ac:dyDescent="0.25">
      <c r="A849" s="1">
        <v>656</v>
      </c>
      <c r="B849" s="1" t="s">
        <v>85</v>
      </c>
      <c r="C849" s="1" t="s">
        <v>1286</v>
      </c>
      <c r="D849" s="1" t="s">
        <v>27</v>
      </c>
      <c r="E849" s="2">
        <v>67.828875426500005</v>
      </c>
      <c r="F849" s="2">
        <v>40.478759383400003</v>
      </c>
      <c r="G849" s="1" t="s">
        <v>1287</v>
      </c>
      <c r="I849" s="1" t="s">
        <v>1286</v>
      </c>
      <c r="J849" s="2">
        <v>18</v>
      </c>
      <c r="K849" s="2">
        <v>0.01</v>
      </c>
      <c r="L849" s="1" t="s">
        <v>46</v>
      </c>
      <c r="M849" s="2">
        <v>12.5877439068</v>
      </c>
      <c r="N849" s="2">
        <v>44.837376289200002</v>
      </c>
      <c r="O849" s="1" t="s">
        <v>33</v>
      </c>
      <c r="P849" s="2">
        <v>44.8709547833</v>
      </c>
      <c r="Q849" s="2">
        <v>40.463682184600003</v>
      </c>
      <c r="R849" s="2">
        <v>40.429140192299997</v>
      </c>
      <c r="S849" s="2">
        <v>548319.93129500002</v>
      </c>
      <c r="T849" s="2">
        <v>3465.1877218200002</v>
      </c>
      <c r="U849" s="2">
        <v>44.8709547833</v>
      </c>
      <c r="W849" s="2">
        <v>3465.1877218200002</v>
      </c>
      <c r="X849" s="2">
        <v>548319.93129500002</v>
      </c>
    </row>
    <row r="850" spans="1:24" x14ac:dyDescent="0.25">
      <c r="A850" s="1">
        <v>657</v>
      </c>
      <c r="B850" s="1" t="s">
        <v>85</v>
      </c>
      <c r="C850" s="1" t="s">
        <v>1288</v>
      </c>
      <c r="D850" s="1" t="s">
        <v>27</v>
      </c>
      <c r="E850" s="2">
        <v>40.636768325699997</v>
      </c>
      <c r="F850" s="2">
        <v>45.6364887716</v>
      </c>
      <c r="G850" s="1" t="s">
        <v>1289</v>
      </c>
      <c r="I850" s="1" t="s">
        <v>1288</v>
      </c>
      <c r="J850" s="2">
        <v>18</v>
      </c>
      <c r="K850" s="2">
        <v>0.01</v>
      </c>
      <c r="L850" s="1" t="s">
        <v>46</v>
      </c>
      <c r="M850" s="2">
        <v>19.991401230000001</v>
      </c>
      <c r="N850" s="2">
        <v>43.878148286399998</v>
      </c>
      <c r="O850" s="1" t="s">
        <v>33</v>
      </c>
      <c r="P850" s="2">
        <v>43.878148286399998</v>
      </c>
      <c r="Q850" s="2">
        <v>45.649833981299999</v>
      </c>
      <c r="R850" s="2">
        <v>45.649833981299999</v>
      </c>
      <c r="S850" s="2">
        <v>870821.95427999995</v>
      </c>
      <c r="T850" s="2">
        <v>4563.5155355300003</v>
      </c>
      <c r="U850" s="2">
        <v>43.878148286399998</v>
      </c>
      <c r="W850" s="2">
        <v>4563.5155355300003</v>
      </c>
      <c r="X850" s="2">
        <v>870821.95427999995</v>
      </c>
    </row>
    <row r="851" spans="1:24" x14ac:dyDescent="0.25">
      <c r="A851" s="1">
        <v>658</v>
      </c>
      <c r="B851" s="1" t="s">
        <v>85</v>
      </c>
      <c r="C851" s="1" t="s">
        <v>1290</v>
      </c>
      <c r="D851" s="1" t="s">
        <v>27</v>
      </c>
      <c r="E851" s="2">
        <v>74</v>
      </c>
      <c r="F851" s="2">
        <v>7.7250840324399999</v>
      </c>
      <c r="G851" s="1" t="s">
        <v>1291</v>
      </c>
      <c r="I851" s="1" t="s">
        <v>1290</v>
      </c>
      <c r="J851" s="2">
        <v>14</v>
      </c>
      <c r="K851" s="2">
        <v>0.01</v>
      </c>
      <c r="L851" s="1" t="s">
        <v>46</v>
      </c>
      <c r="M851" s="2">
        <v>1.6817196452300001</v>
      </c>
      <c r="N851" s="2">
        <v>84.958469680099995</v>
      </c>
      <c r="O851" s="1" t="s">
        <v>33</v>
      </c>
      <c r="P851" s="2">
        <v>87.213581452699998</v>
      </c>
      <c r="Q851" s="2">
        <v>7.7250840324399999</v>
      </c>
      <c r="R851" s="2">
        <v>7.7250840324399999</v>
      </c>
      <c r="S851" s="2">
        <v>73255.414723800001</v>
      </c>
      <c r="T851" s="2">
        <v>1384.7984056499999</v>
      </c>
      <c r="U851" s="2">
        <v>87.213581452699998</v>
      </c>
      <c r="W851" s="2">
        <v>1384.7984056499999</v>
      </c>
      <c r="X851" s="2">
        <v>73255.414723800001</v>
      </c>
    </row>
    <row r="852" spans="1:24" x14ac:dyDescent="0.25">
      <c r="A852" s="1">
        <v>659</v>
      </c>
      <c r="B852" s="1" t="s">
        <v>85</v>
      </c>
      <c r="C852" s="1" t="s">
        <v>1292</v>
      </c>
      <c r="D852" s="1" t="s">
        <v>27</v>
      </c>
      <c r="E852" s="2">
        <v>74</v>
      </c>
      <c r="F852" s="2">
        <v>62.017384810300001</v>
      </c>
      <c r="G852" s="1" t="s">
        <v>1293</v>
      </c>
      <c r="I852" s="1" t="s">
        <v>1292</v>
      </c>
      <c r="J852" s="2">
        <v>15</v>
      </c>
      <c r="K852" s="2">
        <v>0.01</v>
      </c>
      <c r="L852" s="1" t="s">
        <v>46</v>
      </c>
      <c r="M852" s="2">
        <v>7.8798666965299997</v>
      </c>
      <c r="N852" s="2">
        <v>20.267985757400002</v>
      </c>
      <c r="O852" s="1" t="s">
        <v>33</v>
      </c>
      <c r="P852" s="2">
        <v>23.7545864696</v>
      </c>
      <c r="Q852" s="2">
        <v>59.005091620199998</v>
      </c>
      <c r="R852" s="2">
        <v>55.947532085699997</v>
      </c>
      <c r="S852" s="2">
        <v>343245.620314</v>
      </c>
      <c r="T852" s="2">
        <v>2383.7487038600002</v>
      </c>
      <c r="U852" s="2">
        <v>23.7545864696</v>
      </c>
      <c r="W852" s="2">
        <v>2383.7487038600002</v>
      </c>
      <c r="X852" s="2">
        <v>343245.620314</v>
      </c>
    </row>
    <row r="853" spans="1:24" x14ac:dyDescent="0.25">
      <c r="A853" s="1">
        <v>660</v>
      </c>
      <c r="B853" s="1" t="s">
        <v>85</v>
      </c>
      <c r="C853" s="1" t="s">
        <v>1294</v>
      </c>
      <c r="D853" s="1" t="s">
        <v>27</v>
      </c>
      <c r="E853" s="2">
        <v>74</v>
      </c>
      <c r="F853" s="2">
        <v>31.782734549400001</v>
      </c>
      <c r="G853" s="1" t="s">
        <v>1295</v>
      </c>
      <c r="I853" s="1" t="s">
        <v>1294</v>
      </c>
      <c r="J853" s="2">
        <v>14</v>
      </c>
      <c r="K853" s="2">
        <v>0.01</v>
      </c>
      <c r="L853" s="1" t="s">
        <v>46</v>
      </c>
      <c r="M853" s="2">
        <v>3.00689979142</v>
      </c>
      <c r="N853" s="2">
        <v>48.897799966400001</v>
      </c>
      <c r="O853" s="1" t="s">
        <v>33</v>
      </c>
      <c r="P853" s="2">
        <v>48.897799966400001</v>
      </c>
      <c r="Q853" s="2">
        <v>31.795487925</v>
      </c>
      <c r="R853" s="2">
        <v>31.795487925</v>
      </c>
      <c r="S853" s="2">
        <v>130980.03099299999</v>
      </c>
      <c r="T853" s="2">
        <v>1563.16481628</v>
      </c>
      <c r="U853" s="2">
        <v>48.897799966400001</v>
      </c>
      <c r="W853" s="2">
        <v>1563.16481628</v>
      </c>
      <c r="X853" s="2">
        <v>130980.03099299999</v>
      </c>
    </row>
    <row r="854" spans="1:24" x14ac:dyDescent="0.25">
      <c r="A854" s="1">
        <v>661</v>
      </c>
      <c r="B854" s="1" t="s">
        <v>34</v>
      </c>
      <c r="C854" s="1" t="s">
        <v>1296</v>
      </c>
      <c r="D854" s="1" t="s">
        <v>27</v>
      </c>
      <c r="E854" s="2">
        <v>42.3852259226</v>
      </c>
      <c r="F854" s="2">
        <v>29.083617327700001</v>
      </c>
      <c r="G854" s="1" t="s">
        <v>1296</v>
      </c>
      <c r="I854" s="1" t="s">
        <v>1296</v>
      </c>
      <c r="J854" s="2">
        <v>14</v>
      </c>
      <c r="K854" s="2">
        <v>0.01</v>
      </c>
      <c r="L854" s="1" t="s">
        <v>37</v>
      </c>
      <c r="M854" s="2">
        <v>14.940741064599999</v>
      </c>
      <c r="N854" s="2">
        <v>87.085855270300002</v>
      </c>
      <c r="O854" s="1" t="s">
        <v>36</v>
      </c>
      <c r="P854" s="2">
        <v>87.085855270300002</v>
      </c>
      <c r="Q854" s="2">
        <v>29.083617327700001</v>
      </c>
      <c r="R854" s="2">
        <v>29.083617327700001</v>
      </c>
      <c r="S854" s="2">
        <v>650816.07750300004</v>
      </c>
      <c r="T854" s="2">
        <v>6701.0956051100002</v>
      </c>
      <c r="U854" s="2">
        <v>87.085855270300002</v>
      </c>
      <c r="W854" s="2">
        <v>6701.0956051100002</v>
      </c>
      <c r="X854" s="2">
        <v>650816.07750300004</v>
      </c>
    </row>
    <row r="855" spans="1:24" x14ac:dyDescent="0.25">
      <c r="A855" s="1">
        <v>662</v>
      </c>
      <c r="B855" s="1" t="s">
        <v>34</v>
      </c>
      <c r="C855" s="1" t="s">
        <v>1297</v>
      </c>
      <c r="D855" s="1" t="s">
        <v>27</v>
      </c>
      <c r="E855" s="2">
        <v>74</v>
      </c>
      <c r="F855" s="2">
        <v>104.444858744</v>
      </c>
      <c r="G855" s="1" t="s">
        <v>1297</v>
      </c>
      <c r="I855" s="1" t="s">
        <v>1297</v>
      </c>
      <c r="J855" s="2">
        <v>15</v>
      </c>
      <c r="K855" s="2">
        <v>0.01</v>
      </c>
      <c r="L855" s="1" t="s">
        <v>37</v>
      </c>
      <c r="M855" s="2">
        <v>135.058363576</v>
      </c>
      <c r="N855" s="2">
        <v>3.8799243734900002</v>
      </c>
      <c r="O855" s="1" t="s">
        <v>36</v>
      </c>
      <c r="P855" s="2">
        <v>48.293165841399997</v>
      </c>
      <c r="Q855" s="2">
        <v>104.45406778900001</v>
      </c>
      <c r="R855" s="2">
        <v>60.457592341000002</v>
      </c>
      <c r="S855" s="2">
        <v>5883118.7848100001</v>
      </c>
      <c r="T855" s="2">
        <v>9747.6842309200001</v>
      </c>
      <c r="U855" s="2">
        <v>48.293165841399997</v>
      </c>
      <c r="W855" s="2">
        <v>9747.6842309200001</v>
      </c>
      <c r="X855" s="2">
        <v>5883118.7848100001</v>
      </c>
    </row>
    <row r="856" spans="1:24" x14ac:dyDescent="0.25">
      <c r="A856" s="1">
        <v>663</v>
      </c>
      <c r="B856" s="1" t="s">
        <v>34</v>
      </c>
      <c r="C856" s="1" t="s">
        <v>1298</v>
      </c>
      <c r="D856" s="1" t="s">
        <v>27</v>
      </c>
      <c r="E856" s="2">
        <v>74</v>
      </c>
      <c r="F856" s="2">
        <v>73.705047798300001</v>
      </c>
      <c r="I856" s="1" t="s">
        <v>1298</v>
      </c>
      <c r="J856" s="2">
        <v>15</v>
      </c>
      <c r="K856" s="2">
        <v>1.1810784E-2</v>
      </c>
      <c r="L856" s="1" t="s">
        <v>37</v>
      </c>
      <c r="M856" s="2">
        <v>27.097469312899999</v>
      </c>
      <c r="N856" s="2">
        <v>17.043102468200001</v>
      </c>
      <c r="O856" s="1" t="s">
        <v>36</v>
      </c>
      <c r="P856" s="2">
        <v>40.080052841700002</v>
      </c>
      <c r="Q856" s="2">
        <v>73.709827904600004</v>
      </c>
      <c r="R856" s="2">
        <v>52.406686346900003</v>
      </c>
      <c r="S856" s="2">
        <v>1180361.0418100001</v>
      </c>
      <c r="T856" s="2">
        <v>6196.2235476599999</v>
      </c>
      <c r="U856" s="2">
        <v>40.080052841700002</v>
      </c>
      <c r="W856" s="2">
        <v>6196.2235476599999</v>
      </c>
      <c r="X856" s="2">
        <v>1180361.0418100001</v>
      </c>
    </row>
    <row r="857" spans="1:24" x14ac:dyDescent="0.25">
      <c r="A857" s="1">
        <v>664</v>
      </c>
      <c r="B857" s="1" t="s">
        <v>34</v>
      </c>
      <c r="C857" s="1" t="s">
        <v>1299</v>
      </c>
      <c r="D857" s="1" t="s">
        <v>27</v>
      </c>
      <c r="E857" s="2">
        <v>74</v>
      </c>
      <c r="F857" s="2">
        <v>58.127076121899997</v>
      </c>
      <c r="G857" s="1" t="s">
        <v>1299</v>
      </c>
      <c r="I857" s="1" t="s">
        <v>1299</v>
      </c>
      <c r="J857" s="2">
        <v>19</v>
      </c>
      <c r="K857" s="2">
        <v>1.0394418000000001E-2</v>
      </c>
      <c r="L857" s="1" t="s">
        <v>37</v>
      </c>
      <c r="M857" s="2">
        <v>17.885441101000001</v>
      </c>
      <c r="N857" s="2">
        <v>15.980415369199999</v>
      </c>
      <c r="O857" s="1" t="s">
        <v>36</v>
      </c>
      <c r="P857" s="2">
        <v>56.682809022999997</v>
      </c>
      <c r="Q857" s="2">
        <v>66.468306662700002</v>
      </c>
      <c r="R857" s="2">
        <v>35.242851901800002</v>
      </c>
      <c r="S857" s="2">
        <v>779086.69800400001</v>
      </c>
      <c r="T857" s="2">
        <v>3585.19018611</v>
      </c>
      <c r="U857" s="2">
        <v>56.682809022999997</v>
      </c>
      <c r="W857" s="2">
        <v>3585.19018611</v>
      </c>
      <c r="X857" s="2">
        <v>779086.69800400001</v>
      </c>
    </row>
    <row r="858" spans="1:24" x14ac:dyDescent="0.25">
      <c r="A858" s="1">
        <v>665</v>
      </c>
      <c r="B858" s="1" t="s">
        <v>85</v>
      </c>
      <c r="C858" s="1" t="s">
        <v>1300</v>
      </c>
      <c r="D858" s="1" t="s">
        <v>27</v>
      </c>
      <c r="E858" s="2">
        <v>74</v>
      </c>
      <c r="F858" s="2">
        <v>39.108846285799999</v>
      </c>
      <c r="G858" s="1" t="s">
        <v>1301</v>
      </c>
      <c r="I858" s="1" t="s">
        <v>1300</v>
      </c>
      <c r="J858" s="2">
        <v>19</v>
      </c>
      <c r="K858" s="2">
        <v>0.01</v>
      </c>
      <c r="L858" s="1" t="s">
        <v>46</v>
      </c>
      <c r="M858" s="2">
        <v>25.998370397799999</v>
      </c>
      <c r="N858" s="2">
        <v>54.808238856199999</v>
      </c>
      <c r="O858" s="1" t="s">
        <v>33</v>
      </c>
      <c r="P858" s="2">
        <v>54.808238856199999</v>
      </c>
      <c r="Q858" s="2">
        <v>39.106441433900002</v>
      </c>
      <c r="R858" s="2">
        <v>39.106441433900002</v>
      </c>
      <c r="S858" s="2">
        <v>1132484.4845799999</v>
      </c>
      <c r="T858" s="2">
        <v>4316.25519093</v>
      </c>
      <c r="U858" s="2">
        <v>54.808238856199999</v>
      </c>
      <c r="W858" s="2">
        <v>4316.25519093</v>
      </c>
      <c r="X858" s="2">
        <v>1132484.4845799999</v>
      </c>
    </row>
    <row r="859" spans="1:24" x14ac:dyDescent="0.25">
      <c r="A859" s="1">
        <v>666</v>
      </c>
      <c r="B859" s="1" t="s">
        <v>85</v>
      </c>
      <c r="C859" s="1" t="s">
        <v>1302</v>
      </c>
      <c r="D859" s="1" t="s">
        <v>27</v>
      </c>
      <c r="E859" s="2">
        <v>74</v>
      </c>
      <c r="F859" s="2">
        <v>46.470348580299998</v>
      </c>
      <c r="G859" s="1" t="s">
        <v>1303</v>
      </c>
      <c r="I859" s="1" t="s">
        <v>1302</v>
      </c>
      <c r="J859" s="2">
        <v>19</v>
      </c>
      <c r="K859" s="2">
        <v>0.01</v>
      </c>
      <c r="L859" s="1" t="s">
        <v>46</v>
      </c>
      <c r="M859" s="2">
        <v>6.6045499155099998</v>
      </c>
      <c r="N859" s="2">
        <v>37.740085033100002</v>
      </c>
      <c r="O859" s="1" t="s">
        <v>33</v>
      </c>
      <c r="P859" s="2">
        <v>37.740085033100002</v>
      </c>
      <c r="Q859" s="2">
        <v>46.452866859099998</v>
      </c>
      <c r="R859" s="2">
        <v>46.452866859099998</v>
      </c>
      <c r="S859" s="2">
        <v>287693.04354400001</v>
      </c>
      <c r="T859" s="2">
        <v>3049.0709553900001</v>
      </c>
      <c r="U859" s="2">
        <v>37.740085033100002</v>
      </c>
      <c r="W859" s="2">
        <v>3049.0709553900001</v>
      </c>
      <c r="X859" s="2">
        <v>287693.04354400001</v>
      </c>
    </row>
    <row r="860" spans="1:24" x14ac:dyDescent="0.25">
      <c r="A860" s="1">
        <v>667</v>
      </c>
      <c r="B860" s="1" t="s">
        <v>85</v>
      </c>
      <c r="C860" s="1" t="s">
        <v>1304</v>
      </c>
      <c r="D860" s="1" t="s">
        <v>27</v>
      </c>
      <c r="E860" s="2">
        <v>74</v>
      </c>
      <c r="F860" s="2">
        <v>6.1538536765299998</v>
      </c>
      <c r="G860" s="1" t="s">
        <v>1305</v>
      </c>
      <c r="I860" s="1" t="s">
        <v>1304</v>
      </c>
      <c r="J860" s="2">
        <v>19</v>
      </c>
      <c r="K860" s="2">
        <v>0.01</v>
      </c>
      <c r="L860" s="1" t="s">
        <v>46</v>
      </c>
      <c r="M860" s="2">
        <v>0.57250449941699999</v>
      </c>
      <c r="N860" s="2">
        <v>90</v>
      </c>
      <c r="O860" s="1" t="s">
        <v>33</v>
      </c>
      <c r="P860" s="2">
        <v>90</v>
      </c>
      <c r="Q860" s="2">
        <v>6.1538536765299998</v>
      </c>
      <c r="R860" s="2">
        <v>6.1538536765299998</v>
      </c>
      <c r="S860" s="2">
        <v>24938.196241500002</v>
      </c>
      <c r="T860" s="2">
        <v>938.340325355</v>
      </c>
      <c r="U860" s="2">
        <v>90</v>
      </c>
      <c r="W860" s="2">
        <v>938.340325355</v>
      </c>
      <c r="X860" s="2">
        <v>24938.196241500002</v>
      </c>
    </row>
    <row r="861" spans="1:24" x14ac:dyDescent="0.25">
      <c r="A861" s="1">
        <v>668</v>
      </c>
      <c r="B861" s="1" t="s">
        <v>85</v>
      </c>
      <c r="C861" s="1" t="s">
        <v>1306</v>
      </c>
      <c r="D861" s="1" t="s">
        <v>27</v>
      </c>
      <c r="E861" s="2">
        <v>74</v>
      </c>
      <c r="F861" s="2">
        <v>6.0372320241699997</v>
      </c>
      <c r="G861" s="1" t="s">
        <v>1307</v>
      </c>
      <c r="I861" s="1" t="s">
        <v>1306</v>
      </c>
      <c r="J861" s="2">
        <v>19</v>
      </c>
      <c r="K861" s="2">
        <v>1.1308372000000001E-2</v>
      </c>
      <c r="L861" s="1" t="s">
        <v>46</v>
      </c>
      <c r="M861" s="2">
        <v>0.52292684863299999</v>
      </c>
      <c r="N861" s="2">
        <v>90</v>
      </c>
      <c r="O861" s="1" t="s">
        <v>33</v>
      </c>
      <c r="P861" s="2">
        <v>90</v>
      </c>
      <c r="Q861" s="2">
        <v>6.0372320241699997</v>
      </c>
      <c r="R861" s="2">
        <v>6.0372320241699997</v>
      </c>
      <c r="S861" s="2">
        <v>22778.602411799999</v>
      </c>
      <c r="T861" s="2">
        <v>982.43459708399996</v>
      </c>
      <c r="U861" s="2">
        <v>90</v>
      </c>
      <c r="W861" s="2">
        <v>982.43459708399996</v>
      </c>
      <c r="X861" s="2">
        <v>22778.602411799999</v>
      </c>
    </row>
    <row r="862" spans="1:24" x14ac:dyDescent="0.25">
      <c r="A862" s="1">
        <v>669</v>
      </c>
      <c r="B862" s="1" t="s">
        <v>85</v>
      </c>
      <c r="C862" s="1" t="s">
        <v>1308</v>
      </c>
      <c r="D862" s="1" t="s">
        <v>27</v>
      </c>
      <c r="E862" s="2">
        <v>74</v>
      </c>
      <c r="F862" s="2">
        <v>53.704320395499998</v>
      </c>
      <c r="G862" s="1" t="s">
        <v>1309</v>
      </c>
      <c r="I862" s="1" t="s">
        <v>1308</v>
      </c>
      <c r="J862" s="2">
        <v>19</v>
      </c>
      <c r="K862" s="2">
        <v>1.0703189E-2</v>
      </c>
      <c r="L862" s="1" t="s">
        <v>46</v>
      </c>
      <c r="M862" s="2">
        <v>1.5552014594300001</v>
      </c>
      <c r="N862" s="2">
        <v>78.356846988900003</v>
      </c>
      <c r="O862" s="1" t="s">
        <v>33</v>
      </c>
      <c r="P862" s="2">
        <v>78.356846988900003</v>
      </c>
      <c r="Q862" s="2">
        <v>53.704320395499998</v>
      </c>
      <c r="R862" s="2">
        <v>53.704320395499998</v>
      </c>
      <c r="S862" s="2">
        <v>67744.304594999994</v>
      </c>
      <c r="T862" s="2">
        <v>1867.0701411299999</v>
      </c>
      <c r="U862" s="2">
        <v>78.356846988900003</v>
      </c>
      <c r="W862" s="2">
        <v>1867.0701411299999</v>
      </c>
      <c r="X862" s="2">
        <v>67744.304594999994</v>
      </c>
    </row>
    <row r="863" spans="1:24" x14ac:dyDescent="0.25">
      <c r="A863" s="1">
        <v>670</v>
      </c>
      <c r="B863" s="1" t="s">
        <v>85</v>
      </c>
      <c r="C863" s="1" t="s">
        <v>1310</v>
      </c>
      <c r="D863" s="1" t="s">
        <v>27</v>
      </c>
      <c r="E863" s="2">
        <v>74</v>
      </c>
      <c r="F863" s="2">
        <v>40.426239377199998</v>
      </c>
      <c r="G863" s="1" t="s">
        <v>1311</v>
      </c>
      <c r="I863" s="1" t="s">
        <v>1310</v>
      </c>
      <c r="J863" s="2">
        <v>19</v>
      </c>
      <c r="K863" s="2">
        <v>0.01</v>
      </c>
      <c r="L863" s="1" t="s">
        <v>46</v>
      </c>
      <c r="M863" s="2">
        <v>13.1911386116</v>
      </c>
      <c r="N863" s="2">
        <v>49.736850890900001</v>
      </c>
      <c r="O863" s="1" t="s">
        <v>33</v>
      </c>
      <c r="P863" s="2">
        <v>49.736850890900001</v>
      </c>
      <c r="Q863" s="2">
        <v>40.42853487</v>
      </c>
      <c r="R863" s="2">
        <v>40.42853487</v>
      </c>
      <c r="S863" s="2">
        <v>574603.69949999999</v>
      </c>
      <c r="T863" s="2">
        <v>3897.85525383</v>
      </c>
      <c r="U863" s="2">
        <v>49.736850890900001</v>
      </c>
      <c r="W863" s="2">
        <v>3897.85525383</v>
      </c>
      <c r="X863" s="2">
        <v>574603.69949999999</v>
      </c>
    </row>
    <row r="864" spans="1:24" x14ac:dyDescent="0.25">
      <c r="A864" s="1">
        <v>671</v>
      </c>
      <c r="B864" s="1" t="s">
        <v>85</v>
      </c>
      <c r="C864" s="1" t="s">
        <v>1312</v>
      </c>
      <c r="D864" s="1" t="s">
        <v>27</v>
      </c>
      <c r="E864" s="2">
        <v>74</v>
      </c>
      <c r="F864" s="2">
        <v>40.874581372999998</v>
      </c>
      <c r="G864" s="1" t="s">
        <v>1313</v>
      </c>
      <c r="I864" s="1" t="s">
        <v>1312</v>
      </c>
      <c r="J864" s="2">
        <v>19</v>
      </c>
      <c r="K864" s="2">
        <v>0.01</v>
      </c>
      <c r="L864" s="1" t="s">
        <v>46</v>
      </c>
      <c r="M864" s="2">
        <v>19.2743144692</v>
      </c>
      <c r="N864" s="2">
        <v>60.859982834299998</v>
      </c>
      <c r="O864" s="1" t="s">
        <v>33</v>
      </c>
      <c r="P864" s="2">
        <v>60.859982834299998</v>
      </c>
      <c r="Q864" s="2">
        <v>41.740664042399999</v>
      </c>
      <c r="R864" s="2">
        <v>41.740664042399999</v>
      </c>
      <c r="S864" s="2">
        <v>839585.77992400003</v>
      </c>
      <c r="T864" s="2">
        <v>5278.7578215399999</v>
      </c>
      <c r="U864" s="2">
        <v>60.859982834299998</v>
      </c>
      <c r="W864" s="2">
        <v>5278.7578215399999</v>
      </c>
      <c r="X864" s="2">
        <v>839585.77992400003</v>
      </c>
    </row>
    <row r="865" spans="1:24" x14ac:dyDescent="0.25">
      <c r="A865" s="1">
        <v>672</v>
      </c>
      <c r="B865" s="1" t="s">
        <v>85</v>
      </c>
      <c r="C865" s="1" t="s">
        <v>1314</v>
      </c>
      <c r="D865" s="1" t="s">
        <v>27</v>
      </c>
      <c r="E865" s="2">
        <v>74</v>
      </c>
      <c r="F865" s="2">
        <v>16.356357669099999</v>
      </c>
      <c r="G865" s="1" t="s">
        <v>1315</v>
      </c>
      <c r="I865" s="1" t="s">
        <v>1314</v>
      </c>
      <c r="J865" s="2">
        <v>19</v>
      </c>
      <c r="K865" s="2">
        <v>1.0882617000000001E-2</v>
      </c>
      <c r="L865" s="1" t="s">
        <v>46</v>
      </c>
      <c r="M865" s="2">
        <v>3.2778106837899998</v>
      </c>
      <c r="N865" s="2">
        <v>89.196817574600004</v>
      </c>
      <c r="O865" s="1" t="s">
        <v>33</v>
      </c>
      <c r="P865" s="2">
        <v>89.196817574600004</v>
      </c>
      <c r="Q865" s="2">
        <v>16.356357669099999</v>
      </c>
      <c r="R865" s="2">
        <v>16.356357669099999</v>
      </c>
      <c r="S865" s="2">
        <v>142780.862261</v>
      </c>
      <c r="T865" s="2">
        <v>3621.59480424</v>
      </c>
      <c r="U865" s="2">
        <v>89.196817574600004</v>
      </c>
      <c r="W865" s="2">
        <v>3621.59480424</v>
      </c>
      <c r="X865" s="2">
        <v>142780.862261</v>
      </c>
    </row>
    <row r="866" spans="1:24" x14ac:dyDescent="0.25">
      <c r="A866" s="1">
        <v>673</v>
      </c>
      <c r="B866" s="1" t="s">
        <v>85</v>
      </c>
      <c r="C866" s="1" t="s">
        <v>1316</v>
      </c>
      <c r="D866" s="1" t="s">
        <v>27</v>
      </c>
      <c r="E866" s="2">
        <v>74</v>
      </c>
      <c r="F866" s="2">
        <v>39.551666808599997</v>
      </c>
      <c r="G866" s="1" t="s">
        <v>1317</v>
      </c>
      <c r="I866" s="1" t="s">
        <v>1316</v>
      </c>
      <c r="J866" s="2">
        <v>19</v>
      </c>
      <c r="K866" s="2">
        <v>0.01</v>
      </c>
      <c r="L866" s="1" t="s">
        <v>46</v>
      </c>
      <c r="M866" s="2">
        <v>18.661542173699999</v>
      </c>
      <c r="N866" s="2">
        <v>49.465467257900002</v>
      </c>
      <c r="O866" s="1" t="s">
        <v>33</v>
      </c>
      <c r="P866" s="2">
        <v>49.501125175399999</v>
      </c>
      <c r="Q866" s="2">
        <v>39.523378391199998</v>
      </c>
      <c r="R866" s="2">
        <v>39.5101190695</v>
      </c>
      <c r="S866" s="2">
        <v>812893.52550500003</v>
      </c>
      <c r="T866" s="2">
        <v>3810.6059577800002</v>
      </c>
      <c r="U866" s="2">
        <v>49.501125175399999</v>
      </c>
      <c r="W866" s="2">
        <v>3810.6059577800002</v>
      </c>
      <c r="X866" s="2">
        <v>812893.52550500003</v>
      </c>
    </row>
    <row r="867" spans="1:24" x14ac:dyDescent="0.25">
      <c r="A867" s="1">
        <v>674</v>
      </c>
      <c r="B867" s="1" t="s">
        <v>85</v>
      </c>
      <c r="C867" s="1" t="s">
        <v>1318</v>
      </c>
      <c r="D867" s="1" t="s">
        <v>27</v>
      </c>
      <c r="E867" s="2">
        <v>74</v>
      </c>
      <c r="F867" s="2">
        <v>41.5927737413</v>
      </c>
      <c r="G867" s="1" t="s">
        <v>1319</v>
      </c>
      <c r="I867" s="1" t="s">
        <v>1318</v>
      </c>
      <c r="J867" s="2">
        <v>19</v>
      </c>
      <c r="K867" s="2">
        <v>0.01</v>
      </c>
      <c r="L867" s="1" t="s">
        <v>46</v>
      </c>
      <c r="M867" s="2">
        <v>35.915512364900003</v>
      </c>
      <c r="N867" s="2">
        <v>57.344001787000003</v>
      </c>
      <c r="O867" s="1" t="s">
        <v>33</v>
      </c>
      <c r="P867" s="2">
        <v>58.659753349900001</v>
      </c>
      <c r="Q867" s="2">
        <v>40.651028129700002</v>
      </c>
      <c r="R867" s="2">
        <v>40.144581133599999</v>
      </c>
      <c r="S867" s="2">
        <v>1564473.4606999999</v>
      </c>
      <c r="T867" s="2">
        <v>5043.8767348199999</v>
      </c>
      <c r="U867" s="2">
        <v>58.659753349900001</v>
      </c>
      <c r="W867" s="2">
        <v>5043.8767348199999</v>
      </c>
      <c r="X867" s="2">
        <v>1564473.4606999999</v>
      </c>
    </row>
    <row r="868" spans="1:24" x14ac:dyDescent="0.25">
      <c r="A868" s="1">
        <v>675</v>
      </c>
      <c r="B868" s="1" t="s">
        <v>343</v>
      </c>
      <c r="C868" s="1" t="s">
        <v>1320</v>
      </c>
      <c r="D868" s="1" t="s">
        <v>27</v>
      </c>
      <c r="E868" s="2">
        <v>74</v>
      </c>
      <c r="F868" s="2">
        <v>75.104384863799993</v>
      </c>
      <c r="G868" s="1" t="s">
        <v>1320</v>
      </c>
      <c r="I868" s="1" t="s">
        <v>1320</v>
      </c>
      <c r="J868" s="2">
        <v>15</v>
      </c>
      <c r="K868" s="2">
        <v>0.01</v>
      </c>
      <c r="L868" s="1" t="s">
        <v>46</v>
      </c>
      <c r="M868" s="2">
        <v>22.149594062799999</v>
      </c>
      <c r="N868" s="2">
        <v>19.145268878700001</v>
      </c>
      <c r="O868" s="1" t="s">
        <v>33</v>
      </c>
      <c r="P868" s="2">
        <v>22.673565681300001</v>
      </c>
      <c r="Q868" s="2">
        <v>75.106755917499996</v>
      </c>
      <c r="R868" s="2">
        <v>71.754964436799995</v>
      </c>
      <c r="S868" s="2">
        <v>964832.458033</v>
      </c>
      <c r="T868" s="2">
        <v>5697.2641071600001</v>
      </c>
      <c r="U868" s="2">
        <v>22.673565681300001</v>
      </c>
      <c r="W868" s="2">
        <v>5697.2641071600001</v>
      </c>
      <c r="X868" s="2">
        <v>964832.458033</v>
      </c>
    </row>
    <row r="869" spans="1:24" x14ac:dyDescent="0.25">
      <c r="A869" s="1">
        <v>676</v>
      </c>
      <c r="B869" s="1" t="s">
        <v>85</v>
      </c>
      <c r="C869" s="1" t="s">
        <v>1321</v>
      </c>
      <c r="D869" s="1" t="s">
        <v>27</v>
      </c>
      <c r="E869" s="2">
        <v>74</v>
      </c>
      <c r="F869" s="2">
        <v>38.625691141499999</v>
      </c>
      <c r="G869" s="1" t="s">
        <v>1322</v>
      </c>
      <c r="I869" s="1" t="s">
        <v>1321</v>
      </c>
      <c r="J869" s="2">
        <v>15</v>
      </c>
      <c r="K869" s="2">
        <v>0.01</v>
      </c>
      <c r="L869" s="1" t="s">
        <v>46</v>
      </c>
      <c r="M869" s="2">
        <v>22.656352594800001</v>
      </c>
      <c r="N869" s="2">
        <v>57.876358526700002</v>
      </c>
      <c r="O869" s="1" t="s">
        <v>33</v>
      </c>
      <c r="P869" s="2">
        <v>57.877904432199998</v>
      </c>
      <c r="Q869" s="2">
        <v>38.573692942500003</v>
      </c>
      <c r="R869" s="2">
        <v>38.573098238199997</v>
      </c>
      <c r="S869" s="2">
        <v>986906.77139000001</v>
      </c>
      <c r="T869" s="2">
        <v>4383.0178422600002</v>
      </c>
      <c r="U869" s="2">
        <v>57.877904432199998</v>
      </c>
      <c r="W869" s="2">
        <v>4383.0178422600002</v>
      </c>
      <c r="X869" s="2">
        <v>986906.77139000001</v>
      </c>
    </row>
    <row r="870" spans="1:24" x14ac:dyDescent="0.25">
      <c r="A870" s="1">
        <v>677</v>
      </c>
      <c r="B870" s="1" t="s">
        <v>85</v>
      </c>
      <c r="C870" s="1" t="s">
        <v>1323</v>
      </c>
      <c r="D870" s="1" t="s">
        <v>27</v>
      </c>
      <c r="E870" s="2">
        <v>74</v>
      </c>
      <c r="F870" s="2">
        <v>47.389848327300001</v>
      </c>
      <c r="G870" s="1" t="s">
        <v>1324</v>
      </c>
      <c r="I870" s="1" t="s">
        <v>1323</v>
      </c>
      <c r="J870" s="2">
        <v>19</v>
      </c>
      <c r="K870" s="2">
        <v>0.01</v>
      </c>
      <c r="L870" s="1" t="s">
        <v>46</v>
      </c>
      <c r="M870" s="2">
        <v>21.940590221200001</v>
      </c>
      <c r="N870" s="2">
        <v>49.4977740657</v>
      </c>
      <c r="O870" s="1" t="s">
        <v>33</v>
      </c>
      <c r="P870" s="2">
        <v>49.4977740657</v>
      </c>
      <c r="Q870" s="2">
        <v>42.788034284699997</v>
      </c>
      <c r="R870" s="2">
        <v>42.788034284699997</v>
      </c>
      <c r="S870" s="2">
        <v>955728.28711000003</v>
      </c>
      <c r="T870" s="2">
        <v>4596.9099101700003</v>
      </c>
      <c r="U870" s="2">
        <v>49.4977740657</v>
      </c>
      <c r="W870" s="2">
        <v>4596.9099101700003</v>
      </c>
      <c r="X870" s="2">
        <v>955728.28711000003</v>
      </c>
    </row>
    <row r="871" spans="1:24" x14ac:dyDescent="0.25">
      <c r="A871" s="1">
        <v>678</v>
      </c>
      <c r="B871" s="1" t="s">
        <v>85</v>
      </c>
      <c r="C871" s="1" t="s">
        <v>1325</v>
      </c>
      <c r="D871" s="1" t="s">
        <v>27</v>
      </c>
      <c r="E871" s="2">
        <v>74</v>
      </c>
      <c r="F871" s="2">
        <v>31.4719403597</v>
      </c>
      <c r="G871" s="1" t="s">
        <v>1326</v>
      </c>
      <c r="I871" s="1" t="s">
        <v>1325</v>
      </c>
      <c r="J871" s="2">
        <v>15</v>
      </c>
      <c r="K871" s="2">
        <v>1.1078988999999999E-2</v>
      </c>
      <c r="L871" s="1" t="s">
        <v>46</v>
      </c>
      <c r="M871" s="2">
        <v>9.6181585910499994</v>
      </c>
      <c r="N871" s="2">
        <v>55.6676017749</v>
      </c>
      <c r="O871" s="1" t="s">
        <v>33</v>
      </c>
      <c r="P871" s="2">
        <v>55.6676017749</v>
      </c>
      <c r="Q871" s="2">
        <v>31.468230123400001</v>
      </c>
      <c r="R871" s="2">
        <v>31.468230123400001</v>
      </c>
      <c r="S871" s="2">
        <v>418965.31235999998</v>
      </c>
      <c r="T871" s="2">
        <v>2628.0236939800002</v>
      </c>
      <c r="U871" s="2">
        <v>55.6676017749</v>
      </c>
      <c r="W871" s="2">
        <v>2628.0236939800002</v>
      </c>
      <c r="X871" s="2">
        <v>418965.31235999998</v>
      </c>
    </row>
    <row r="872" spans="1:24" x14ac:dyDescent="0.25">
      <c r="A872" s="1">
        <v>679</v>
      </c>
      <c r="B872" s="1" t="s">
        <v>85</v>
      </c>
      <c r="C872" s="1" t="s">
        <v>1327</v>
      </c>
      <c r="D872" s="1" t="s">
        <v>27</v>
      </c>
      <c r="E872" s="2">
        <v>74</v>
      </c>
      <c r="F872" s="2">
        <v>33.7741408244</v>
      </c>
      <c r="G872" s="1" t="s">
        <v>1328</v>
      </c>
      <c r="I872" s="1" t="s">
        <v>1327</v>
      </c>
      <c r="J872" s="2">
        <v>15</v>
      </c>
      <c r="K872" s="2">
        <v>0.01</v>
      </c>
      <c r="L872" s="1" t="s">
        <v>46</v>
      </c>
      <c r="M872" s="2">
        <v>7.7804594617699996</v>
      </c>
      <c r="N872" s="2">
        <v>54.072862794800002</v>
      </c>
      <c r="O872" s="1" t="s">
        <v>33</v>
      </c>
      <c r="P872" s="2">
        <v>54.072862794800002</v>
      </c>
      <c r="Q872" s="2">
        <v>33.767998394000003</v>
      </c>
      <c r="R872" s="2">
        <v>33.767998394000003</v>
      </c>
      <c r="S872" s="2">
        <v>338915.45848899998</v>
      </c>
      <c r="T872" s="2">
        <v>2626.0331905399999</v>
      </c>
      <c r="U872" s="2">
        <v>54.072862794800002</v>
      </c>
      <c r="W872" s="2">
        <v>2626.0331905399999</v>
      </c>
      <c r="X872" s="2">
        <v>338915.45848899998</v>
      </c>
    </row>
    <row r="873" spans="1:24" x14ac:dyDescent="0.25">
      <c r="A873" s="1">
        <v>680</v>
      </c>
      <c r="B873" s="1" t="s">
        <v>85</v>
      </c>
      <c r="C873" s="1" t="s">
        <v>1329</v>
      </c>
      <c r="D873" s="1" t="s">
        <v>27</v>
      </c>
      <c r="E873" s="2">
        <v>74</v>
      </c>
      <c r="F873" s="2">
        <v>39.590241312000003</v>
      </c>
      <c r="G873" s="1" t="s">
        <v>1330</v>
      </c>
      <c r="I873" s="1" t="s">
        <v>1329</v>
      </c>
      <c r="J873" s="2">
        <v>15</v>
      </c>
      <c r="K873" s="2">
        <v>0.01</v>
      </c>
      <c r="L873" s="1" t="s">
        <v>46</v>
      </c>
      <c r="M873" s="2">
        <v>10.965641483100001</v>
      </c>
      <c r="N873" s="2">
        <v>52.017851817900002</v>
      </c>
      <c r="O873" s="1" t="s">
        <v>33</v>
      </c>
      <c r="P873" s="2">
        <v>53.970552376699999</v>
      </c>
      <c r="Q873" s="2">
        <v>38.016668371999998</v>
      </c>
      <c r="R873" s="2">
        <v>37.280649716600003</v>
      </c>
      <c r="S873" s="2">
        <v>477661.43235100002</v>
      </c>
      <c r="T873" s="2">
        <v>3492.0035102000002</v>
      </c>
      <c r="U873" s="2">
        <v>53.970552376699999</v>
      </c>
      <c r="W873" s="2">
        <v>3492.0035102000002</v>
      </c>
      <c r="X873" s="2">
        <v>477661.43235100002</v>
      </c>
    </row>
    <row r="874" spans="1:24" x14ac:dyDescent="0.25">
      <c r="A874" s="1">
        <v>681</v>
      </c>
      <c r="B874" s="1" t="s">
        <v>34</v>
      </c>
      <c r="C874" s="1" t="s">
        <v>1331</v>
      </c>
      <c r="D874" s="1" t="s">
        <v>27</v>
      </c>
      <c r="E874" s="2">
        <v>74</v>
      </c>
      <c r="F874" s="2">
        <v>28.078084978100001</v>
      </c>
      <c r="G874" s="1" t="s">
        <v>1331</v>
      </c>
      <c r="I874" s="1" t="s">
        <v>1331</v>
      </c>
      <c r="J874" s="2">
        <v>15</v>
      </c>
      <c r="K874" s="2">
        <v>0.01</v>
      </c>
      <c r="L874" s="1" t="s">
        <v>37</v>
      </c>
      <c r="M874" s="2">
        <v>5.0267695597099999</v>
      </c>
      <c r="N874" s="2">
        <v>90</v>
      </c>
      <c r="O874" s="1" t="s">
        <v>36</v>
      </c>
      <c r="P874" s="2">
        <v>90</v>
      </c>
      <c r="Q874" s="2">
        <v>28.078084978100001</v>
      </c>
      <c r="R874" s="2">
        <v>28.078084978100001</v>
      </c>
      <c r="S874" s="2">
        <v>218965.20615799999</v>
      </c>
      <c r="T874" s="2">
        <v>6306.05287142</v>
      </c>
      <c r="U874" s="2">
        <v>90</v>
      </c>
      <c r="W874" s="2">
        <v>6306.05287142</v>
      </c>
      <c r="X874" s="2">
        <v>218965.20615799999</v>
      </c>
    </row>
    <row r="875" spans="1:24" x14ac:dyDescent="0.25">
      <c r="A875" s="1">
        <v>682</v>
      </c>
      <c r="B875" s="1" t="s">
        <v>34</v>
      </c>
      <c r="C875" s="1" t="s">
        <v>1332</v>
      </c>
      <c r="D875" s="1" t="s">
        <v>27</v>
      </c>
      <c r="E875" s="2">
        <v>74</v>
      </c>
      <c r="F875" s="2">
        <v>78.630374621100003</v>
      </c>
      <c r="G875" s="1" t="s">
        <v>1332</v>
      </c>
      <c r="I875" s="1" t="s">
        <v>1332</v>
      </c>
      <c r="J875" s="2">
        <v>15</v>
      </c>
      <c r="K875" s="2">
        <v>0.01</v>
      </c>
      <c r="L875" s="1" t="s">
        <v>37</v>
      </c>
      <c r="M875" s="2">
        <v>73.070678396800005</v>
      </c>
      <c r="N875" s="2">
        <v>30</v>
      </c>
      <c r="O875" s="1" t="s">
        <v>36</v>
      </c>
      <c r="P875" s="2">
        <v>30</v>
      </c>
      <c r="Q875" s="2">
        <v>78.630374621100003</v>
      </c>
      <c r="R875" s="2">
        <v>78.630374621100003</v>
      </c>
      <c r="S875" s="2">
        <v>3182946.01914</v>
      </c>
      <c r="T875" s="2">
        <v>9286.5607433000005</v>
      </c>
      <c r="U875" s="2">
        <v>30</v>
      </c>
      <c r="W875" s="2">
        <v>9286.5607433000005</v>
      </c>
      <c r="X875" s="2">
        <v>3182946.01914</v>
      </c>
    </row>
    <row r="876" spans="1:24" x14ac:dyDescent="0.25">
      <c r="A876" s="1">
        <v>683</v>
      </c>
      <c r="B876" s="1" t="s">
        <v>85</v>
      </c>
      <c r="C876" s="1" t="s">
        <v>1333</v>
      </c>
      <c r="D876" s="1" t="s">
        <v>27</v>
      </c>
      <c r="E876" s="2">
        <v>74</v>
      </c>
      <c r="F876" s="2">
        <v>42.330847237900002</v>
      </c>
      <c r="G876" s="1" t="s">
        <v>1334</v>
      </c>
      <c r="I876" s="1" t="s">
        <v>1333</v>
      </c>
      <c r="J876" s="2">
        <v>19</v>
      </c>
      <c r="K876" s="2">
        <v>0.01</v>
      </c>
      <c r="L876" s="1" t="s">
        <v>46</v>
      </c>
      <c r="M876" s="2">
        <v>42.795541687099998</v>
      </c>
      <c r="N876" s="2">
        <v>62.809888982700002</v>
      </c>
      <c r="O876" s="1" t="s">
        <v>33</v>
      </c>
      <c r="P876" s="2">
        <v>62.809888982700002</v>
      </c>
      <c r="Q876" s="2">
        <v>41.603925435999997</v>
      </c>
      <c r="R876" s="2">
        <v>41.603925435999997</v>
      </c>
      <c r="S876" s="2">
        <v>1864166.3392</v>
      </c>
      <c r="T876" s="2">
        <v>5818.8977073300002</v>
      </c>
      <c r="U876" s="2">
        <v>62.809888982700002</v>
      </c>
      <c r="W876" s="2">
        <v>5818.8977073300002</v>
      </c>
      <c r="X876" s="2">
        <v>1864166.3392</v>
      </c>
    </row>
    <row r="877" spans="1:24" x14ac:dyDescent="0.25">
      <c r="A877" s="1">
        <v>684</v>
      </c>
      <c r="B877" s="1" t="s">
        <v>85</v>
      </c>
      <c r="C877" s="1" t="s">
        <v>1335</v>
      </c>
      <c r="D877" s="1" t="s">
        <v>27</v>
      </c>
      <c r="E877" s="2">
        <v>74</v>
      </c>
      <c r="F877" s="2">
        <v>44.233571822000002</v>
      </c>
      <c r="G877" s="1" t="s">
        <v>1336</v>
      </c>
      <c r="I877" s="1" t="s">
        <v>1335</v>
      </c>
      <c r="J877" s="2">
        <v>19</v>
      </c>
      <c r="K877" s="2">
        <v>0.01</v>
      </c>
      <c r="L877" s="1" t="s">
        <v>55</v>
      </c>
      <c r="M877" s="2">
        <v>16.5161760198</v>
      </c>
      <c r="N877" s="2">
        <v>51.397562781799998</v>
      </c>
      <c r="O877" s="1" t="s">
        <v>33</v>
      </c>
      <c r="P877" s="2">
        <v>51.397562781799998</v>
      </c>
      <c r="Q877" s="2">
        <v>44.2373660246</v>
      </c>
      <c r="R877" s="2">
        <v>44.2373660246</v>
      </c>
      <c r="S877" s="2">
        <v>719441.74964699999</v>
      </c>
      <c r="T877" s="2">
        <v>4971.7324342499996</v>
      </c>
      <c r="U877" s="2">
        <v>51.397562781799998</v>
      </c>
      <c r="W877" s="2">
        <v>4971.7324342499996</v>
      </c>
      <c r="X877" s="2">
        <v>719441.74964699999</v>
      </c>
    </row>
    <row r="878" spans="1:24" x14ac:dyDescent="0.25">
      <c r="A878" s="1">
        <v>685</v>
      </c>
      <c r="B878" s="1" t="s">
        <v>85</v>
      </c>
      <c r="C878" s="1" t="s">
        <v>1337</v>
      </c>
      <c r="D878" s="1" t="s">
        <v>27</v>
      </c>
      <c r="E878" s="2">
        <v>74</v>
      </c>
      <c r="F878" s="2">
        <v>46.857889571500003</v>
      </c>
      <c r="G878" s="1" t="s">
        <v>1338</v>
      </c>
      <c r="I878" s="1" t="s">
        <v>1337</v>
      </c>
      <c r="J878" s="2">
        <v>19</v>
      </c>
      <c r="K878" s="2">
        <v>0.01</v>
      </c>
      <c r="L878" s="1" t="s">
        <v>55</v>
      </c>
      <c r="M878" s="2">
        <v>17.797369239599998</v>
      </c>
      <c r="N878" s="2">
        <v>43.351781841499999</v>
      </c>
      <c r="O878" s="1" t="s">
        <v>33</v>
      </c>
      <c r="P878" s="2">
        <v>43.351781841499999</v>
      </c>
      <c r="Q878" s="2">
        <v>46.858770403599998</v>
      </c>
      <c r="R878" s="2">
        <v>46.858770403599998</v>
      </c>
      <c r="S878" s="2">
        <v>775250.30306399998</v>
      </c>
      <c r="T878" s="2">
        <v>4664.8512600800004</v>
      </c>
      <c r="U878" s="2">
        <v>43.351781841499999</v>
      </c>
      <c r="W878" s="2">
        <v>4664.8512600800004</v>
      </c>
      <c r="X878" s="2">
        <v>775250.30306399998</v>
      </c>
    </row>
    <row r="879" spans="1:24" x14ac:dyDescent="0.25">
      <c r="A879" s="1">
        <v>686</v>
      </c>
      <c r="B879" s="1" t="s">
        <v>85</v>
      </c>
      <c r="C879" s="1" t="s">
        <v>1339</v>
      </c>
      <c r="D879" s="1" t="s">
        <v>27</v>
      </c>
      <c r="E879" s="2">
        <v>74</v>
      </c>
      <c r="F879" s="2">
        <v>39.534885094300002</v>
      </c>
      <c r="G879" s="1" t="s">
        <v>1340</v>
      </c>
      <c r="I879" s="1" t="s">
        <v>1339</v>
      </c>
      <c r="J879" s="2">
        <v>19</v>
      </c>
      <c r="K879" s="2">
        <v>1.6405293000000001E-2</v>
      </c>
      <c r="L879" s="1" t="s">
        <v>46</v>
      </c>
      <c r="M879" s="2">
        <v>5.2099350715200003</v>
      </c>
      <c r="N879" s="2">
        <v>30.143231265099999</v>
      </c>
      <c r="O879" s="1" t="s">
        <v>33</v>
      </c>
      <c r="P879" s="2">
        <v>37.126520950900002</v>
      </c>
      <c r="Q879" s="2">
        <v>39.537564955199997</v>
      </c>
      <c r="R879" s="2">
        <v>34.248515077100002</v>
      </c>
      <c r="S879" s="2">
        <v>226943.86393699999</v>
      </c>
      <c r="T879" s="2">
        <v>1925.6960147499999</v>
      </c>
      <c r="U879" s="2">
        <v>37.126520950900002</v>
      </c>
      <c r="W879" s="2">
        <v>1925.6960147499999</v>
      </c>
      <c r="X879" s="2">
        <v>226943.86393699999</v>
      </c>
    </row>
    <row r="880" spans="1:24" x14ac:dyDescent="0.25">
      <c r="A880" s="1">
        <v>687</v>
      </c>
      <c r="B880" s="1" t="s">
        <v>85</v>
      </c>
      <c r="C880" s="1" t="s">
        <v>1341</v>
      </c>
      <c r="D880" s="1" t="s">
        <v>27</v>
      </c>
      <c r="E880" s="2">
        <v>74</v>
      </c>
      <c r="F880" s="2">
        <v>61.262277187499997</v>
      </c>
      <c r="G880" s="1" t="s">
        <v>1342</v>
      </c>
      <c r="I880" s="1" t="s">
        <v>1341</v>
      </c>
      <c r="J880" s="2">
        <v>19</v>
      </c>
      <c r="K880" s="2">
        <v>0.01</v>
      </c>
      <c r="L880" s="1" t="s">
        <v>46</v>
      </c>
      <c r="M880" s="2">
        <v>125.833995109</v>
      </c>
      <c r="N880" s="2">
        <v>53.016848541000002</v>
      </c>
      <c r="O880" s="1" t="s">
        <v>33</v>
      </c>
      <c r="P880" s="2">
        <v>53.339431346700003</v>
      </c>
      <c r="Q880" s="2">
        <v>61.036205290399998</v>
      </c>
      <c r="R880" s="2">
        <v>60.9145286746</v>
      </c>
      <c r="S880" s="2">
        <v>5481306.90166</v>
      </c>
      <c r="T880" s="2">
        <v>10164.913495500001</v>
      </c>
      <c r="U880" s="2">
        <v>53.339431346700003</v>
      </c>
      <c r="W880" s="2">
        <v>10164.913495500001</v>
      </c>
      <c r="X880" s="2">
        <v>5481306.90166</v>
      </c>
    </row>
    <row r="881" spans="1:24" x14ac:dyDescent="0.25">
      <c r="A881" s="1">
        <v>1051</v>
      </c>
      <c r="B881" s="1" t="s">
        <v>85</v>
      </c>
      <c r="C881" s="1" t="s">
        <v>1784</v>
      </c>
      <c r="D881" s="1" t="s">
        <v>27</v>
      </c>
      <c r="E881" s="2">
        <v>74</v>
      </c>
      <c r="F881" s="2">
        <v>65.359240401799994</v>
      </c>
      <c r="G881" s="1" t="s">
        <v>1785</v>
      </c>
      <c r="I881" s="1" t="s">
        <v>1784</v>
      </c>
      <c r="J881" s="2">
        <v>19</v>
      </c>
      <c r="K881" s="2">
        <v>0.01</v>
      </c>
      <c r="L881" s="1" t="s">
        <v>46</v>
      </c>
      <c r="M881" s="2">
        <v>39.721738322599997</v>
      </c>
      <c r="N881" s="2">
        <v>51.902519438299997</v>
      </c>
      <c r="O881" s="1" t="s">
        <v>33</v>
      </c>
      <c r="P881" s="2">
        <v>54.681497688199997</v>
      </c>
      <c r="Q881" s="2">
        <v>65.231102393599997</v>
      </c>
      <c r="R881" s="2">
        <v>64.182376797800003</v>
      </c>
      <c r="S881" s="2">
        <v>1730272.00022</v>
      </c>
      <c r="T881" s="2">
        <v>10198.962885499999</v>
      </c>
      <c r="U881" s="2">
        <v>54.681497688199997</v>
      </c>
      <c r="W881" s="2">
        <v>10198.962885499999</v>
      </c>
      <c r="X881" s="2">
        <v>1730272.00022</v>
      </c>
    </row>
    <row r="882" spans="1:24" x14ac:dyDescent="0.25">
      <c r="A882" s="1">
        <v>688</v>
      </c>
      <c r="B882" s="1" t="s">
        <v>34</v>
      </c>
      <c r="C882" s="1" t="s">
        <v>1343</v>
      </c>
      <c r="D882" s="1" t="s">
        <v>27</v>
      </c>
      <c r="E882" s="2">
        <v>74</v>
      </c>
      <c r="F882" s="2">
        <v>61.654551341500003</v>
      </c>
      <c r="G882" s="1" t="s">
        <v>1343</v>
      </c>
      <c r="I882" s="1" t="s">
        <v>1343</v>
      </c>
      <c r="J882" s="2">
        <v>19</v>
      </c>
      <c r="K882" s="2">
        <v>0.01</v>
      </c>
      <c r="L882" s="1" t="s">
        <v>37</v>
      </c>
      <c r="M882" s="2">
        <v>25.706487342399999</v>
      </c>
      <c r="N882" s="2">
        <v>17.223166436700001</v>
      </c>
      <c r="O882" s="1" t="s">
        <v>36</v>
      </c>
      <c r="P882" s="2">
        <v>57.019137039199997</v>
      </c>
      <c r="Q882" s="2">
        <v>70.584958064800006</v>
      </c>
      <c r="R882" s="2">
        <v>39.313250744000001</v>
      </c>
      <c r="S882" s="2">
        <v>1119770.1095400001</v>
      </c>
      <c r="T882" s="2">
        <v>4535.2959577600004</v>
      </c>
      <c r="U882" s="2">
        <v>57.019137039199997</v>
      </c>
      <c r="W882" s="2">
        <v>4535.2959577600004</v>
      </c>
      <c r="X882" s="2">
        <v>1119770.1095400001</v>
      </c>
    </row>
    <row r="883" spans="1:24" x14ac:dyDescent="0.25">
      <c r="A883" s="1">
        <v>689</v>
      </c>
      <c r="B883" s="1" t="s">
        <v>34</v>
      </c>
      <c r="C883" s="1" t="s">
        <v>1344</v>
      </c>
      <c r="D883" s="1" t="s">
        <v>27</v>
      </c>
      <c r="E883" s="2">
        <v>74</v>
      </c>
      <c r="F883" s="2">
        <v>12.458455653</v>
      </c>
      <c r="G883" s="1" t="s">
        <v>1344</v>
      </c>
      <c r="I883" s="1" t="s">
        <v>1344</v>
      </c>
      <c r="J883" s="2">
        <v>19</v>
      </c>
      <c r="K883" s="2">
        <v>0.01</v>
      </c>
      <c r="L883" s="1" t="s">
        <v>37</v>
      </c>
      <c r="M883" s="2">
        <v>2.8272826656399999</v>
      </c>
      <c r="N883" s="2">
        <v>85.472718161299994</v>
      </c>
      <c r="O883" s="1" t="s">
        <v>36</v>
      </c>
      <c r="P883" s="2">
        <v>85.472718161299994</v>
      </c>
      <c r="Q883" s="2">
        <v>12.458455653</v>
      </c>
      <c r="R883" s="2">
        <v>12.458455653</v>
      </c>
      <c r="S883" s="2">
        <v>123155.94029</v>
      </c>
      <c r="T883" s="2">
        <v>2529.3481142300002</v>
      </c>
      <c r="U883" s="2">
        <v>85.472718161299994</v>
      </c>
      <c r="W883" s="2">
        <v>2529.3481142300002</v>
      </c>
      <c r="X883" s="2">
        <v>123155.94029</v>
      </c>
    </row>
    <row r="884" spans="1:24" x14ac:dyDescent="0.25">
      <c r="A884" s="1">
        <v>690</v>
      </c>
      <c r="B884" s="1" t="s">
        <v>85</v>
      </c>
      <c r="C884" s="1" t="s">
        <v>1345</v>
      </c>
      <c r="D884" s="1" t="s">
        <v>27</v>
      </c>
      <c r="E884" s="2">
        <v>74</v>
      </c>
      <c r="F884" s="2">
        <v>52.564118646499999</v>
      </c>
      <c r="G884" s="1" t="s">
        <v>1346</v>
      </c>
      <c r="I884" s="1" t="s">
        <v>1345</v>
      </c>
      <c r="J884" s="2">
        <v>19</v>
      </c>
      <c r="K884" s="2">
        <v>0.01</v>
      </c>
      <c r="L884" s="1" t="s">
        <v>67</v>
      </c>
      <c r="M884" s="2">
        <v>36.251341871900003</v>
      </c>
      <c r="N884" s="2">
        <v>45.584641218999998</v>
      </c>
      <c r="O884" s="1" t="s">
        <v>33</v>
      </c>
      <c r="P884" s="2">
        <v>59.651057037699999</v>
      </c>
      <c r="Q884" s="2">
        <v>54.131308157600003</v>
      </c>
      <c r="R884" s="2">
        <v>48.833359539299998</v>
      </c>
      <c r="S884" s="2">
        <v>1579102.1355099999</v>
      </c>
      <c r="T884" s="2">
        <v>7050.1052372499998</v>
      </c>
      <c r="U884" s="2">
        <v>59.651057037699999</v>
      </c>
      <c r="W884" s="2">
        <v>7050.1052372499998</v>
      </c>
      <c r="X884" s="2">
        <v>1579102.1355099999</v>
      </c>
    </row>
    <row r="885" spans="1:24" x14ac:dyDescent="0.25">
      <c r="A885" s="1">
        <v>691</v>
      </c>
      <c r="B885" s="1" t="s">
        <v>85</v>
      </c>
      <c r="C885" s="1" t="s">
        <v>1347</v>
      </c>
      <c r="D885" s="1" t="s">
        <v>27</v>
      </c>
      <c r="E885" s="2">
        <v>74</v>
      </c>
      <c r="F885" s="2">
        <v>17.969951739500001</v>
      </c>
      <c r="G885" s="1" t="s">
        <v>1348</v>
      </c>
      <c r="I885" s="1" t="s">
        <v>1347</v>
      </c>
      <c r="J885" s="2">
        <v>19</v>
      </c>
      <c r="K885" s="2">
        <v>0.01</v>
      </c>
      <c r="L885" s="1" t="s">
        <v>55</v>
      </c>
      <c r="M885" s="2">
        <v>2.3543014979999999</v>
      </c>
      <c r="N885" s="2">
        <v>88.934562419700001</v>
      </c>
      <c r="O885" s="1" t="s">
        <v>33</v>
      </c>
      <c r="P885" s="2">
        <v>88.934562419700001</v>
      </c>
      <c r="Q885" s="2">
        <v>17.969951739500001</v>
      </c>
      <c r="R885" s="2">
        <v>17.969951739500001</v>
      </c>
      <c r="S885" s="2">
        <v>102552.96304</v>
      </c>
      <c r="T885" s="2">
        <v>3821.3639554599999</v>
      </c>
      <c r="U885" s="2">
        <v>88.934562419700001</v>
      </c>
      <c r="W885" s="2">
        <v>3821.3639554599999</v>
      </c>
      <c r="X885" s="2">
        <v>102552.96304</v>
      </c>
    </row>
    <row r="886" spans="1:24" x14ac:dyDescent="0.25">
      <c r="A886" s="1">
        <v>692</v>
      </c>
      <c r="B886" s="1" t="s">
        <v>85</v>
      </c>
      <c r="C886" s="1" t="s">
        <v>1349</v>
      </c>
      <c r="D886" s="1" t="s">
        <v>27</v>
      </c>
      <c r="E886" s="2">
        <v>74</v>
      </c>
      <c r="F886" s="2">
        <v>39.067964283999999</v>
      </c>
      <c r="G886" s="1" t="s">
        <v>1350</v>
      </c>
      <c r="I886" s="1" t="s">
        <v>1349</v>
      </c>
      <c r="J886" s="2">
        <v>19</v>
      </c>
      <c r="K886" s="2">
        <v>0.01</v>
      </c>
      <c r="L886" s="1" t="s">
        <v>55</v>
      </c>
      <c r="M886" s="2">
        <v>12.161317071399999</v>
      </c>
      <c r="N886" s="2">
        <v>56.558161927100002</v>
      </c>
      <c r="O886" s="1" t="s">
        <v>33</v>
      </c>
      <c r="P886" s="2">
        <v>56.558161927100002</v>
      </c>
      <c r="Q886" s="2">
        <v>39.0639979161</v>
      </c>
      <c r="R886" s="2">
        <v>39.0639979161</v>
      </c>
      <c r="S886" s="2">
        <v>529744.85264299996</v>
      </c>
      <c r="T886" s="2">
        <v>4145.5622604399996</v>
      </c>
      <c r="U886" s="2">
        <v>56.558161927100002</v>
      </c>
      <c r="W886" s="2">
        <v>4145.5622604399996</v>
      </c>
      <c r="X886" s="2">
        <v>529744.85264299996</v>
      </c>
    </row>
    <row r="887" spans="1:24" x14ac:dyDescent="0.25">
      <c r="A887" s="1">
        <v>693</v>
      </c>
      <c r="B887" s="1" t="s">
        <v>85</v>
      </c>
      <c r="C887" s="1" t="s">
        <v>1351</v>
      </c>
      <c r="D887" s="1" t="s">
        <v>27</v>
      </c>
      <c r="E887" s="2">
        <v>74</v>
      </c>
      <c r="F887" s="2">
        <v>12.0181091808</v>
      </c>
      <c r="G887" s="1" t="s">
        <v>1352</v>
      </c>
      <c r="I887" s="1" t="s">
        <v>1351</v>
      </c>
      <c r="J887" s="2">
        <v>19</v>
      </c>
      <c r="K887" s="2">
        <v>0.01</v>
      </c>
      <c r="L887" s="1" t="s">
        <v>55</v>
      </c>
      <c r="M887" s="2">
        <v>1.35933216148</v>
      </c>
      <c r="N887" s="2">
        <v>89.431068297600007</v>
      </c>
      <c r="O887" s="1" t="s">
        <v>33</v>
      </c>
      <c r="P887" s="2">
        <v>89.431068297600007</v>
      </c>
      <c r="Q887" s="2">
        <v>12.0181091808</v>
      </c>
      <c r="R887" s="2">
        <v>12.0181091808</v>
      </c>
      <c r="S887" s="2">
        <v>59212.272104099997</v>
      </c>
      <c r="T887" s="2">
        <v>2365.15738616</v>
      </c>
      <c r="U887" s="2">
        <v>89.431068297600007</v>
      </c>
      <c r="W887" s="2">
        <v>2365.15738616</v>
      </c>
      <c r="X887" s="2">
        <v>59212.272104099997</v>
      </c>
    </row>
    <row r="888" spans="1:24" x14ac:dyDescent="0.25">
      <c r="A888" s="1">
        <v>694</v>
      </c>
      <c r="B888" s="1" t="s">
        <v>343</v>
      </c>
      <c r="C888" s="1" t="s">
        <v>1353</v>
      </c>
      <c r="D888" s="1" t="s">
        <v>27</v>
      </c>
      <c r="E888" s="2">
        <v>74</v>
      </c>
      <c r="F888" s="2">
        <v>41.073661174999998</v>
      </c>
      <c r="G888" s="1" t="s">
        <v>1353</v>
      </c>
      <c r="I888" s="1" t="s">
        <v>1353</v>
      </c>
      <c r="J888" s="2">
        <v>19</v>
      </c>
      <c r="K888" s="2">
        <v>0.01</v>
      </c>
      <c r="L888" s="1" t="s">
        <v>55</v>
      </c>
      <c r="M888" s="2">
        <v>20.4360419972</v>
      </c>
      <c r="N888" s="2">
        <v>50</v>
      </c>
      <c r="O888" s="1" t="s">
        <v>33</v>
      </c>
      <c r="P888" s="2">
        <v>50</v>
      </c>
      <c r="Q888" s="2">
        <v>41.073661174999998</v>
      </c>
      <c r="R888" s="2">
        <v>41.073661174999998</v>
      </c>
      <c r="S888" s="2">
        <v>890190.42862599995</v>
      </c>
      <c r="T888" s="2">
        <v>4230.3629492199998</v>
      </c>
      <c r="U888" s="2">
        <v>50</v>
      </c>
      <c r="W888" s="2">
        <v>4230.3629492199998</v>
      </c>
      <c r="X888" s="2">
        <v>890190.42862599995</v>
      </c>
    </row>
    <row r="889" spans="1:24" x14ac:dyDescent="0.25">
      <c r="A889" s="1">
        <v>695</v>
      </c>
      <c r="B889" s="1" t="s">
        <v>34</v>
      </c>
      <c r="C889" s="1" t="s">
        <v>1354</v>
      </c>
      <c r="D889" s="1" t="s">
        <v>27</v>
      </c>
      <c r="E889" s="2">
        <v>74</v>
      </c>
      <c r="F889" s="2">
        <v>81.978970304900002</v>
      </c>
      <c r="G889" s="1" t="s">
        <v>1354</v>
      </c>
      <c r="I889" s="1" t="s">
        <v>1354</v>
      </c>
      <c r="J889" s="2">
        <v>19</v>
      </c>
      <c r="K889" s="2">
        <v>0.01</v>
      </c>
      <c r="L889" s="1" t="s">
        <v>37</v>
      </c>
      <c r="M889" s="2">
        <v>56.704619385100003</v>
      </c>
      <c r="N889" s="2">
        <v>22.677789337499998</v>
      </c>
      <c r="O889" s="1" t="s">
        <v>36</v>
      </c>
      <c r="P889" s="2">
        <v>81.717324910100004</v>
      </c>
      <c r="Q889" s="2">
        <v>82.799594031599995</v>
      </c>
      <c r="R889" s="2">
        <v>34.175885876700001</v>
      </c>
      <c r="S889" s="2">
        <v>2470043.3402100001</v>
      </c>
      <c r="T889" s="2">
        <v>8414.6992805000009</v>
      </c>
      <c r="U889" s="2">
        <v>81.717324910100004</v>
      </c>
      <c r="W889" s="2">
        <v>8414.6992805000009</v>
      </c>
      <c r="X889" s="2">
        <v>2470043.3402100001</v>
      </c>
    </row>
    <row r="890" spans="1:24" x14ac:dyDescent="0.25">
      <c r="A890" s="1">
        <v>696</v>
      </c>
      <c r="B890" s="1" t="s">
        <v>85</v>
      </c>
      <c r="C890" s="1" t="s">
        <v>1355</v>
      </c>
      <c r="D890" s="1" t="s">
        <v>27</v>
      </c>
      <c r="E890" s="2">
        <v>74</v>
      </c>
      <c r="F890" s="2">
        <v>62.610132905999997</v>
      </c>
      <c r="G890" s="1" t="s">
        <v>1356</v>
      </c>
      <c r="I890" s="1" t="s">
        <v>1355</v>
      </c>
      <c r="J890" s="2">
        <v>19</v>
      </c>
      <c r="K890" s="2">
        <v>1.0926966999999999E-2</v>
      </c>
      <c r="L890" s="1" t="s">
        <v>67</v>
      </c>
      <c r="M890" s="2">
        <v>25.600545586399999</v>
      </c>
      <c r="N890" s="2">
        <v>25.204309060500002</v>
      </c>
      <c r="O890" s="1" t="s">
        <v>33</v>
      </c>
      <c r="P890" s="2">
        <v>43.771078756000001</v>
      </c>
      <c r="Q890" s="2">
        <v>59.867054011500002</v>
      </c>
      <c r="R890" s="2">
        <v>42.435908870900001</v>
      </c>
      <c r="S890" s="2">
        <v>1115155.3051100001</v>
      </c>
      <c r="T890" s="2">
        <v>4320.7438737700004</v>
      </c>
      <c r="U890" s="2">
        <v>43.771078756000001</v>
      </c>
      <c r="W890" s="2">
        <v>4320.7438737700004</v>
      </c>
      <c r="X890" s="2">
        <v>1115155.3051100001</v>
      </c>
    </row>
    <row r="891" spans="1:24" x14ac:dyDescent="0.25">
      <c r="A891" s="1">
        <v>697</v>
      </c>
      <c r="B891" s="1" t="s">
        <v>85</v>
      </c>
      <c r="C891" s="1" t="s">
        <v>1357</v>
      </c>
      <c r="D891" s="1" t="s">
        <v>27</v>
      </c>
      <c r="E891" s="2">
        <v>74</v>
      </c>
      <c r="F891" s="2">
        <v>81.755837518800007</v>
      </c>
      <c r="G891" s="1" t="s">
        <v>1358</v>
      </c>
      <c r="I891" s="1" t="s">
        <v>1357</v>
      </c>
      <c r="J891" s="2">
        <v>19</v>
      </c>
      <c r="K891" s="2">
        <v>0.01</v>
      </c>
      <c r="L891" s="1" t="s">
        <v>46</v>
      </c>
      <c r="M891" s="2">
        <v>301.09398301099998</v>
      </c>
      <c r="N891" s="2">
        <v>54.580409505799999</v>
      </c>
      <c r="O891" s="1" t="s">
        <v>33</v>
      </c>
      <c r="P891" s="2">
        <v>58.267014612600001</v>
      </c>
      <c r="Q891" s="2">
        <v>81.351251915999995</v>
      </c>
      <c r="R891" s="2">
        <v>79.941839267600002</v>
      </c>
      <c r="S891" s="2">
        <v>13115601.4374</v>
      </c>
      <c r="T891" s="2">
        <v>15944.7477657</v>
      </c>
      <c r="U891" s="2">
        <v>58.267014612600001</v>
      </c>
      <c r="W891" s="2">
        <v>15944.7477657</v>
      </c>
      <c r="X891" s="2">
        <v>13115601.4374</v>
      </c>
    </row>
    <row r="892" spans="1:24" x14ac:dyDescent="0.25">
      <c r="A892" s="1">
        <v>698</v>
      </c>
      <c r="B892" s="1" t="s">
        <v>34</v>
      </c>
      <c r="C892" s="1" t="s">
        <v>1359</v>
      </c>
      <c r="D892" s="1" t="s">
        <v>27</v>
      </c>
      <c r="E892" s="2">
        <v>74</v>
      </c>
      <c r="F892" s="2">
        <v>72.885735185200005</v>
      </c>
      <c r="G892" s="1" t="s">
        <v>1360</v>
      </c>
      <c r="I892" s="1" t="s">
        <v>1359</v>
      </c>
      <c r="J892" s="2">
        <v>14</v>
      </c>
      <c r="K892" s="2">
        <v>0.01</v>
      </c>
      <c r="L892" s="1" t="s">
        <v>32</v>
      </c>
      <c r="M892" s="2">
        <v>28.297841645199998</v>
      </c>
      <c r="N892" s="2">
        <v>87.694437140399998</v>
      </c>
      <c r="O892" s="1" t="s">
        <v>33</v>
      </c>
      <c r="P892" s="2">
        <v>87.825912950800003</v>
      </c>
      <c r="Q892" s="2">
        <v>27.528835466099999</v>
      </c>
      <c r="R892" s="2">
        <v>27.528835466099999</v>
      </c>
      <c r="S892" s="2">
        <v>1232649.0514499999</v>
      </c>
      <c r="T892" s="2">
        <v>6541.0128082000001</v>
      </c>
      <c r="U892" s="2">
        <v>87.825912950800003</v>
      </c>
      <c r="W892" s="2">
        <v>6541.0128082000001</v>
      </c>
      <c r="X892" s="2">
        <v>1232649.0514499999</v>
      </c>
    </row>
    <row r="893" spans="1:24" x14ac:dyDescent="0.25">
      <c r="A893" s="1">
        <v>914</v>
      </c>
      <c r="B893" s="1" t="s">
        <v>34</v>
      </c>
      <c r="C893" s="1" t="s">
        <v>1638</v>
      </c>
      <c r="D893" s="1" t="s">
        <v>27</v>
      </c>
      <c r="E893" s="2">
        <v>74</v>
      </c>
      <c r="F893" s="2">
        <v>17.890500171599999</v>
      </c>
      <c r="I893" s="1" t="s">
        <v>1638</v>
      </c>
      <c r="J893" s="2">
        <v>14</v>
      </c>
      <c r="K893" s="2">
        <v>0.01</v>
      </c>
      <c r="L893" s="1" t="s">
        <v>37</v>
      </c>
      <c r="M893" s="2">
        <v>20.533129428300001</v>
      </c>
      <c r="N893" s="2">
        <v>6</v>
      </c>
      <c r="O893" s="1" t="s">
        <v>36</v>
      </c>
      <c r="P893" s="2">
        <v>85.275435220700004</v>
      </c>
      <c r="Q893" s="2">
        <v>79.565542539099994</v>
      </c>
      <c r="R893" s="2">
        <v>17.8905001744</v>
      </c>
      <c r="S893" s="2">
        <v>894419.54020699998</v>
      </c>
      <c r="T893" s="2">
        <v>4243.4393540199999</v>
      </c>
      <c r="U893" s="2">
        <v>85.275435220700004</v>
      </c>
      <c r="W893" s="2">
        <v>4243.4393540199999</v>
      </c>
      <c r="X893" s="2">
        <v>894419.54020699998</v>
      </c>
    </row>
    <row r="894" spans="1:24" x14ac:dyDescent="0.25">
      <c r="A894" s="1">
        <v>700</v>
      </c>
      <c r="B894" s="1" t="s">
        <v>85</v>
      </c>
      <c r="C894" s="1" t="s">
        <v>1364</v>
      </c>
      <c r="D894" s="1" t="s">
        <v>27</v>
      </c>
      <c r="E894" s="2">
        <v>74</v>
      </c>
      <c r="F894" s="2">
        <v>67.187939653900003</v>
      </c>
      <c r="G894" s="1" t="s">
        <v>1365</v>
      </c>
      <c r="I894" s="1" t="s">
        <v>1364</v>
      </c>
      <c r="J894" s="2">
        <v>14</v>
      </c>
      <c r="K894" s="2">
        <v>0.01</v>
      </c>
      <c r="L894" s="1" t="s">
        <v>1363</v>
      </c>
      <c r="M894" s="2">
        <v>37.5447939445</v>
      </c>
      <c r="N894" s="2">
        <v>28.815453669499998</v>
      </c>
      <c r="O894" s="1" t="s">
        <v>33</v>
      </c>
      <c r="P894" s="2">
        <v>53.927630974400003</v>
      </c>
      <c r="Q894" s="2">
        <v>64.2594493191</v>
      </c>
      <c r="R894" s="2">
        <v>44.569779450399999</v>
      </c>
      <c r="S894" s="2">
        <v>1635444.68243</v>
      </c>
      <c r="T894" s="2">
        <v>5634.4683936700003</v>
      </c>
      <c r="U894" s="2">
        <v>53.927630974400003</v>
      </c>
      <c r="W894" s="2">
        <v>5634.4683936700003</v>
      </c>
      <c r="X894" s="2">
        <v>1635444.68243</v>
      </c>
    </row>
    <row r="895" spans="1:24" x14ac:dyDescent="0.25">
      <c r="A895" s="1">
        <v>701</v>
      </c>
      <c r="B895" s="1" t="s">
        <v>34</v>
      </c>
      <c r="C895" s="1" t="s">
        <v>1366</v>
      </c>
      <c r="D895" s="1" t="s">
        <v>27</v>
      </c>
      <c r="E895" s="2">
        <v>74</v>
      </c>
      <c r="F895" s="2">
        <v>91.925363558200004</v>
      </c>
      <c r="G895" s="1" t="s">
        <v>1366</v>
      </c>
      <c r="I895" s="1" t="s">
        <v>1366</v>
      </c>
      <c r="J895" s="2">
        <v>14</v>
      </c>
      <c r="K895" s="2">
        <v>0.01</v>
      </c>
      <c r="L895" s="1" t="s">
        <v>37</v>
      </c>
      <c r="M895" s="2">
        <v>24.599668906200002</v>
      </c>
      <c r="N895" s="2">
        <v>3.1524303175599999</v>
      </c>
      <c r="O895" s="1" t="s">
        <v>36</v>
      </c>
      <c r="P895" s="2">
        <v>42.030908533199998</v>
      </c>
      <c r="Q895" s="2">
        <v>91.926472095700007</v>
      </c>
      <c r="R895" s="2">
        <v>54.127013423400001</v>
      </c>
      <c r="S895" s="2">
        <v>1071557.29131</v>
      </c>
      <c r="T895" s="2">
        <v>6107.4821147800003</v>
      </c>
      <c r="U895" s="2">
        <v>42.030908533199998</v>
      </c>
      <c r="W895" s="2">
        <v>6107.4821147800003</v>
      </c>
      <c r="X895" s="2">
        <v>1071557.29131</v>
      </c>
    </row>
    <row r="896" spans="1:24" x14ac:dyDescent="0.25">
      <c r="A896" s="1">
        <v>702</v>
      </c>
      <c r="B896" s="1" t="s">
        <v>85</v>
      </c>
      <c r="C896" s="1" t="s">
        <v>1367</v>
      </c>
      <c r="D896" s="1" t="s">
        <v>27</v>
      </c>
      <c r="E896" s="2">
        <v>74</v>
      </c>
      <c r="F896" s="2">
        <v>44.551397794099998</v>
      </c>
      <c r="G896" s="1" t="s">
        <v>1368</v>
      </c>
      <c r="I896" s="1" t="s">
        <v>1367</v>
      </c>
      <c r="J896" s="2">
        <v>14</v>
      </c>
      <c r="K896" s="2">
        <v>0.01</v>
      </c>
      <c r="L896" s="1" t="s">
        <v>46</v>
      </c>
      <c r="M896" s="2">
        <v>10.5790943032</v>
      </c>
      <c r="N896" s="2">
        <v>46.389337161699999</v>
      </c>
      <c r="O896" s="1" t="s">
        <v>33</v>
      </c>
      <c r="P896" s="2">
        <v>52.377162333000001</v>
      </c>
      <c r="Q896" s="2">
        <v>41.4635918524</v>
      </c>
      <c r="R896" s="2">
        <v>39.237595004100001</v>
      </c>
      <c r="S896" s="2">
        <v>460823.50455000001</v>
      </c>
      <c r="T896" s="2">
        <v>3786.5575374599998</v>
      </c>
      <c r="U896" s="2">
        <v>52.377162333000001</v>
      </c>
      <c r="W896" s="2">
        <v>3786.5575374599998</v>
      </c>
      <c r="X896" s="2">
        <v>460823.50455000001</v>
      </c>
    </row>
    <row r="897" spans="1:24" x14ac:dyDescent="0.25">
      <c r="A897" s="1">
        <v>703</v>
      </c>
      <c r="B897" s="1" t="s">
        <v>85</v>
      </c>
      <c r="C897" s="1" t="s">
        <v>1369</v>
      </c>
      <c r="D897" s="1" t="s">
        <v>27</v>
      </c>
      <c r="E897" s="2">
        <v>74</v>
      </c>
      <c r="F897" s="2">
        <v>38.951652510700001</v>
      </c>
      <c r="G897" s="1" t="s">
        <v>1370</v>
      </c>
      <c r="I897" s="1" t="s">
        <v>1369</v>
      </c>
      <c r="J897" s="2">
        <v>14</v>
      </c>
      <c r="K897" s="2">
        <v>0.01</v>
      </c>
      <c r="L897" s="1" t="s">
        <v>46</v>
      </c>
      <c r="M897" s="2">
        <v>14.727591841100001</v>
      </c>
      <c r="N897" s="2">
        <v>50.608169504999999</v>
      </c>
      <c r="O897" s="1" t="s">
        <v>33</v>
      </c>
      <c r="P897" s="2">
        <v>51.382552947199997</v>
      </c>
      <c r="Q897" s="2">
        <v>37.801102345799997</v>
      </c>
      <c r="R897" s="2">
        <v>37.511495567399997</v>
      </c>
      <c r="S897" s="2">
        <v>641531.33446399996</v>
      </c>
      <c r="T897" s="2">
        <v>3431.1074741799998</v>
      </c>
      <c r="U897" s="2">
        <v>51.382552947199997</v>
      </c>
      <c r="W897" s="2">
        <v>3431.1074741799998</v>
      </c>
      <c r="X897" s="2">
        <v>641531.33446399996</v>
      </c>
    </row>
    <row r="898" spans="1:24" x14ac:dyDescent="0.25">
      <c r="A898" s="1">
        <v>704</v>
      </c>
      <c r="B898" s="1" t="s">
        <v>85</v>
      </c>
      <c r="C898" s="1" t="s">
        <v>1371</v>
      </c>
      <c r="D898" s="1" t="s">
        <v>27</v>
      </c>
      <c r="E898" s="2">
        <v>74</v>
      </c>
      <c r="F898" s="2">
        <v>29.6010532588</v>
      </c>
      <c r="G898" s="1" t="s">
        <v>1372</v>
      </c>
      <c r="I898" s="1" t="s">
        <v>1371</v>
      </c>
      <c r="J898" s="2">
        <v>14</v>
      </c>
      <c r="K898" s="2">
        <v>0.01</v>
      </c>
      <c r="L898" s="1" t="s">
        <v>46</v>
      </c>
      <c r="M898" s="2">
        <v>4.13326412257</v>
      </c>
      <c r="N898" s="2">
        <v>57.099484554299998</v>
      </c>
      <c r="O898" s="1" t="s">
        <v>33</v>
      </c>
      <c r="P898" s="2">
        <v>57.099484554299998</v>
      </c>
      <c r="Q898" s="2">
        <v>29.595889526000001</v>
      </c>
      <c r="R898" s="2">
        <v>29.595889526000001</v>
      </c>
      <c r="S898" s="2">
        <v>180044.26500000001</v>
      </c>
      <c r="T898" s="2">
        <v>1817.5497280899999</v>
      </c>
      <c r="U898" s="2">
        <v>57.099484554299998</v>
      </c>
      <c r="W898" s="2">
        <v>1817.5497280899999</v>
      </c>
      <c r="X898" s="2">
        <v>180044.26500000001</v>
      </c>
    </row>
    <row r="899" spans="1:24" x14ac:dyDescent="0.25">
      <c r="A899" s="1">
        <v>869</v>
      </c>
      <c r="B899" s="1" t="s">
        <v>85</v>
      </c>
      <c r="C899" s="1" t="s">
        <v>1556</v>
      </c>
      <c r="D899" s="1" t="s">
        <v>27</v>
      </c>
      <c r="E899" s="2">
        <v>74</v>
      </c>
      <c r="F899" s="2">
        <v>29.118715737500001</v>
      </c>
      <c r="G899" s="1" t="s">
        <v>1557</v>
      </c>
      <c r="I899" s="1" t="s">
        <v>1556</v>
      </c>
      <c r="J899" s="2">
        <v>14</v>
      </c>
      <c r="K899" s="2">
        <v>0.01</v>
      </c>
      <c r="L899" s="1" t="s">
        <v>50</v>
      </c>
      <c r="M899" s="2">
        <v>3.6248739797499998</v>
      </c>
      <c r="N899" s="2">
        <v>57.925441950699998</v>
      </c>
      <c r="O899" s="1" t="s">
        <v>33</v>
      </c>
      <c r="P899" s="2">
        <v>58.405647251700003</v>
      </c>
      <c r="Q899" s="2">
        <v>29.111300791600002</v>
      </c>
      <c r="R899" s="2">
        <v>28.9263322967</v>
      </c>
      <c r="S899" s="2">
        <v>157898.87896</v>
      </c>
      <c r="T899" s="2">
        <v>1754.92450403</v>
      </c>
      <c r="U899" s="2">
        <v>58.405647251700003</v>
      </c>
      <c r="W899" s="2">
        <v>1754.92450403</v>
      </c>
      <c r="X899" s="2">
        <v>157898.87896</v>
      </c>
    </row>
    <row r="900" spans="1:24" x14ac:dyDescent="0.25">
      <c r="A900" s="1">
        <v>705</v>
      </c>
      <c r="B900" s="1" t="s">
        <v>85</v>
      </c>
      <c r="C900" s="1" t="s">
        <v>1373</v>
      </c>
      <c r="D900" s="1" t="s">
        <v>27</v>
      </c>
      <c r="E900" s="2">
        <v>74</v>
      </c>
      <c r="F900" s="2">
        <v>49.930162477899998</v>
      </c>
      <c r="G900" s="1" t="s">
        <v>1374</v>
      </c>
      <c r="I900" s="1" t="s">
        <v>1373</v>
      </c>
      <c r="J900" s="2">
        <v>14</v>
      </c>
      <c r="K900" s="2">
        <v>0.01</v>
      </c>
      <c r="L900" s="1" t="s">
        <v>50</v>
      </c>
      <c r="M900" s="2">
        <v>57.480657028899998</v>
      </c>
      <c r="N900" s="2">
        <v>58.674039132799997</v>
      </c>
      <c r="O900" s="1" t="s">
        <v>33</v>
      </c>
      <c r="P900" s="2">
        <v>58.701560871200002</v>
      </c>
      <c r="Q900" s="2">
        <v>49.924152332799999</v>
      </c>
      <c r="R900" s="2">
        <v>49.913526701800002</v>
      </c>
      <c r="S900" s="2">
        <v>2503847.4047599998</v>
      </c>
      <c r="T900" s="2">
        <v>7488.84488745</v>
      </c>
      <c r="U900" s="2">
        <v>58.701560871200002</v>
      </c>
      <c r="W900" s="2">
        <v>7488.84488745</v>
      </c>
      <c r="X900" s="2">
        <v>2503847.32712</v>
      </c>
    </row>
    <row r="901" spans="1:24" x14ac:dyDescent="0.25">
      <c r="A901" s="1">
        <v>876</v>
      </c>
      <c r="B901" s="1" t="s">
        <v>85</v>
      </c>
      <c r="C901" s="1" t="s">
        <v>1566</v>
      </c>
      <c r="D901" s="1" t="s">
        <v>27</v>
      </c>
      <c r="E901" s="2">
        <v>74</v>
      </c>
      <c r="F901" s="2">
        <v>73.3889272256</v>
      </c>
      <c r="G901" s="1" t="s">
        <v>1567</v>
      </c>
      <c r="I901" s="1" t="s">
        <v>1566</v>
      </c>
      <c r="J901" s="2">
        <v>14</v>
      </c>
      <c r="K901" s="2">
        <v>0.01</v>
      </c>
      <c r="L901" s="1" t="s">
        <v>50</v>
      </c>
      <c r="M901" s="2">
        <v>24.356270143500002</v>
      </c>
      <c r="N901" s="2">
        <v>20.4189380324</v>
      </c>
      <c r="O901" s="1" t="s">
        <v>33</v>
      </c>
      <c r="P901" s="2">
        <v>20.4189380324</v>
      </c>
      <c r="Q901" s="2">
        <v>73.3898690332</v>
      </c>
      <c r="R901" s="2">
        <v>73.3898690332</v>
      </c>
      <c r="S901" s="2">
        <v>1060954.88362</v>
      </c>
      <c r="T901" s="2">
        <v>5632.2661115600004</v>
      </c>
      <c r="U901" s="2">
        <v>20.4189380324</v>
      </c>
      <c r="W901" s="2">
        <v>5632.2661115600004</v>
      </c>
      <c r="X901" s="2">
        <v>1060954.88362</v>
      </c>
    </row>
    <row r="902" spans="1:24" x14ac:dyDescent="0.25">
      <c r="A902" s="1">
        <v>883</v>
      </c>
      <c r="B902" s="1" t="s">
        <v>85</v>
      </c>
      <c r="C902" s="1" t="s">
        <v>1578</v>
      </c>
      <c r="D902" s="1" t="s">
        <v>27</v>
      </c>
      <c r="E902" s="2">
        <v>74</v>
      </c>
      <c r="F902" s="2">
        <v>40.760476615400002</v>
      </c>
      <c r="G902" s="1" t="s">
        <v>1579</v>
      </c>
      <c r="I902" s="1" t="s">
        <v>1578</v>
      </c>
      <c r="J902" s="2">
        <v>14</v>
      </c>
      <c r="K902" s="2">
        <v>0.01</v>
      </c>
      <c r="L902" s="1" t="s">
        <v>50</v>
      </c>
      <c r="M902" s="2">
        <v>25.6915038878</v>
      </c>
      <c r="N902" s="2">
        <v>61.484729683600001</v>
      </c>
      <c r="O902" s="1" t="s">
        <v>33</v>
      </c>
      <c r="P902" s="2">
        <v>61.643457723499999</v>
      </c>
      <c r="Q902" s="2">
        <v>40.661573367400003</v>
      </c>
      <c r="R902" s="2">
        <v>40.599472495599997</v>
      </c>
      <c r="S902" s="2">
        <v>1119117.4328699999</v>
      </c>
      <c r="T902" s="2">
        <v>5208.9492029900002</v>
      </c>
      <c r="U902" s="2">
        <v>61.643457723499999</v>
      </c>
      <c r="W902" s="2">
        <v>5208.9492029900002</v>
      </c>
      <c r="X902" s="2">
        <v>1119117.4328699999</v>
      </c>
    </row>
    <row r="903" spans="1:24" x14ac:dyDescent="0.25">
      <c r="A903" s="1">
        <v>706</v>
      </c>
      <c r="B903" s="1" t="s">
        <v>34</v>
      </c>
      <c r="C903" s="1" t="s">
        <v>1375</v>
      </c>
      <c r="D903" s="1" t="s">
        <v>27</v>
      </c>
      <c r="E903" s="2">
        <v>74</v>
      </c>
      <c r="F903" s="2">
        <v>70.646307286799995</v>
      </c>
      <c r="G903" s="1" t="s">
        <v>1375</v>
      </c>
      <c r="I903" s="1" t="s">
        <v>1375</v>
      </c>
      <c r="J903" s="2">
        <v>14</v>
      </c>
      <c r="K903" s="2">
        <v>0.01</v>
      </c>
      <c r="L903" s="1" t="s">
        <v>37</v>
      </c>
      <c r="M903" s="2">
        <v>60.7664863567</v>
      </c>
      <c r="N903" s="2">
        <v>16.045163861599999</v>
      </c>
      <c r="O903" s="1" t="s">
        <v>36</v>
      </c>
      <c r="P903" s="2">
        <v>48.319664188700003</v>
      </c>
      <c r="Q903" s="2">
        <v>80.044356417200007</v>
      </c>
      <c r="R903" s="2">
        <v>49.868495603200003</v>
      </c>
      <c r="S903" s="2">
        <v>2646977.5577500002</v>
      </c>
      <c r="T903" s="2">
        <v>6670.8133185899997</v>
      </c>
      <c r="U903" s="2">
        <v>48.319664188700003</v>
      </c>
      <c r="W903" s="2">
        <v>6670.8133185899997</v>
      </c>
      <c r="X903" s="2">
        <v>2646977.5179900001</v>
      </c>
    </row>
    <row r="904" spans="1:24" x14ac:dyDescent="0.25">
      <c r="A904" s="1">
        <v>707</v>
      </c>
      <c r="B904" s="1" t="s">
        <v>85</v>
      </c>
      <c r="C904" s="1" t="s">
        <v>1376</v>
      </c>
      <c r="D904" s="1" t="s">
        <v>27</v>
      </c>
      <c r="E904" s="2">
        <v>74</v>
      </c>
      <c r="F904" s="2">
        <v>33.246855965400002</v>
      </c>
      <c r="G904" s="1" t="s">
        <v>1377</v>
      </c>
      <c r="I904" s="1" t="s">
        <v>1376</v>
      </c>
      <c r="J904" s="2">
        <v>19</v>
      </c>
      <c r="K904" s="2">
        <v>0.01</v>
      </c>
      <c r="L904" s="1" t="s">
        <v>46</v>
      </c>
      <c r="M904" s="2">
        <v>2.8077161266999999</v>
      </c>
      <c r="N904" s="2">
        <v>59.968473058900003</v>
      </c>
      <c r="O904" s="1" t="s">
        <v>33</v>
      </c>
      <c r="P904" s="2">
        <v>59.968473058900003</v>
      </c>
      <c r="Q904" s="2">
        <v>33.246832244700002</v>
      </c>
      <c r="R904" s="2">
        <v>33.246832244700002</v>
      </c>
      <c r="S904" s="2">
        <v>122303.62526299999</v>
      </c>
      <c r="T904" s="2">
        <v>2843.6625751000001</v>
      </c>
      <c r="U904" s="2">
        <v>59.968473058900003</v>
      </c>
      <c r="W904" s="2">
        <v>2843.6625751000001</v>
      </c>
      <c r="X904" s="2">
        <v>122303.62526299999</v>
      </c>
    </row>
    <row r="905" spans="1:24" x14ac:dyDescent="0.25">
      <c r="A905" s="1">
        <v>1044</v>
      </c>
      <c r="B905" s="1" t="s">
        <v>85</v>
      </c>
      <c r="C905" s="1" t="s">
        <v>1773</v>
      </c>
      <c r="D905" s="1" t="s">
        <v>27</v>
      </c>
      <c r="E905" s="2">
        <v>74</v>
      </c>
      <c r="F905" s="2">
        <v>26.302121905</v>
      </c>
      <c r="G905" s="1" t="s">
        <v>1774</v>
      </c>
      <c r="I905" s="1" t="s">
        <v>1773</v>
      </c>
      <c r="J905" s="2">
        <v>19</v>
      </c>
      <c r="K905" s="2">
        <v>0.01</v>
      </c>
      <c r="L905" s="1" t="s">
        <v>46</v>
      </c>
      <c r="M905" s="2">
        <v>2.2114070677200002</v>
      </c>
      <c r="N905" s="2">
        <v>64.462955950899996</v>
      </c>
      <c r="O905" s="1" t="s">
        <v>33</v>
      </c>
      <c r="P905" s="2">
        <v>64.462955950899996</v>
      </c>
      <c r="Q905" s="2">
        <v>26.320204589199999</v>
      </c>
      <c r="R905" s="2">
        <v>26.320204589199999</v>
      </c>
      <c r="S905" s="2">
        <v>96328.506554499996</v>
      </c>
      <c r="T905" s="2">
        <v>1623.5108514999999</v>
      </c>
      <c r="U905" s="2">
        <v>64.462955950899996</v>
      </c>
      <c r="W905" s="2">
        <v>1623.5108514999999</v>
      </c>
      <c r="X905" s="2">
        <v>96328.506554499996</v>
      </c>
    </row>
    <row r="906" spans="1:24" x14ac:dyDescent="0.25">
      <c r="A906" s="1">
        <v>708</v>
      </c>
      <c r="B906" s="1" t="s">
        <v>85</v>
      </c>
      <c r="C906" s="1" t="s">
        <v>1378</v>
      </c>
      <c r="D906" s="1" t="s">
        <v>27</v>
      </c>
      <c r="E906" s="2">
        <v>74</v>
      </c>
      <c r="F906" s="2">
        <v>41.9446543066</v>
      </c>
      <c r="G906" s="1" t="s">
        <v>1379</v>
      </c>
      <c r="I906" s="1" t="s">
        <v>1378</v>
      </c>
      <c r="J906" s="2">
        <v>19</v>
      </c>
      <c r="K906" s="2">
        <v>0.01</v>
      </c>
      <c r="L906" s="1" t="s">
        <v>46</v>
      </c>
      <c r="M906" s="2">
        <v>22.553641000999999</v>
      </c>
      <c r="N906" s="2">
        <v>53.4365402249</v>
      </c>
      <c r="O906" s="1" t="s">
        <v>33</v>
      </c>
      <c r="P906" s="2">
        <v>53.4365402249</v>
      </c>
      <c r="Q906" s="2">
        <v>41.946683344100002</v>
      </c>
      <c r="R906" s="2">
        <v>41.946683344100002</v>
      </c>
      <c r="S906" s="2">
        <v>982432.67225900001</v>
      </c>
      <c r="T906" s="2">
        <v>4749.1728427600001</v>
      </c>
      <c r="U906" s="2">
        <v>53.4365402249</v>
      </c>
      <c r="W906" s="2">
        <v>4749.1728427600001</v>
      </c>
      <c r="X906" s="2">
        <v>982432.67225900001</v>
      </c>
    </row>
    <row r="907" spans="1:24" x14ac:dyDescent="0.25">
      <c r="A907" s="1">
        <v>709</v>
      </c>
      <c r="B907" s="1" t="s">
        <v>85</v>
      </c>
      <c r="C907" s="1" t="s">
        <v>1380</v>
      </c>
      <c r="D907" s="1" t="s">
        <v>27</v>
      </c>
      <c r="E907" s="2">
        <v>74</v>
      </c>
      <c r="F907" s="2">
        <v>63.4973744403</v>
      </c>
      <c r="G907" s="1" t="s">
        <v>1381</v>
      </c>
      <c r="I907" s="1" t="s">
        <v>1380</v>
      </c>
      <c r="J907" s="2">
        <v>19</v>
      </c>
      <c r="K907" s="2">
        <v>0.01</v>
      </c>
      <c r="L907" s="1" t="s">
        <v>46</v>
      </c>
      <c r="M907" s="2">
        <v>17.4360663625</v>
      </c>
      <c r="N907" s="2">
        <v>28.155592220700001</v>
      </c>
      <c r="O907" s="1" t="s">
        <v>33</v>
      </c>
      <c r="P907" s="2">
        <v>28.155592220700001</v>
      </c>
      <c r="Q907" s="2">
        <v>63.499329077200002</v>
      </c>
      <c r="R907" s="2">
        <v>63.499329077200002</v>
      </c>
      <c r="S907" s="2">
        <v>759512.01269200002</v>
      </c>
      <c r="T907" s="2">
        <v>4988.3452121399996</v>
      </c>
      <c r="U907" s="2">
        <v>28.155592220700001</v>
      </c>
      <c r="W907" s="2">
        <v>4988.3452121399996</v>
      </c>
      <c r="X907" s="2">
        <v>759512.01269200002</v>
      </c>
    </row>
    <row r="908" spans="1:24" x14ac:dyDescent="0.25">
      <c r="A908" s="1">
        <v>710</v>
      </c>
      <c r="B908" s="1" t="s">
        <v>85</v>
      </c>
      <c r="C908" s="1" t="s">
        <v>1382</v>
      </c>
      <c r="D908" s="1" t="s">
        <v>27</v>
      </c>
      <c r="E908" s="2">
        <v>74</v>
      </c>
      <c r="F908" s="2">
        <v>52.247721035399998</v>
      </c>
      <c r="G908" s="1" t="s">
        <v>1383</v>
      </c>
      <c r="I908" s="1" t="s">
        <v>1382</v>
      </c>
      <c r="J908" s="2">
        <v>14</v>
      </c>
      <c r="K908" s="2">
        <v>0.01</v>
      </c>
      <c r="L908" s="1" t="s">
        <v>46</v>
      </c>
      <c r="M908" s="2">
        <v>22.428707489299999</v>
      </c>
      <c r="N908" s="2">
        <v>49.515710405599997</v>
      </c>
      <c r="O908" s="1" t="s">
        <v>33</v>
      </c>
      <c r="P908" s="2">
        <v>52.232131403399997</v>
      </c>
      <c r="Q908" s="2">
        <v>42.265573197800002</v>
      </c>
      <c r="R908" s="2">
        <v>41.250124638800003</v>
      </c>
      <c r="S908" s="2">
        <v>976990.59026099998</v>
      </c>
      <c r="T908" s="2">
        <v>4493.88351255</v>
      </c>
      <c r="U908" s="2">
        <v>52.232131403399997</v>
      </c>
      <c r="W908" s="2">
        <v>4493.88351255</v>
      </c>
      <c r="X908" s="2">
        <v>976990.59026099998</v>
      </c>
    </row>
    <row r="909" spans="1:24" x14ac:dyDescent="0.25">
      <c r="A909" s="1">
        <v>711</v>
      </c>
      <c r="B909" s="1" t="s">
        <v>85</v>
      </c>
      <c r="C909" s="1" t="s">
        <v>1384</v>
      </c>
      <c r="D909" s="1" t="s">
        <v>27</v>
      </c>
      <c r="E909" s="2">
        <v>74</v>
      </c>
      <c r="F909" s="2">
        <v>8.0510520038000006</v>
      </c>
      <c r="G909" s="1" t="s">
        <v>1385</v>
      </c>
      <c r="I909" s="1" t="s">
        <v>1384</v>
      </c>
      <c r="J909" s="2">
        <v>19</v>
      </c>
      <c r="K909" s="2">
        <v>1.2986401999999999E-2</v>
      </c>
      <c r="L909" s="1" t="s">
        <v>46</v>
      </c>
      <c r="M909" s="2">
        <v>1.0193493222300001</v>
      </c>
      <c r="N909" s="2">
        <v>90</v>
      </c>
      <c r="O909" s="1" t="s">
        <v>33</v>
      </c>
      <c r="P909" s="2">
        <v>90</v>
      </c>
      <c r="Q909" s="2">
        <v>8.0510520038000006</v>
      </c>
      <c r="R909" s="2">
        <v>8.0510520038000006</v>
      </c>
      <c r="S909" s="2">
        <v>44402.678865200003</v>
      </c>
      <c r="T909" s="2">
        <v>1648.9298822200001</v>
      </c>
      <c r="U909" s="2">
        <v>90</v>
      </c>
      <c r="W909" s="2">
        <v>1648.9298822200001</v>
      </c>
      <c r="X909" s="2">
        <v>44402.678865200003</v>
      </c>
    </row>
    <row r="910" spans="1:24" x14ac:dyDescent="0.25">
      <c r="A910" s="1">
        <v>712</v>
      </c>
      <c r="B910" s="1" t="s">
        <v>34</v>
      </c>
      <c r="C910" s="1" t="s">
        <v>1386</v>
      </c>
      <c r="D910" s="1" t="s">
        <v>27</v>
      </c>
      <c r="E910" s="2">
        <v>74</v>
      </c>
      <c r="F910" s="2">
        <v>70.621069337999998</v>
      </c>
      <c r="I910" s="1" t="s">
        <v>1386</v>
      </c>
      <c r="J910" s="2">
        <v>19</v>
      </c>
      <c r="K910" s="2">
        <v>0.01</v>
      </c>
      <c r="L910" s="1" t="s">
        <v>37</v>
      </c>
      <c r="M910" s="2">
        <v>3.0479134216100001</v>
      </c>
      <c r="N910" s="2">
        <v>77.403610907300006</v>
      </c>
      <c r="O910" s="1" t="s">
        <v>36</v>
      </c>
      <c r="P910" s="2">
        <v>85.577051373200007</v>
      </c>
      <c r="Q910" s="2">
        <v>70.621069337999998</v>
      </c>
      <c r="R910" s="2">
        <v>25.264171681600001</v>
      </c>
      <c r="S910" s="2">
        <v>132766.577578</v>
      </c>
      <c r="T910" s="2">
        <v>5593.2645944899996</v>
      </c>
      <c r="U910" s="2">
        <v>85.577051373200007</v>
      </c>
      <c r="W910" s="2">
        <v>5593.2645944899996</v>
      </c>
      <c r="X910" s="2">
        <v>132766.577578</v>
      </c>
    </row>
    <row r="911" spans="1:24" x14ac:dyDescent="0.25">
      <c r="A911" s="1">
        <v>713</v>
      </c>
      <c r="B911" s="1" t="s">
        <v>34</v>
      </c>
      <c r="C911" s="1" t="s">
        <v>1387</v>
      </c>
      <c r="D911" s="1" t="s">
        <v>27</v>
      </c>
      <c r="E911" s="2">
        <v>74</v>
      </c>
      <c r="F911" s="2">
        <v>33.455226869000001</v>
      </c>
      <c r="I911" s="1" t="s">
        <v>1387</v>
      </c>
      <c r="J911" s="2">
        <v>19</v>
      </c>
      <c r="K911" s="2">
        <v>0.01</v>
      </c>
      <c r="L911" s="1" t="s">
        <v>37</v>
      </c>
      <c r="M911" s="2">
        <v>20.6169648431</v>
      </c>
      <c r="N911" s="2">
        <v>67.376521343500002</v>
      </c>
      <c r="O911" s="1" t="s">
        <v>36</v>
      </c>
      <c r="P911" s="2">
        <v>85.539708133700003</v>
      </c>
      <c r="Q911" s="2">
        <v>33.455227537500001</v>
      </c>
      <c r="R911" s="2">
        <v>16.940554360499998</v>
      </c>
      <c r="S911" s="2">
        <v>898071.39626800001</v>
      </c>
      <c r="T911" s="2">
        <v>4039.4293508999999</v>
      </c>
      <c r="U911" s="2">
        <v>85.539708133700003</v>
      </c>
      <c r="W911" s="2">
        <v>4039.4293508999999</v>
      </c>
      <c r="X911" s="2">
        <v>898071.39626800001</v>
      </c>
    </row>
    <row r="912" spans="1:24" x14ac:dyDescent="0.25">
      <c r="A912" s="1">
        <v>714</v>
      </c>
      <c r="B912" s="1" t="s">
        <v>34</v>
      </c>
      <c r="C912" s="1" t="s">
        <v>1388</v>
      </c>
      <c r="D912" s="1" t="s">
        <v>27</v>
      </c>
      <c r="E912" s="2">
        <v>74</v>
      </c>
      <c r="F912" s="2">
        <v>51.132619796199997</v>
      </c>
      <c r="I912" s="1" t="s">
        <v>1388</v>
      </c>
      <c r="J912" s="2">
        <v>19</v>
      </c>
      <c r="K912" s="2">
        <v>0.01</v>
      </c>
      <c r="L912" s="1" t="s">
        <v>37</v>
      </c>
      <c r="M912" s="2">
        <v>47.331299104800003</v>
      </c>
      <c r="N912" s="2">
        <v>43.102051202699997</v>
      </c>
      <c r="O912" s="1" t="s">
        <v>36</v>
      </c>
      <c r="P912" s="2">
        <v>83.300293029000002</v>
      </c>
      <c r="Q912" s="2">
        <v>51.132629522999999</v>
      </c>
      <c r="R912" s="2">
        <v>24.036519111699999</v>
      </c>
      <c r="S912" s="2">
        <v>2061743.1420100001</v>
      </c>
      <c r="T912" s="2">
        <v>6054.1459872200003</v>
      </c>
      <c r="U912" s="2">
        <v>83.300293029000002</v>
      </c>
      <c r="W912" s="2">
        <v>6054.1459872200003</v>
      </c>
      <c r="X912" s="2">
        <v>2061743.1420100001</v>
      </c>
    </row>
    <row r="913" spans="1:24" x14ac:dyDescent="0.25">
      <c r="A913" s="1">
        <v>715</v>
      </c>
      <c r="B913" s="1" t="s">
        <v>85</v>
      </c>
      <c r="C913" s="1" t="s">
        <v>1389</v>
      </c>
      <c r="D913" s="1" t="s">
        <v>27</v>
      </c>
      <c r="E913" s="2">
        <v>74</v>
      </c>
      <c r="F913" s="2">
        <v>19.9284378266</v>
      </c>
      <c r="G913" s="1" t="s">
        <v>1390</v>
      </c>
      <c r="I913" s="1" t="s">
        <v>1389</v>
      </c>
      <c r="J913" s="2">
        <v>14</v>
      </c>
      <c r="K913" s="2">
        <v>0.01</v>
      </c>
      <c r="L913" s="1" t="s">
        <v>50</v>
      </c>
      <c r="M913" s="2">
        <v>5.7303799339500001</v>
      </c>
      <c r="N913" s="2">
        <v>89.867541165199995</v>
      </c>
      <c r="O913" s="1" t="s">
        <v>33</v>
      </c>
      <c r="P913" s="2">
        <v>89.867541165199995</v>
      </c>
      <c r="Q913" s="2">
        <v>19.9284380605</v>
      </c>
      <c r="R913" s="2">
        <v>19.9284380605</v>
      </c>
      <c r="S913" s="2">
        <v>249614.35146199999</v>
      </c>
      <c r="T913" s="2">
        <v>4371.7392264999999</v>
      </c>
      <c r="U913" s="2">
        <v>89.867541165199995</v>
      </c>
      <c r="W913" s="2">
        <v>4371.7392264999999</v>
      </c>
      <c r="X913" s="2">
        <v>249614.35146199999</v>
      </c>
    </row>
    <row r="914" spans="1:24" x14ac:dyDescent="0.25">
      <c r="A914" s="1">
        <v>716</v>
      </c>
      <c r="B914" s="1" t="s">
        <v>85</v>
      </c>
      <c r="C914" s="1" t="s">
        <v>1391</v>
      </c>
      <c r="D914" s="1" t="s">
        <v>27</v>
      </c>
      <c r="E914" s="2">
        <v>74</v>
      </c>
      <c r="F914" s="2">
        <v>27.192423398199999</v>
      </c>
      <c r="G914" s="1" t="s">
        <v>1392</v>
      </c>
      <c r="I914" s="1" t="s">
        <v>1391</v>
      </c>
      <c r="J914" s="2">
        <v>14</v>
      </c>
      <c r="K914" s="2">
        <v>0.01</v>
      </c>
      <c r="L914" s="1" t="s">
        <v>46</v>
      </c>
      <c r="M914" s="2">
        <v>30.694848493999999</v>
      </c>
      <c r="N914" s="2">
        <v>83.583293439499997</v>
      </c>
      <c r="O914" s="1" t="s">
        <v>33</v>
      </c>
      <c r="P914" s="2">
        <v>83.583293439499997</v>
      </c>
      <c r="Q914" s="2">
        <v>27.192423398199999</v>
      </c>
      <c r="R914" s="2">
        <v>27.192423398199999</v>
      </c>
      <c r="S914" s="2">
        <v>1337062.2521299999</v>
      </c>
      <c r="T914" s="2">
        <v>6500.3301984</v>
      </c>
      <c r="U914" s="2">
        <v>83.583293439499997</v>
      </c>
      <c r="W914" s="2">
        <v>6500.3301984</v>
      </c>
      <c r="X914" s="2">
        <v>1337062.2521299999</v>
      </c>
    </row>
    <row r="915" spans="1:24" x14ac:dyDescent="0.25">
      <c r="A915" s="1">
        <v>717</v>
      </c>
      <c r="B915" s="1" t="s">
        <v>85</v>
      </c>
      <c r="C915" s="1" t="s">
        <v>1393</v>
      </c>
      <c r="D915" s="1" t="s">
        <v>27</v>
      </c>
      <c r="E915" s="2">
        <v>74</v>
      </c>
      <c r="F915" s="2">
        <v>49.439636357300003</v>
      </c>
      <c r="G915" s="1" t="s">
        <v>1394</v>
      </c>
      <c r="I915" s="1" t="s">
        <v>1393</v>
      </c>
      <c r="J915" s="2">
        <v>18</v>
      </c>
      <c r="K915" s="2">
        <v>0.01</v>
      </c>
      <c r="L915" s="1" t="s">
        <v>58</v>
      </c>
      <c r="M915" s="2">
        <v>38.983923976699998</v>
      </c>
      <c r="N915" s="2">
        <v>53.100129358399997</v>
      </c>
      <c r="O915" s="1" t="s">
        <v>33</v>
      </c>
      <c r="P915" s="2">
        <v>54.842000459600001</v>
      </c>
      <c r="Q915" s="2">
        <v>49.350454122400002</v>
      </c>
      <c r="R915" s="2">
        <v>48.691318580900003</v>
      </c>
      <c r="S915" s="2">
        <v>1698132.9358699999</v>
      </c>
      <c r="T915" s="2">
        <v>6641.4474421300001</v>
      </c>
      <c r="U915" s="2">
        <v>54.842000459600001</v>
      </c>
      <c r="W915" s="2">
        <v>6641.4474421300001</v>
      </c>
      <c r="X915" s="2">
        <v>1698132.9358699999</v>
      </c>
    </row>
    <row r="916" spans="1:24" x14ac:dyDescent="0.25">
      <c r="A916" s="1">
        <v>718</v>
      </c>
      <c r="B916" s="1" t="s">
        <v>34</v>
      </c>
      <c r="C916" s="1" t="s">
        <v>1395</v>
      </c>
      <c r="D916" s="1" t="s">
        <v>27</v>
      </c>
      <c r="E916" s="2">
        <v>74</v>
      </c>
      <c r="F916" s="2">
        <v>49.4318022004</v>
      </c>
      <c r="G916" s="1" t="s">
        <v>1395</v>
      </c>
      <c r="I916" s="1" t="s">
        <v>1395</v>
      </c>
      <c r="J916" s="2">
        <v>19</v>
      </c>
      <c r="K916" s="2">
        <v>0.01</v>
      </c>
      <c r="L916" s="1" t="s">
        <v>37</v>
      </c>
      <c r="M916" s="2">
        <v>20.059999564400002</v>
      </c>
      <c r="N916" s="2">
        <v>40</v>
      </c>
      <c r="O916" s="1" t="s">
        <v>36</v>
      </c>
      <c r="P916" s="2">
        <v>40</v>
      </c>
      <c r="Q916" s="2">
        <v>49.4318022004</v>
      </c>
      <c r="R916" s="2">
        <v>49.4318022004</v>
      </c>
      <c r="S916" s="2">
        <v>873810.08577600005</v>
      </c>
      <c r="T916" s="2">
        <v>4523.2012542100001</v>
      </c>
      <c r="U916" s="2">
        <v>40</v>
      </c>
      <c r="W916" s="2">
        <v>4523.2012542100001</v>
      </c>
      <c r="X916" s="2">
        <v>873810.08577600005</v>
      </c>
    </row>
    <row r="917" spans="1:24" x14ac:dyDescent="0.25">
      <c r="A917" s="1">
        <v>719</v>
      </c>
      <c r="B917" s="1" t="s">
        <v>34</v>
      </c>
      <c r="C917" s="1" t="s">
        <v>1396</v>
      </c>
      <c r="D917" s="1" t="s">
        <v>27</v>
      </c>
      <c r="E917" s="2">
        <v>74</v>
      </c>
      <c r="F917" s="2">
        <v>60.327745472300002</v>
      </c>
      <c r="G917" s="1" t="s">
        <v>1396</v>
      </c>
      <c r="I917" s="1" t="s">
        <v>1396</v>
      </c>
      <c r="J917" s="2">
        <v>19</v>
      </c>
      <c r="K917" s="2">
        <v>0.01</v>
      </c>
      <c r="L917" s="1" t="s">
        <v>37</v>
      </c>
      <c r="M917" s="2">
        <v>22.935055270300001</v>
      </c>
      <c r="N917" s="2">
        <v>30</v>
      </c>
      <c r="O917" s="1" t="s">
        <v>36</v>
      </c>
      <c r="P917" s="2">
        <v>30</v>
      </c>
      <c r="Q917" s="2">
        <v>60.327745472300002</v>
      </c>
      <c r="R917" s="2">
        <v>60.327745472300002</v>
      </c>
      <c r="S917" s="2">
        <v>999047.01137199998</v>
      </c>
      <c r="T917" s="2">
        <v>4805.2529219999997</v>
      </c>
      <c r="U917" s="2">
        <v>30</v>
      </c>
      <c r="W917" s="2">
        <v>4805.2529219999997</v>
      </c>
      <c r="X917" s="2">
        <v>999047.01137199998</v>
      </c>
    </row>
    <row r="918" spans="1:24" x14ac:dyDescent="0.25">
      <c r="A918" s="1">
        <v>720</v>
      </c>
      <c r="B918" s="1" t="s">
        <v>34</v>
      </c>
      <c r="C918" s="1" t="s">
        <v>1397</v>
      </c>
      <c r="D918" s="1" t="s">
        <v>27</v>
      </c>
      <c r="E918" s="2">
        <v>74</v>
      </c>
      <c r="F918" s="2">
        <v>96.540377188500003</v>
      </c>
      <c r="G918" s="1" t="s">
        <v>1397</v>
      </c>
      <c r="I918" s="1" t="s">
        <v>1397</v>
      </c>
      <c r="J918" s="2">
        <v>14</v>
      </c>
      <c r="K918" s="2">
        <v>0.01</v>
      </c>
      <c r="L918" s="1" t="s">
        <v>37</v>
      </c>
      <c r="M918" s="2">
        <v>62.108451554299997</v>
      </c>
      <c r="N918" s="2">
        <v>3.0378413505999999</v>
      </c>
      <c r="O918" s="1" t="s">
        <v>36</v>
      </c>
      <c r="P918" s="2">
        <v>42.005833187599997</v>
      </c>
      <c r="Q918" s="2">
        <v>96.551135109200004</v>
      </c>
      <c r="R918" s="2">
        <v>57.853929019699997</v>
      </c>
      <c r="S918" s="2">
        <v>2705433.3279400002</v>
      </c>
      <c r="T918" s="2">
        <v>7448.4243907999999</v>
      </c>
      <c r="U918" s="2">
        <v>42.005833187599997</v>
      </c>
      <c r="W918" s="2">
        <v>7448.4243907999999</v>
      </c>
      <c r="X918" s="2">
        <v>2705433.3279400002</v>
      </c>
    </row>
    <row r="919" spans="1:24" x14ac:dyDescent="0.25">
      <c r="A919" s="1">
        <v>723</v>
      </c>
      <c r="B919" s="1" t="s">
        <v>34</v>
      </c>
      <c r="C919" s="1" t="s">
        <v>1398</v>
      </c>
      <c r="D919" s="1" t="s">
        <v>27</v>
      </c>
      <c r="E919" s="2">
        <v>74</v>
      </c>
      <c r="F919" s="2">
        <v>82.326456446600005</v>
      </c>
      <c r="G919" s="1" t="s">
        <v>1398</v>
      </c>
      <c r="I919" s="1" t="s">
        <v>1398</v>
      </c>
      <c r="J919" s="2">
        <v>14</v>
      </c>
      <c r="K919" s="2">
        <v>0.01</v>
      </c>
      <c r="L919" s="1" t="s">
        <v>37</v>
      </c>
      <c r="M919" s="2">
        <v>16.985741769899999</v>
      </c>
      <c r="N919" s="2">
        <v>6.2179989974099996</v>
      </c>
      <c r="O919" s="1" t="s">
        <v>36</v>
      </c>
      <c r="P919" s="2">
        <v>41.761279395599999</v>
      </c>
      <c r="Q919" s="2">
        <v>82.326874147400005</v>
      </c>
      <c r="R919" s="2">
        <v>48.765404556500002</v>
      </c>
      <c r="S919" s="2">
        <v>739895.95190500002</v>
      </c>
      <c r="T919" s="2">
        <v>4706.8318325099999</v>
      </c>
      <c r="U919" s="2">
        <v>41.761279395599999</v>
      </c>
      <c r="W919" s="2">
        <v>4706.8318325099999</v>
      </c>
      <c r="X919" s="2">
        <v>739895.95190500002</v>
      </c>
    </row>
    <row r="920" spans="1:24" x14ac:dyDescent="0.25">
      <c r="A920" s="1">
        <v>1104</v>
      </c>
      <c r="B920" s="1" t="s">
        <v>1837</v>
      </c>
      <c r="C920" s="1" t="s">
        <v>1837</v>
      </c>
      <c r="E920" s="2">
        <v>0</v>
      </c>
      <c r="F920" s="2">
        <v>0</v>
      </c>
      <c r="J920" s="2">
        <v>0</v>
      </c>
      <c r="K920" s="2">
        <v>0</v>
      </c>
      <c r="L920" s="1" t="s">
        <v>1838</v>
      </c>
      <c r="M920" s="2">
        <v>104.551577221</v>
      </c>
      <c r="N920" s="2">
        <v>6.3</v>
      </c>
      <c r="P920" s="2">
        <v>85</v>
      </c>
      <c r="Q920" s="2">
        <v>0</v>
      </c>
      <c r="R920" s="2">
        <v>0</v>
      </c>
      <c r="S920" s="2">
        <v>0</v>
      </c>
      <c r="T920" s="2">
        <v>0</v>
      </c>
      <c r="U920" s="2">
        <v>0</v>
      </c>
      <c r="W920" s="2">
        <v>10134.667518800001</v>
      </c>
      <c r="X920" s="2">
        <v>4554248.4866899997</v>
      </c>
    </row>
    <row r="921" spans="1:24" x14ac:dyDescent="0.25">
      <c r="A921" s="1">
        <v>1106</v>
      </c>
      <c r="B921" s="1" t="s">
        <v>1840</v>
      </c>
      <c r="C921" s="1" t="s">
        <v>1840</v>
      </c>
      <c r="E921" s="2">
        <v>0</v>
      </c>
      <c r="F921" s="2">
        <v>0</v>
      </c>
      <c r="J921" s="2">
        <v>0</v>
      </c>
      <c r="K921" s="2">
        <v>0</v>
      </c>
      <c r="L921" s="1" t="s">
        <v>1838</v>
      </c>
      <c r="M921" s="2">
        <v>60.741308232000002</v>
      </c>
      <c r="N921" s="2">
        <v>8.7899999999999991</v>
      </c>
      <c r="P921" s="2">
        <v>84.7</v>
      </c>
      <c r="Q921" s="2">
        <v>0</v>
      </c>
      <c r="R921" s="2">
        <v>0</v>
      </c>
      <c r="S921" s="2">
        <v>0</v>
      </c>
      <c r="T921" s="2">
        <v>0</v>
      </c>
      <c r="U921" s="2">
        <v>0</v>
      </c>
      <c r="W921" s="2">
        <v>7083.90183471</v>
      </c>
      <c r="X921" s="2">
        <v>2645880.8030300001</v>
      </c>
    </row>
    <row r="922" spans="1:24" x14ac:dyDescent="0.25">
      <c r="A922" s="1">
        <v>1107</v>
      </c>
      <c r="B922" s="1" t="s">
        <v>1841</v>
      </c>
      <c r="C922" s="1" t="s">
        <v>1841</v>
      </c>
      <c r="E922" s="2">
        <v>0</v>
      </c>
      <c r="F922" s="2">
        <v>0</v>
      </c>
      <c r="J922" s="2">
        <v>0</v>
      </c>
      <c r="K922" s="2">
        <v>0</v>
      </c>
      <c r="L922" s="1" t="s">
        <v>1838</v>
      </c>
      <c r="M922" s="2">
        <v>89.399440197100006</v>
      </c>
      <c r="N922" s="2">
        <v>16.87</v>
      </c>
      <c r="P922" s="2">
        <v>83</v>
      </c>
      <c r="Q922" s="2">
        <v>0</v>
      </c>
      <c r="R922" s="2">
        <v>0</v>
      </c>
      <c r="S922" s="2">
        <v>0</v>
      </c>
      <c r="T922" s="2">
        <v>0</v>
      </c>
      <c r="U922" s="2">
        <v>0</v>
      </c>
      <c r="W922" s="2">
        <v>10806.7442403</v>
      </c>
      <c r="X922" s="2">
        <v>3894224.03804</v>
      </c>
    </row>
    <row r="923" spans="1:24" x14ac:dyDescent="0.25">
      <c r="A923" s="1">
        <v>1111</v>
      </c>
      <c r="C923" s="1" t="s">
        <v>1845</v>
      </c>
      <c r="E923" s="2">
        <v>0</v>
      </c>
      <c r="F923" s="2">
        <v>0</v>
      </c>
      <c r="J923" s="2">
        <v>0</v>
      </c>
      <c r="K923" s="2">
        <v>0</v>
      </c>
      <c r="L923" s="1" t="s">
        <v>1400</v>
      </c>
      <c r="M923" s="2">
        <v>0</v>
      </c>
      <c r="N923" s="2">
        <v>3</v>
      </c>
      <c r="P923" s="2">
        <v>0</v>
      </c>
      <c r="Q923" s="2">
        <v>0</v>
      </c>
      <c r="R923" s="2">
        <v>0</v>
      </c>
      <c r="S923" s="2">
        <v>0</v>
      </c>
      <c r="T923" s="2">
        <v>0</v>
      </c>
      <c r="U923" s="2">
        <v>0</v>
      </c>
      <c r="W923" s="2">
        <v>8960.7855040199993</v>
      </c>
      <c r="X923" s="2">
        <v>2406689.6728300001</v>
      </c>
    </row>
    <row r="924" spans="1:24" x14ac:dyDescent="0.25">
      <c r="A924" s="1">
        <v>728</v>
      </c>
      <c r="B924" s="1" t="s">
        <v>34</v>
      </c>
      <c r="C924" s="1" t="s">
        <v>1399</v>
      </c>
      <c r="D924" s="1" t="s">
        <v>27</v>
      </c>
      <c r="E924" s="2">
        <v>74</v>
      </c>
      <c r="F924" s="2">
        <v>103.858666489</v>
      </c>
      <c r="G924" s="1" t="s">
        <v>1399</v>
      </c>
      <c r="I924" s="1" t="s">
        <v>1399</v>
      </c>
      <c r="J924" s="2">
        <v>14</v>
      </c>
      <c r="K924" s="2">
        <v>0.01</v>
      </c>
      <c r="L924" s="1" t="s">
        <v>75</v>
      </c>
      <c r="M924" s="2">
        <v>63.863881994000003</v>
      </c>
      <c r="N924" s="2">
        <v>6</v>
      </c>
      <c r="O924" s="1" t="s">
        <v>36</v>
      </c>
      <c r="P924" s="2">
        <v>6</v>
      </c>
      <c r="Q924" s="2">
        <v>103.858666489</v>
      </c>
      <c r="R924" s="2">
        <v>103.858666489</v>
      </c>
      <c r="S924" s="2">
        <v>2781899.5720299999</v>
      </c>
      <c r="T924" s="2">
        <v>9320.4060799599993</v>
      </c>
      <c r="U924" s="2">
        <v>6</v>
      </c>
      <c r="V924" s="1" t="s">
        <v>1400</v>
      </c>
      <c r="W924" s="2">
        <v>9320.4060799599993</v>
      </c>
      <c r="X924" s="2">
        <v>2781899.5720299999</v>
      </c>
    </row>
    <row r="925" spans="1:24" x14ac:dyDescent="0.25">
      <c r="A925" s="1">
        <v>1099</v>
      </c>
      <c r="B925" s="1" t="s">
        <v>34</v>
      </c>
      <c r="C925" s="1" t="s">
        <v>1830</v>
      </c>
      <c r="D925" s="1" t="s">
        <v>27</v>
      </c>
      <c r="E925" s="2">
        <v>74</v>
      </c>
      <c r="F925" s="2">
        <v>84.000617248599994</v>
      </c>
      <c r="G925" s="1" t="s">
        <v>1830</v>
      </c>
      <c r="I925" s="1" t="s">
        <v>1830</v>
      </c>
      <c r="J925" s="2">
        <v>14</v>
      </c>
      <c r="K925" s="2">
        <v>0.01</v>
      </c>
      <c r="L925" s="1" t="s">
        <v>1400</v>
      </c>
      <c r="M925" s="2">
        <v>34.035334765800002</v>
      </c>
      <c r="N925" s="2">
        <v>6</v>
      </c>
      <c r="O925" s="1" t="s">
        <v>36</v>
      </c>
      <c r="P925" s="2">
        <v>6</v>
      </c>
      <c r="Q925" s="2">
        <v>84.000617248599994</v>
      </c>
      <c r="R925" s="2">
        <v>84.000617248599994</v>
      </c>
      <c r="S925" s="2">
        <v>1482573.2520900001</v>
      </c>
      <c r="T925" s="2">
        <v>5297.6746443299999</v>
      </c>
      <c r="U925" s="2">
        <v>0</v>
      </c>
      <c r="W925" s="2">
        <v>5297.6746443299999</v>
      </c>
      <c r="X925" s="2">
        <v>1482573.2520900001</v>
      </c>
    </row>
    <row r="926" spans="1:24" x14ac:dyDescent="0.25">
      <c r="A926" s="1">
        <v>1100</v>
      </c>
      <c r="B926" s="1" t="s">
        <v>34</v>
      </c>
      <c r="C926" s="1" t="s">
        <v>1831</v>
      </c>
      <c r="D926" s="1" t="s">
        <v>27</v>
      </c>
      <c r="E926" s="2">
        <v>74</v>
      </c>
      <c r="F926" s="2">
        <v>72.579261658799993</v>
      </c>
      <c r="G926" s="1" t="s">
        <v>1831</v>
      </c>
      <c r="I926" s="1" t="s">
        <v>1831</v>
      </c>
      <c r="J926" s="2">
        <v>14</v>
      </c>
      <c r="K926" s="2">
        <v>1.0168931000000001E-2</v>
      </c>
      <c r="L926" s="1" t="s">
        <v>1400</v>
      </c>
      <c r="M926" s="2">
        <v>4.3891493026599999</v>
      </c>
      <c r="N926" s="2">
        <v>3</v>
      </c>
      <c r="O926" s="1" t="s">
        <v>36</v>
      </c>
      <c r="P926" s="2">
        <v>3</v>
      </c>
      <c r="Q926" s="2">
        <v>72.579261658799993</v>
      </c>
      <c r="R926" s="2">
        <v>72.579261658799993</v>
      </c>
      <c r="S926" s="2">
        <v>191190.578859</v>
      </c>
      <c r="T926" s="2">
        <v>2158.86956547</v>
      </c>
      <c r="U926" s="2">
        <v>0</v>
      </c>
      <c r="W926" s="2">
        <v>2158.86956547</v>
      </c>
      <c r="X926" s="2">
        <v>191190.578859</v>
      </c>
    </row>
    <row r="927" spans="1:24" x14ac:dyDescent="0.25">
      <c r="A927" s="1">
        <v>1101</v>
      </c>
      <c r="B927" s="1" t="s">
        <v>34</v>
      </c>
      <c r="C927" s="1" t="s">
        <v>1832</v>
      </c>
      <c r="D927" s="1" t="s">
        <v>27</v>
      </c>
      <c r="E927" s="2">
        <v>74</v>
      </c>
      <c r="F927" s="2">
        <v>90.194915371899995</v>
      </c>
      <c r="G927" s="1" t="s">
        <v>1832</v>
      </c>
      <c r="I927" s="1" t="s">
        <v>1832</v>
      </c>
      <c r="J927" s="2">
        <v>14</v>
      </c>
      <c r="K927" s="2">
        <v>0.01</v>
      </c>
      <c r="L927" s="1" t="s">
        <v>1400</v>
      </c>
      <c r="M927" s="2">
        <v>34.010346695499997</v>
      </c>
      <c r="N927" s="2">
        <v>0</v>
      </c>
      <c r="O927" s="1" t="s">
        <v>36</v>
      </c>
      <c r="P927" s="2">
        <v>0</v>
      </c>
      <c r="Q927" s="2">
        <v>90.194915371899995</v>
      </c>
      <c r="R927" s="2">
        <v>90.194915371899995</v>
      </c>
      <c r="S927" s="2">
        <v>1481484.7760999999</v>
      </c>
      <c r="T927" s="2">
        <v>5442.6925861600002</v>
      </c>
      <c r="U927" s="2">
        <v>0</v>
      </c>
      <c r="W927" s="2">
        <v>5442.6925861600002</v>
      </c>
      <c r="X927" s="2">
        <v>1481484.7760999999</v>
      </c>
    </row>
    <row r="928" spans="1:24" x14ac:dyDescent="0.25">
      <c r="A928" s="1">
        <v>1105</v>
      </c>
      <c r="B928" s="1" t="s">
        <v>1839</v>
      </c>
      <c r="C928" s="1" t="s">
        <v>1839</v>
      </c>
      <c r="E928" s="2">
        <v>0</v>
      </c>
      <c r="F928" s="2">
        <v>0</v>
      </c>
      <c r="J928" s="2">
        <v>0</v>
      </c>
      <c r="K928" s="2">
        <v>0</v>
      </c>
      <c r="L928" s="1" t="s">
        <v>1838</v>
      </c>
      <c r="M928" s="2">
        <v>98.341124031099994</v>
      </c>
      <c r="N928" s="2">
        <v>6</v>
      </c>
      <c r="P928" s="2">
        <v>50</v>
      </c>
      <c r="Q928" s="2">
        <v>0</v>
      </c>
      <c r="R928" s="2">
        <v>0</v>
      </c>
      <c r="S928" s="2">
        <v>0</v>
      </c>
      <c r="T928" s="2">
        <v>0</v>
      </c>
      <c r="U928" s="2">
        <v>0</v>
      </c>
      <c r="W928" s="2">
        <v>9590.7695211900009</v>
      </c>
      <c r="X928" s="2">
        <v>4283722.22786</v>
      </c>
    </row>
    <row r="929" spans="1:24" x14ac:dyDescent="0.25">
      <c r="A929" s="1">
        <v>1108</v>
      </c>
      <c r="B929" s="1" t="s">
        <v>1842</v>
      </c>
      <c r="C929" s="1" t="s">
        <v>1842</v>
      </c>
      <c r="E929" s="2">
        <v>0</v>
      </c>
      <c r="F929" s="2">
        <v>0</v>
      </c>
      <c r="J929" s="2">
        <v>0</v>
      </c>
      <c r="K929" s="2">
        <v>0</v>
      </c>
      <c r="L929" s="1" t="s">
        <v>1838</v>
      </c>
      <c r="M929" s="2">
        <v>126.094380164</v>
      </c>
      <c r="N929" s="2">
        <v>7</v>
      </c>
      <c r="P929" s="2">
        <v>65.47</v>
      </c>
      <c r="Q929" s="2">
        <v>0</v>
      </c>
      <c r="R929" s="2">
        <v>0</v>
      </c>
      <c r="S929" s="2">
        <v>0</v>
      </c>
      <c r="T929" s="2">
        <v>0</v>
      </c>
      <c r="U929" s="2">
        <v>0</v>
      </c>
      <c r="W929" s="2">
        <v>11728.862455099999</v>
      </c>
      <c r="X929" s="2">
        <v>5492649.22927</v>
      </c>
    </row>
    <row r="930" spans="1:24" x14ac:dyDescent="0.25">
      <c r="A930" s="1">
        <v>1109</v>
      </c>
      <c r="B930" s="1" t="s">
        <v>1843</v>
      </c>
      <c r="C930" s="1" t="s">
        <v>1843</v>
      </c>
      <c r="E930" s="2">
        <v>0</v>
      </c>
      <c r="F930" s="2">
        <v>0</v>
      </c>
      <c r="J930" s="2">
        <v>0</v>
      </c>
      <c r="K930" s="2">
        <v>0</v>
      </c>
      <c r="L930" s="1" t="s">
        <v>1838</v>
      </c>
      <c r="M930" s="2">
        <v>64.118233333600003</v>
      </c>
      <c r="N930" s="2">
        <v>3</v>
      </c>
      <c r="P930" s="2">
        <v>50.28</v>
      </c>
      <c r="Q930" s="2">
        <v>0</v>
      </c>
      <c r="R930" s="2">
        <v>0</v>
      </c>
      <c r="S930" s="2">
        <v>0</v>
      </c>
      <c r="T930" s="2">
        <v>0</v>
      </c>
      <c r="U930" s="2">
        <v>0</v>
      </c>
      <c r="W930" s="2">
        <v>7702.4041722499996</v>
      </c>
      <c r="X930" s="2">
        <v>2792979.0720600002</v>
      </c>
    </row>
    <row r="931" spans="1:24" x14ac:dyDescent="0.25">
      <c r="A931" s="1">
        <v>1103</v>
      </c>
      <c r="B931" s="1" t="s">
        <v>34</v>
      </c>
      <c r="C931" s="1" t="s">
        <v>1834</v>
      </c>
      <c r="D931" s="1" t="s">
        <v>27</v>
      </c>
      <c r="E931" s="2">
        <v>74</v>
      </c>
      <c r="F931" s="2">
        <v>98.472269985599993</v>
      </c>
      <c r="G931" s="1" t="s">
        <v>1835</v>
      </c>
      <c r="I931" s="1" t="s">
        <v>1835</v>
      </c>
      <c r="J931" s="2">
        <v>10</v>
      </c>
      <c r="K931" s="2">
        <v>0.01</v>
      </c>
      <c r="L931" s="1" t="s">
        <v>1836</v>
      </c>
      <c r="M931" s="2">
        <v>17.340588371100001</v>
      </c>
      <c r="N931" s="2">
        <v>26.015063319199999</v>
      </c>
      <c r="O931" s="1" t="s">
        <v>36</v>
      </c>
      <c r="P931" s="2">
        <v>3</v>
      </c>
      <c r="Q931" s="2">
        <v>98.716602704799996</v>
      </c>
      <c r="R931" s="2">
        <v>66.414035979999994</v>
      </c>
      <c r="S931" s="2">
        <v>3456474.9490999999</v>
      </c>
      <c r="T931" s="2">
        <v>12665.4280848</v>
      </c>
      <c r="U931" s="2">
        <v>0</v>
      </c>
      <c r="W931" s="2">
        <v>5969.0635594400001</v>
      </c>
      <c r="X931" s="2">
        <v>1448517.4387699999</v>
      </c>
    </row>
    <row r="932" spans="1:24" x14ac:dyDescent="0.25">
      <c r="A932" s="1">
        <v>1110</v>
      </c>
      <c r="B932" s="1" t="s">
        <v>1844</v>
      </c>
      <c r="C932" s="1" t="s">
        <v>1844</v>
      </c>
      <c r="E932" s="2">
        <v>0</v>
      </c>
      <c r="F932" s="2">
        <v>0</v>
      </c>
      <c r="J932" s="2">
        <v>0</v>
      </c>
      <c r="K932" s="2">
        <v>0</v>
      </c>
      <c r="L932" s="1" t="s">
        <v>1838</v>
      </c>
      <c r="M932" s="2">
        <v>57.009942846599998</v>
      </c>
      <c r="N932" s="2">
        <v>6</v>
      </c>
      <c r="P932" s="2">
        <v>77.77</v>
      </c>
      <c r="Q932" s="2">
        <v>0</v>
      </c>
      <c r="R932" s="2">
        <v>0</v>
      </c>
      <c r="S932" s="2">
        <v>0</v>
      </c>
      <c r="T932" s="2">
        <v>0</v>
      </c>
      <c r="U932" s="2">
        <v>0</v>
      </c>
      <c r="W932" s="2">
        <v>6404.9110521399998</v>
      </c>
      <c r="X932" s="2">
        <v>2483343.1769900001</v>
      </c>
    </row>
    <row r="933" spans="1:24" x14ac:dyDescent="0.25">
      <c r="A933" s="1">
        <v>737</v>
      </c>
      <c r="B933" s="1" t="s">
        <v>34</v>
      </c>
      <c r="C933" s="1" t="s">
        <v>1401</v>
      </c>
      <c r="D933" s="1" t="s">
        <v>27</v>
      </c>
      <c r="E933" s="2">
        <v>74</v>
      </c>
      <c r="F933" s="2">
        <v>96.447039751299997</v>
      </c>
      <c r="G933" s="1" t="s">
        <v>1401</v>
      </c>
      <c r="I933" s="1" t="s">
        <v>1401</v>
      </c>
      <c r="J933" s="2">
        <v>14</v>
      </c>
      <c r="K933" s="2">
        <v>0.01</v>
      </c>
      <c r="L933" s="1" t="s">
        <v>75</v>
      </c>
      <c r="M933" s="2">
        <v>54.416026426000002</v>
      </c>
      <c r="N933" s="2">
        <v>3</v>
      </c>
      <c r="O933" s="1" t="s">
        <v>36</v>
      </c>
      <c r="P933" s="2">
        <v>3</v>
      </c>
      <c r="Q933" s="2">
        <v>96.447039751299997</v>
      </c>
      <c r="R933" s="2">
        <v>96.447039751299997</v>
      </c>
      <c r="S933" s="2">
        <v>2370352.6296799998</v>
      </c>
      <c r="T933" s="2">
        <v>7325.6841157400004</v>
      </c>
      <c r="U933" s="2">
        <v>3</v>
      </c>
      <c r="V933" s="1" t="s">
        <v>1400</v>
      </c>
      <c r="W933" s="2">
        <v>7325.6841157400004</v>
      </c>
      <c r="X933" s="2">
        <v>2370352.52141</v>
      </c>
    </row>
    <row r="934" spans="1:24" x14ac:dyDescent="0.25">
      <c r="A934" s="1">
        <v>1097</v>
      </c>
      <c r="B934" s="1" t="s">
        <v>34</v>
      </c>
      <c r="C934" s="1" t="s">
        <v>1828</v>
      </c>
      <c r="D934" s="1" t="s">
        <v>27</v>
      </c>
      <c r="E934" s="2">
        <v>74</v>
      </c>
      <c r="F934" s="2">
        <v>101.20875179799999</v>
      </c>
      <c r="G934" s="1" t="s">
        <v>1828</v>
      </c>
      <c r="I934" s="1" t="s">
        <v>1828</v>
      </c>
      <c r="J934" s="2">
        <v>14</v>
      </c>
      <c r="K934" s="2">
        <v>0.01</v>
      </c>
      <c r="L934" s="1" t="s">
        <v>1793</v>
      </c>
      <c r="M934" s="2">
        <v>80.114919189999995</v>
      </c>
      <c r="N934" s="2">
        <v>4.6615957743200003</v>
      </c>
      <c r="O934" s="1" t="s">
        <v>36</v>
      </c>
      <c r="P934" s="2">
        <v>36.200000000000003</v>
      </c>
      <c r="Q934" s="2">
        <v>101.208754173</v>
      </c>
      <c r="R934" s="2">
        <v>49.023248856199999</v>
      </c>
      <c r="S934" s="2">
        <v>3489791.9207100002</v>
      </c>
      <c r="T934" s="2">
        <v>8764.6750645699994</v>
      </c>
      <c r="U934" s="2">
        <v>0</v>
      </c>
      <c r="W934" s="2">
        <v>8764.6750645800003</v>
      </c>
      <c r="X934" s="2">
        <v>3489791.92264</v>
      </c>
    </row>
    <row r="935" spans="1:24" x14ac:dyDescent="0.25">
      <c r="A935" s="1">
        <v>1098</v>
      </c>
      <c r="B935" s="1" t="s">
        <v>34</v>
      </c>
      <c r="C935" s="1" t="s">
        <v>1829</v>
      </c>
      <c r="D935" s="1" t="s">
        <v>27</v>
      </c>
      <c r="E935" s="2">
        <v>74</v>
      </c>
      <c r="F935" s="2">
        <v>109.406000486</v>
      </c>
      <c r="G935" s="1" t="s">
        <v>1829</v>
      </c>
      <c r="I935" s="1" t="s">
        <v>1829</v>
      </c>
      <c r="J935" s="2">
        <v>14</v>
      </c>
      <c r="K935" s="2">
        <v>0.01</v>
      </c>
      <c r="L935" s="1" t="s">
        <v>1793</v>
      </c>
      <c r="M935" s="2">
        <v>108.08809241500001</v>
      </c>
      <c r="N935" s="2">
        <v>3.5972068750999999</v>
      </c>
      <c r="O935" s="1" t="s">
        <v>36</v>
      </c>
      <c r="P935" s="2">
        <v>36.200000000000003</v>
      </c>
      <c r="Q935" s="2">
        <v>109.40600188099999</v>
      </c>
      <c r="R935" s="2">
        <v>54.851024430599999</v>
      </c>
      <c r="S935" s="2">
        <v>4708298.4723300003</v>
      </c>
      <c r="T935" s="2">
        <v>10317.3473918</v>
      </c>
      <c r="U935" s="2">
        <v>0</v>
      </c>
      <c r="W935" s="2">
        <v>10317.3473918</v>
      </c>
      <c r="X935" s="2">
        <v>4708298.4723300003</v>
      </c>
    </row>
    <row r="936" spans="1:24" x14ac:dyDescent="0.25">
      <c r="A936" s="1">
        <v>741</v>
      </c>
      <c r="B936" s="1" t="s">
        <v>85</v>
      </c>
      <c r="C936" s="1" t="s">
        <v>1402</v>
      </c>
      <c r="D936" s="1" t="s">
        <v>27</v>
      </c>
      <c r="E936" s="2">
        <v>74</v>
      </c>
      <c r="F936" s="2">
        <v>49.588598494099998</v>
      </c>
      <c r="G936" s="1" t="s">
        <v>1403</v>
      </c>
      <c r="I936" s="1" t="s">
        <v>1402</v>
      </c>
      <c r="J936" s="2">
        <v>19</v>
      </c>
      <c r="K936" s="2">
        <v>0.01</v>
      </c>
      <c r="L936" s="1" t="s">
        <v>46</v>
      </c>
      <c r="M936" s="2">
        <v>21.2247638218</v>
      </c>
      <c r="N936" s="2">
        <v>41.194170582399998</v>
      </c>
      <c r="O936" s="1" t="s">
        <v>33</v>
      </c>
      <c r="P936" s="2">
        <v>41.5850573807</v>
      </c>
      <c r="Q936" s="2">
        <v>48.519774356299997</v>
      </c>
      <c r="R936" s="2">
        <v>48.120591810400001</v>
      </c>
      <c r="S936" s="2">
        <v>924547.01387899998</v>
      </c>
      <c r="T936" s="2">
        <v>4612.34842604</v>
      </c>
      <c r="U936" s="2">
        <v>41.5850573807</v>
      </c>
      <c r="W936" s="2">
        <v>4612.34842604</v>
      </c>
      <c r="X936" s="2">
        <v>924547.01387899998</v>
      </c>
    </row>
    <row r="937" spans="1:24" x14ac:dyDescent="0.25">
      <c r="A937" s="1">
        <v>742</v>
      </c>
      <c r="B937" s="1" t="s">
        <v>85</v>
      </c>
      <c r="C937" s="1" t="s">
        <v>1404</v>
      </c>
      <c r="D937" s="1" t="s">
        <v>27</v>
      </c>
      <c r="E937" s="2">
        <v>74</v>
      </c>
      <c r="F937" s="2">
        <v>61.5808320131</v>
      </c>
      <c r="G937" s="1" t="s">
        <v>1405</v>
      </c>
      <c r="I937" s="1" t="s">
        <v>1404</v>
      </c>
      <c r="J937" s="2">
        <v>19</v>
      </c>
      <c r="K937" s="2">
        <v>0.01</v>
      </c>
      <c r="L937" s="1" t="s">
        <v>46</v>
      </c>
      <c r="M937" s="2">
        <v>24.017912979999998</v>
      </c>
      <c r="N937" s="2">
        <v>40.852120865499998</v>
      </c>
      <c r="O937" s="1" t="s">
        <v>33</v>
      </c>
      <c r="P937" s="2">
        <v>48.370101829399999</v>
      </c>
      <c r="Q937" s="2">
        <v>47.363969968299998</v>
      </c>
      <c r="R937" s="2">
        <v>41.867531812400003</v>
      </c>
      <c r="S937" s="2">
        <v>1046216.10453</v>
      </c>
      <c r="T937" s="2">
        <v>4348.7022474100004</v>
      </c>
      <c r="U937" s="2">
        <v>48.370101829399999</v>
      </c>
      <c r="W937" s="2">
        <v>4348.7022474100004</v>
      </c>
      <c r="X937" s="2">
        <v>1046216.10453</v>
      </c>
    </row>
    <row r="938" spans="1:24" x14ac:dyDescent="0.25">
      <c r="A938" s="1">
        <v>743</v>
      </c>
      <c r="B938" s="1" t="s">
        <v>34</v>
      </c>
      <c r="C938" s="1" t="s">
        <v>1406</v>
      </c>
      <c r="D938" s="1" t="s">
        <v>27</v>
      </c>
      <c r="E938" s="2">
        <v>74</v>
      </c>
      <c r="F938" s="2">
        <v>24.5369168422</v>
      </c>
      <c r="I938" s="1" t="s">
        <v>1406</v>
      </c>
      <c r="J938" s="2">
        <v>15</v>
      </c>
      <c r="K938" s="2">
        <v>0.01</v>
      </c>
      <c r="L938" s="1" t="s">
        <v>37</v>
      </c>
      <c r="M938" s="2">
        <v>2.8851301390600002</v>
      </c>
      <c r="N938" s="2">
        <v>87.803981267599994</v>
      </c>
      <c r="O938" s="1" t="s">
        <v>36</v>
      </c>
      <c r="P938" s="2">
        <v>88.347904701600001</v>
      </c>
      <c r="Q938" s="2">
        <v>24.5369168422</v>
      </c>
      <c r="R938" s="2">
        <v>24.5369168422</v>
      </c>
      <c r="S938" s="2">
        <v>125675.766153</v>
      </c>
      <c r="T938" s="2">
        <v>5414.5960578900003</v>
      </c>
      <c r="U938" s="2">
        <v>88.347904701600001</v>
      </c>
      <c r="W938" s="2">
        <v>5414.5960578900003</v>
      </c>
      <c r="X938" s="2">
        <v>125675.766153</v>
      </c>
    </row>
    <row r="939" spans="1:24" x14ac:dyDescent="0.25">
      <c r="A939" s="1">
        <v>744</v>
      </c>
      <c r="B939" s="1" t="s">
        <v>85</v>
      </c>
      <c r="C939" s="1" t="s">
        <v>1407</v>
      </c>
      <c r="D939" s="1" t="s">
        <v>27</v>
      </c>
      <c r="E939" s="2">
        <v>74</v>
      </c>
      <c r="F939" s="2">
        <v>67.278003216200005</v>
      </c>
      <c r="G939" s="1" t="s">
        <v>1408</v>
      </c>
      <c r="I939" s="1" t="s">
        <v>1407</v>
      </c>
      <c r="J939" s="2">
        <v>15</v>
      </c>
      <c r="K939" s="2">
        <v>0.01</v>
      </c>
      <c r="L939" s="1" t="s">
        <v>46</v>
      </c>
      <c r="M939" s="2">
        <v>23.056265066999998</v>
      </c>
      <c r="N939" s="2">
        <v>37.2842224985</v>
      </c>
      <c r="O939" s="1" t="s">
        <v>33</v>
      </c>
      <c r="P939" s="2">
        <v>40.219282451600002</v>
      </c>
      <c r="Q939" s="2">
        <v>50.835187005000002</v>
      </c>
      <c r="R939" s="2">
        <v>47.911972886100003</v>
      </c>
      <c r="S939" s="2">
        <v>1004326.889</v>
      </c>
      <c r="T939" s="2">
        <v>4309.1898665299996</v>
      </c>
      <c r="U939" s="2">
        <v>40.219282451600002</v>
      </c>
      <c r="W939" s="2">
        <v>4309.1898665299996</v>
      </c>
      <c r="X939" s="2">
        <v>1004326.889</v>
      </c>
    </row>
    <row r="940" spans="1:24" x14ac:dyDescent="0.25">
      <c r="A940" s="1">
        <v>745</v>
      </c>
      <c r="B940" s="1" t="s">
        <v>34</v>
      </c>
      <c r="C940" s="1" t="s">
        <v>1409</v>
      </c>
      <c r="D940" s="1" t="s">
        <v>27</v>
      </c>
      <c r="E940" s="2">
        <v>74</v>
      </c>
      <c r="F940" s="2">
        <v>58.807416472500002</v>
      </c>
      <c r="I940" s="1" t="s">
        <v>1409</v>
      </c>
      <c r="J940" s="2">
        <v>15</v>
      </c>
      <c r="K940" s="2">
        <v>0.01</v>
      </c>
      <c r="L940" s="1" t="s">
        <v>37</v>
      </c>
      <c r="M940" s="2">
        <v>12.6709218875</v>
      </c>
      <c r="N940" s="2">
        <v>28.2724428392</v>
      </c>
      <c r="O940" s="1" t="s">
        <v>36</v>
      </c>
      <c r="P940" s="2">
        <v>44.7331247487</v>
      </c>
      <c r="Q940" s="2">
        <v>67.060253386300005</v>
      </c>
      <c r="R940" s="2">
        <v>50.277038225699997</v>
      </c>
      <c r="S940" s="2">
        <v>551943.14963999996</v>
      </c>
      <c r="T940" s="2">
        <v>5683.3113371299996</v>
      </c>
      <c r="U940" s="2">
        <v>44.7331247487</v>
      </c>
      <c r="W940" s="2">
        <v>5683.3113371299996</v>
      </c>
      <c r="X940" s="2">
        <v>551943.14963999996</v>
      </c>
    </row>
    <row r="941" spans="1:24" x14ac:dyDescent="0.25">
      <c r="A941" s="1">
        <v>746</v>
      </c>
      <c r="B941" s="1" t="s">
        <v>34</v>
      </c>
      <c r="C941" s="1" t="s">
        <v>1410</v>
      </c>
      <c r="D941" s="1" t="s">
        <v>27</v>
      </c>
      <c r="E941" s="2">
        <v>74</v>
      </c>
      <c r="F941" s="2">
        <v>124.339720771</v>
      </c>
      <c r="G941" s="1" t="s">
        <v>1410</v>
      </c>
      <c r="I941" s="1" t="s">
        <v>1410</v>
      </c>
      <c r="J941" s="2">
        <v>15</v>
      </c>
      <c r="K941" s="2">
        <v>0.01</v>
      </c>
      <c r="L941" s="1" t="s">
        <v>37</v>
      </c>
      <c r="M941" s="2">
        <v>6.65999496326</v>
      </c>
      <c r="N941" s="2">
        <v>0</v>
      </c>
      <c r="O941" s="1" t="s">
        <v>36</v>
      </c>
      <c r="P941" s="2">
        <v>0</v>
      </c>
      <c r="Q941" s="2">
        <v>124.339720771</v>
      </c>
      <c r="R941" s="2">
        <v>124.339720771</v>
      </c>
      <c r="S941" s="2">
        <v>290108.22016299999</v>
      </c>
      <c r="T941" s="2">
        <v>11461.081970900001</v>
      </c>
      <c r="U941" s="2">
        <v>0</v>
      </c>
      <c r="W941" s="2">
        <v>11461.081970900001</v>
      </c>
      <c r="X941" s="2">
        <v>290108.22016299999</v>
      </c>
    </row>
    <row r="942" spans="1:24" x14ac:dyDescent="0.25">
      <c r="A942" s="1">
        <v>747</v>
      </c>
      <c r="B942" s="1" t="s">
        <v>34</v>
      </c>
      <c r="C942" s="1" t="s">
        <v>1411</v>
      </c>
      <c r="D942" s="1" t="s">
        <v>27</v>
      </c>
      <c r="E942" s="2">
        <v>74</v>
      </c>
      <c r="F942" s="2">
        <v>82.1734059323</v>
      </c>
      <c r="G942" s="1" t="s">
        <v>1411</v>
      </c>
      <c r="I942" s="1" t="s">
        <v>1411</v>
      </c>
      <c r="J942" s="2">
        <v>15</v>
      </c>
      <c r="K942" s="2">
        <v>0.01</v>
      </c>
      <c r="L942" s="1" t="s">
        <v>37</v>
      </c>
      <c r="M942" s="2">
        <v>15.4891611596</v>
      </c>
      <c r="N942" s="2">
        <v>3</v>
      </c>
      <c r="O942" s="1" t="s">
        <v>36</v>
      </c>
      <c r="P942" s="2">
        <v>3</v>
      </c>
      <c r="Q942" s="2">
        <v>82.1734059323</v>
      </c>
      <c r="R942" s="2">
        <v>82.1734059323</v>
      </c>
      <c r="S942" s="2">
        <v>674705.16128200002</v>
      </c>
      <c r="T942" s="2">
        <v>4129.7625497099998</v>
      </c>
      <c r="U942" s="2">
        <v>3</v>
      </c>
      <c r="W942" s="2">
        <v>4129.7625497099998</v>
      </c>
      <c r="X942" s="2">
        <v>674705.16128200002</v>
      </c>
    </row>
    <row r="943" spans="1:24" x14ac:dyDescent="0.25">
      <c r="A943" s="1">
        <v>748</v>
      </c>
      <c r="B943" s="1" t="s">
        <v>34</v>
      </c>
      <c r="C943" s="1" t="s">
        <v>1412</v>
      </c>
      <c r="D943" s="1" t="s">
        <v>27</v>
      </c>
      <c r="E943" s="2">
        <v>74</v>
      </c>
      <c r="F943" s="2">
        <v>94.118667342199998</v>
      </c>
      <c r="G943" s="1" t="s">
        <v>1412</v>
      </c>
      <c r="I943" s="1" t="s">
        <v>1412</v>
      </c>
      <c r="J943" s="2">
        <v>15</v>
      </c>
      <c r="K943" s="2">
        <v>0.01</v>
      </c>
      <c r="L943" s="1" t="s">
        <v>37</v>
      </c>
      <c r="M943" s="2">
        <v>62.571253468199998</v>
      </c>
      <c r="N943" s="2">
        <v>0</v>
      </c>
      <c r="O943" s="1" t="s">
        <v>36</v>
      </c>
      <c r="P943" s="2">
        <v>0</v>
      </c>
      <c r="Q943" s="2">
        <v>94.118667342199998</v>
      </c>
      <c r="R943" s="2">
        <v>94.118667342199998</v>
      </c>
      <c r="S943" s="2">
        <v>2725592.89867</v>
      </c>
      <c r="T943" s="2">
        <v>6548.0942112299999</v>
      </c>
      <c r="U943" s="2">
        <v>0</v>
      </c>
      <c r="W943" s="2">
        <v>6548.0942112299999</v>
      </c>
      <c r="X943" s="2">
        <v>2725592.89867</v>
      </c>
    </row>
    <row r="944" spans="1:24" x14ac:dyDescent="0.25">
      <c r="A944" s="1">
        <v>749</v>
      </c>
      <c r="B944" s="1" t="s">
        <v>34</v>
      </c>
      <c r="C944" s="1" t="s">
        <v>1413</v>
      </c>
      <c r="D944" s="1" t="s">
        <v>27</v>
      </c>
      <c r="E944" s="2">
        <v>74</v>
      </c>
      <c r="F944" s="2">
        <v>86.862995068499998</v>
      </c>
      <c r="G944" s="1" t="s">
        <v>1413</v>
      </c>
      <c r="I944" s="1" t="s">
        <v>1413</v>
      </c>
      <c r="J944" s="2">
        <v>15</v>
      </c>
      <c r="K944" s="2">
        <v>0.01</v>
      </c>
      <c r="L944" s="1" t="s">
        <v>37</v>
      </c>
      <c r="M944" s="2">
        <v>56.586541443100003</v>
      </c>
      <c r="N944" s="2">
        <v>10</v>
      </c>
      <c r="O944" s="1" t="s">
        <v>36</v>
      </c>
      <c r="P944" s="2">
        <v>10</v>
      </c>
      <c r="Q944" s="2">
        <v>86.862995068499998</v>
      </c>
      <c r="R944" s="2">
        <v>86.862995068499998</v>
      </c>
      <c r="S944" s="2">
        <v>2464899.8856299999</v>
      </c>
      <c r="T944" s="2">
        <v>6818.0789572000003</v>
      </c>
      <c r="U944" s="2">
        <v>10</v>
      </c>
      <c r="W944" s="2">
        <v>6818.0789572000003</v>
      </c>
      <c r="X944" s="2">
        <v>2464899.8856299999</v>
      </c>
    </row>
    <row r="945" spans="1:24" x14ac:dyDescent="0.25">
      <c r="A945" s="1">
        <v>750</v>
      </c>
      <c r="B945" s="1" t="s">
        <v>34</v>
      </c>
      <c r="C945" s="1" t="s">
        <v>1414</v>
      </c>
      <c r="D945" s="1" t="s">
        <v>27</v>
      </c>
      <c r="E945" s="2">
        <v>74</v>
      </c>
      <c r="F945" s="2">
        <v>117.305417719</v>
      </c>
      <c r="G945" s="1" t="s">
        <v>1414</v>
      </c>
      <c r="I945" s="1" t="s">
        <v>1414</v>
      </c>
      <c r="J945" s="2">
        <v>15</v>
      </c>
      <c r="K945" s="2">
        <v>0.01</v>
      </c>
      <c r="L945" s="1" t="s">
        <v>37</v>
      </c>
      <c r="M945" s="2">
        <v>69.912800160000003</v>
      </c>
      <c r="N945" s="2">
        <v>3</v>
      </c>
      <c r="O945" s="1" t="s">
        <v>36</v>
      </c>
      <c r="P945" s="2">
        <v>3</v>
      </c>
      <c r="Q945" s="2">
        <v>117.305417719</v>
      </c>
      <c r="R945" s="2">
        <v>117.305417719</v>
      </c>
      <c r="S945" s="2">
        <v>3045389.3933799998</v>
      </c>
      <c r="T945" s="2">
        <v>11304.146461</v>
      </c>
      <c r="U945" s="2">
        <v>3</v>
      </c>
      <c r="W945" s="2">
        <v>11304.146461</v>
      </c>
      <c r="X945" s="2">
        <v>3045389.3933799998</v>
      </c>
    </row>
    <row r="946" spans="1:24" x14ac:dyDescent="0.25">
      <c r="A946" s="1">
        <v>751</v>
      </c>
      <c r="B946" s="1" t="s">
        <v>34</v>
      </c>
      <c r="C946" s="1" t="s">
        <v>1415</v>
      </c>
      <c r="D946" s="1" t="s">
        <v>27</v>
      </c>
      <c r="E946" s="2">
        <v>74</v>
      </c>
      <c r="F946" s="2">
        <v>60.382135384199998</v>
      </c>
      <c r="G946" s="1" t="s">
        <v>1415</v>
      </c>
      <c r="I946" s="1" t="s">
        <v>1415</v>
      </c>
      <c r="J946" s="2">
        <v>15</v>
      </c>
      <c r="K946" s="2">
        <v>0.01</v>
      </c>
      <c r="L946" s="1" t="s">
        <v>37</v>
      </c>
      <c r="M946" s="2">
        <v>2.6528398876299999</v>
      </c>
      <c r="N946" s="2">
        <v>22.6478955822</v>
      </c>
      <c r="O946" s="1" t="s">
        <v>36</v>
      </c>
      <c r="P946" s="2">
        <v>50.963258781299999</v>
      </c>
      <c r="Q946" s="2">
        <v>68.584307437500001</v>
      </c>
      <c r="R946" s="2">
        <v>44.263922992700003</v>
      </c>
      <c r="S946" s="2">
        <v>115557.243275</v>
      </c>
      <c r="T946" s="2">
        <v>4650.8969079400003</v>
      </c>
      <c r="U946" s="2">
        <v>50.963258781299999</v>
      </c>
      <c r="W946" s="2">
        <v>4650.8969079400003</v>
      </c>
      <c r="X946" s="2">
        <v>115557.243275</v>
      </c>
    </row>
    <row r="947" spans="1:24" x14ac:dyDescent="0.25">
      <c r="A947" s="1">
        <v>752</v>
      </c>
      <c r="B947" s="1" t="s">
        <v>34</v>
      </c>
      <c r="C947" s="1" t="s">
        <v>1416</v>
      </c>
      <c r="D947" s="1" t="s">
        <v>27</v>
      </c>
      <c r="E947" s="2">
        <v>74</v>
      </c>
      <c r="F947" s="2">
        <v>80.3063476122</v>
      </c>
      <c r="G947" s="1" t="s">
        <v>1416</v>
      </c>
      <c r="I947" s="1" t="s">
        <v>1416</v>
      </c>
      <c r="J947" s="2">
        <v>15</v>
      </c>
      <c r="K947" s="2">
        <v>1.1909031E-2</v>
      </c>
      <c r="L947" s="1" t="s">
        <v>37</v>
      </c>
      <c r="M947" s="2">
        <v>3.6326117671000002</v>
      </c>
      <c r="N947" s="2">
        <v>3</v>
      </c>
      <c r="O947" s="1" t="s">
        <v>36</v>
      </c>
      <c r="P947" s="2">
        <v>3</v>
      </c>
      <c r="Q947" s="2">
        <v>80.3063476122</v>
      </c>
      <c r="R947" s="2">
        <v>80.3063476122</v>
      </c>
      <c r="S947" s="2">
        <v>158235.93562900001</v>
      </c>
      <c r="T947" s="2">
        <v>4665.7396790499997</v>
      </c>
      <c r="U947" s="2">
        <v>3</v>
      </c>
      <c r="W947" s="2">
        <v>4665.7396790499997</v>
      </c>
      <c r="X947" s="2">
        <v>158235.93562900001</v>
      </c>
    </row>
    <row r="948" spans="1:24" x14ac:dyDescent="0.25">
      <c r="A948" s="1">
        <v>753</v>
      </c>
      <c r="B948" s="1" t="s">
        <v>34</v>
      </c>
      <c r="C948" s="1" t="s">
        <v>1417</v>
      </c>
      <c r="D948" s="1" t="s">
        <v>27</v>
      </c>
      <c r="E948" s="2">
        <v>74</v>
      </c>
      <c r="F948" s="2">
        <v>59.939309332699999</v>
      </c>
      <c r="G948" s="1" t="s">
        <v>1417</v>
      </c>
      <c r="I948" s="1" t="s">
        <v>1417</v>
      </c>
      <c r="J948" s="2">
        <v>15</v>
      </c>
      <c r="K948" s="2">
        <v>1.6332511000000001E-2</v>
      </c>
      <c r="L948" s="1" t="s">
        <v>37</v>
      </c>
      <c r="M948" s="2">
        <v>8.2741604980600005</v>
      </c>
      <c r="N948" s="2">
        <v>6</v>
      </c>
      <c r="O948" s="1" t="s">
        <v>36</v>
      </c>
      <c r="P948" s="2">
        <v>6</v>
      </c>
      <c r="Q948" s="2">
        <v>59.939309332699999</v>
      </c>
      <c r="R948" s="2">
        <v>59.939309332699999</v>
      </c>
      <c r="S948" s="2">
        <v>360420.98960700002</v>
      </c>
      <c r="T948" s="2">
        <v>2810.6288067</v>
      </c>
      <c r="U948" s="2">
        <v>6</v>
      </c>
      <c r="W948" s="2">
        <v>2810.6288067</v>
      </c>
      <c r="X948" s="2">
        <v>360420.98960700002</v>
      </c>
    </row>
    <row r="949" spans="1:24" x14ac:dyDescent="0.25">
      <c r="A949" s="1">
        <v>754</v>
      </c>
      <c r="B949" s="1" t="s">
        <v>34</v>
      </c>
      <c r="C949" s="1" t="s">
        <v>1418</v>
      </c>
      <c r="D949" s="1" t="s">
        <v>27</v>
      </c>
      <c r="E949" s="2">
        <v>74</v>
      </c>
      <c r="F949" s="2">
        <v>72.191250799599999</v>
      </c>
      <c r="G949" s="1" t="s">
        <v>1418</v>
      </c>
      <c r="I949" s="1" t="s">
        <v>1418</v>
      </c>
      <c r="J949" s="2">
        <v>15</v>
      </c>
      <c r="K949" s="2">
        <v>1.1800626E-2</v>
      </c>
      <c r="L949" s="1" t="s">
        <v>37</v>
      </c>
      <c r="M949" s="2">
        <v>5.8786940698399999</v>
      </c>
      <c r="N949" s="2">
        <v>0</v>
      </c>
      <c r="O949" s="1" t="s">
        <v>36</v>
      </c>
      <c r="P949" s="2">
        <v>0</v>
      </c>
      <c r="Q949" s="2">
        <v>72.191250799599999</v>
      </c>
      <c r="R949" s="2">
        <v>72.191250799599999</v>
      </c>
      <c r="S949" s="2">
        <v>256074.88938000001</v>
      </c>
      <c r="T949" s="2">
        <v>2531.1952274999999</v>
      </c>
      <c r="U949" s="2">
        <v>0</v>
      </c>
      <c r="W949" s="2">
        <v>2531.1952274999999</v>
      </c>
      <c r="X949" s="2">
        <v>256074.88938000001</v>
      </c>
    </row>
    <row r="950" spans="1:24" x14ac:dyDescent="0.25">
      <c r="A950" s="1">
        <v>755</v>
      </c>
      <c r="B950" s="1" t="s">
        <v>34</v>
      </c>
      <c r="C950" s="1" t="s">
        <v>1419</v>
      </c>
      <c r="D950" s="1" t="s">
        <v>27</v>
      </c>
      <c r="E950" s="2">
        <v>74</v>
      </c>
      <c r="F950" s="2">
        <v>53.082160619500002</v>
      </c>
      <c r="G950" s="1" t="s">
        <v>1419</v>
      </c>
      <c r="I950" s="1" t="s">
        <v>1419</v>
      </c>
      <c r="J950" s="2">
        <v>15</v>
      </c>
      <c r="K950" s="2">
        <v>1.7061723000000001E-2</v>
      </c>
      <c r="L950" s="1" t="s">
        <v>37</v>
      </c>
      <c r="M950" s="2">
        <v>5.0363129099100004</v>
      </c>
      <c r="N950" s="2">
        <v>10</v>
      </c>
      <c r="O950" s="1" t="s">
        <v>36</v>
      </c>
      <c r="P950" s="2">
        <v>10</v>
      </c>
      <c r="Q950" s="2">
        <v>53.082160619500002</v>
      </c>
      <c r="R950" s="2">
        <v>53.082160619500002</v>
      </c>
      <c r="S950" s="2">
        <v>219380.91282900001</v>
      </c>
      <c r="T950" s="2">
        <v>1952.8514427800001</v>
      </c>
      <c r="U950" s="2">
        <v>10</v>
      </c>
      <c r="W950" s="2">
        <v>1952.8514427800001</v>
      </c>
      <c r="X950" s="2">
        <v>219380.91282900001</v>
      </c>
    </row>
    <row r="951" spans="1:24" x14ac:dyDescent="0.25">
      <c r="A951" s="1">
        <v>756</v>
      </c>
      <c r="B951" s="1" t="s">
        <v>34</v>
      </c>
      <c r="C951" s="1" t="s">
        <v>1420</v>
      </c>
      <c r="D951" s="1" t="s">
        <v>27</v>
      </c>
      <c r="E951" s="2">
        <v>74</v>
      </c>
      <c r="F951" s="2">
        <v>81.267070958999994</v>
      </c>
      <c r="G951" s="1" t="s">
        <v>1420</v>
      </c>
      <c r="I951" s="1" t="s">
        <v>1420</v>
      </c>
      <c r="J951" s="2">
        <v>15</v>
      </c>
      <c r="K951" s="2">
        <v>0.01</v>
      </c>
      <c r="L951" s="1" t="s">
        <v>37</v>
      </c>
      <c r="M951" s="2">
        <v>17.923093986000001</v>
      </c>
      <c r="N951" s="2">
        <v>10</v>
      </c>
      <c r="O951" s="1" t="s">
        <v>36</v>
      </c>
      <c r="P951" s="2">
        <v>10</v>
      </c>
      <c r="Q951" s="2">
        <v>81.267070958999994</v>
      </c>
      <c r="R951" s="2">
        <v>81.267070958999994</v>
      </c>
      <c r="S951" s="2">
        <v>780726.85111199995</v>
      </c>
      <c r="T951" s="2">
        <v>5167.0264791099999</v>
      </c>
      <c r="U951" s="2">
        <v>10</v>
      </c>
      <c r="W951" s="2">
        <v>5167.0264791099999</v>
      </c>
      <c r="X951" s="2">
        <v>780726.85111199995</v>
      </c>
    </row>
    <row r="952" spans="1:24" x14ac:dyDescent="0.25">
      <c r="A952" s="1">
        <v>757</v>
      </c>
      <c r="B952" s="1" t="s">
        <v>34</v>
      </c>
      <c r="C952" s="1" t="s">
        <v>1421</v>
      </c>
      <c r="D952" s="1" t="s">
        <v>27</v>
      </c>
      <c r="E952" s="2">
        <v>74</v>
      </c>
      <c r="F952" s="2">
        <v>86.9310865084</v>
      </c>
      <c r="G952" s="1" t="s">
        <v>1421</v>
      </c>
      <c r="I952" s="1" t="s">
        <v>1421</v>
      </c>
      <c r="J952" s="2">
        <v>14</v>
      </c>
      <c r="K952" s="2">
        <v>0.01</v>
      </c>
      <c r="L952" s="1" t="s">
        <v>37</v>
      </c>
      <c r="M952" s="2">
        <v>2.1498996312999998</v>
      </c>
      <c r="N952" s="2">
        <v>0</v>
      </c>
      <c r="O952" s="1" t="s">
        <v>36</v>
      </c>
      <c r="P952" s="2">
        <v>0</v>
      </c>
      <c r="Q952" s="2">
        <v>86.9310865084</v>
      </c>
      <c r="R952" s="2">
        <v>86.9310865084</v>
      </c>
      <c r="S952" s="2">
        <v>93649.253341200005</v>
      </c>
      <c r="T952" s="2">
        <v>4210.8724310199996</v>
      </c>
      <c r="U952" s="2">
        <v>0</v>
      </c>
      <c r="W952" s="2">
        <v>4210.8724310199996</v>
      </c>
      <c r="X952" s="2">
        <v>93649.253341200005</v>
      </c>
    </row>
    <row r="953" spans="1:24" x14ac:dyDescent="0.25">
      <c r="A953" s="1">
        <v>1117</v>
      </c>
      <c r="B953" s="1" t="s">
        <v>34</v>
      </c>
      <c r="C953" s="1" t="s">
        <v>1857</v>
      </c>
      <c r="D953" s="1" t="s">
        <v>27</v>
      </c>
      <c r="E953" s="2">
        <v>74</v>
      </c>
      <c r="F953" s="2">
        <v>118.919642819</v>
      </c>
      <c r="G953" s="1" t="s">
        <v>1857</v>
      </c>
      <c r="I953" s="1" t="s">
        <v>1857</v>
      </c>
      <c r="J953" s="2">
        <v>14</v>
      </c>
      <c r="K953" s="2">
        <v>0.01</v>
      </c>
      <c r="L953" s="1" t="s">
        <v>1400</v>
      </c>
      <c r="M953" s="2">
        <v>123.965006946</v>
      </c>
      <c r="N953" s="2">
        <v>0</v>
      </c>
      <c r="O953" s="1" t="s">
        <v>36</v>
      </c>
      <c r="P953" s="2">
        <v>0</v>
      </c>
      <c r="Q953" s="2">
        <v>118.919642841</v>
      </c>
      <c r="R953" s="2">
        <v>118.919642841</v>
      </c>
      <c r="S953" s="2">
        <v>5399894.1029300001</v>
      </c>
      <c r="T953" s="2">
        <v>11479.8423179</v>
      </c>
      <c r="U953" s="2">
        <v>0</v>
      </c>
      <c r="W953" s="2">
        <v>11479.8423179</v>
      </c>
      <c r="X953" s="2">
        <v>5399894.1029300001</v>
      </c>
    </row>
    <row r="954" spans="1:24" x14ac:dyDescent="0.25">
      <c r="A954" s="1">
        <v>759</v>
      </c>
      <c r="B954" s="1" t="s">
        <v>34</v>
      </c>
      <c r="C954" s="1" t="s">
        <v>1422</v>
      </c>
      <c r="D954" s="1" t="s">
        <v>27</v>
      </c>
      <c r="E954" s="2">
        <v>74</v>
      </c>
      <c r="F954" s="2">
        <v>82.171064818900007</v>
      </c>
      <c r="G954" s="1" t="s">
        <v>1422</v>
      </c>
      <c r="I954" s="1" t="s">
        <v>1422</v>
      </c>
      <c r="J954" s="2">
        <v>15</v>
      </c>
      <c r="K954" s="2">
        <v>0.01</v>
      </c>
      <c r="L954" s="1" t="s">
        <v>37</v>
      </c>
      <c r="M954" s="2">
        <v>4.1261893667900003</v>
      </c>
      <c r="N954" s="2">
        <v>10</v>
      </c>
      <c r="O954" s="1" t="s">
        <v>36</v>
      </c>
      <c r="P954" s="2">
        <v>10</v>
      </c>
      <c r="Q954" s="2">
        <v>82.171064818900007</v>
      </c>
      <c r="R954" s="2">
        <v>82.171064818900007</v>
      </c>
      <c r="S954" s="2">
        <v>179736.089871</v>
      </c>
      <c r="T954" s="2">
        <v>5074.5330985299997</v>
      </c>
      <c r="U954" s="2">
        <v>10</v>
      </c>
      <c r="W954" s="2">
        <v>5074.5330985299997</v>
      </c>
      <c r="X954" s="2">
        <v>179736.089871</v>
      </c>
    </row>
    <row r="955" spans="1:24" x14ac:dyDescent="0.25">
      <c r="A955" s="1">
        <v>760</v>
      </c>
      <c r="B955" s="1" t="s">
        <v>34</v>
      </c>
      <c r="C955" s="1" t="s">
        <v>1423</v>
      </c>
      <c r="D955" s="1" t="s">
        <v>27</v>
      </c>
      <c r="E955" s="2">
        <v>74</v>
      </c>
      <c r="F955" s="2">
        <v>87.231398993699997</v>
      </c>
      <c r="G955" s="1" t="s">
        <v>1423</v>
      </c>
      <c r="I955" s="1" t="s">
        <v>1423</v>
      </c>
      <c r="J955" s="2">
        <v>15</v>
      </c>
      <c r="K955" s="2">
        <v>1.1795699E-2</v>
      </c>
      <c r="L955" s="1" t="s">
        <v>37</v>
      </c>
      <c r="M955" s="2">
        <v>85.399322938599994</v>
      </c>
      <c r="N955" s="2">
        <v>10</v>
      </c>
      <c r="O955" s="1" t="s">
        <v>36</v>
      </c>
      <c r="P955" s="2">
        <v>10</v>
      </c>
      <c r="Q955" s="2">
        <v>87.2313984452</v>
      </c>
      <c r="R955" s="2">
        <v>87.2313984452</v>
      </c>
      <c r="S955" s="2">
        <v>3719979.6272399998</v>
      </c>
      <c r="T955" s="2">
        <v>8418.5265785899992</v>
      </c>
      <c r="U955" s="2">
        <v>48</v>
      </c>
      <c r="W955" s="2">
        <v>8418.5265785899992</v>
      </c>
      <c r="X955" s="2">
        <v>3719979.6272399998</v>
      </c>
    </row>
    <row r="956" spans="1:24" x14ac:dyDescent="0.25">
      <c r="A956" s="1">
        <v>762</v>
      </c>
      <c r="B956" s="1" t="s">
        <v>34</v>
      </c>
      <c r="C956" s="1" t="s">
        <v>1424</v>
      </c>
      <c r="D956" s="1" t="s">
        <v>27</v>
      </c>
      <c r="E956" s="2">
        <v>74</v>
      </c>
      <c r="F956" s="2">
        <v>54.886656645499997</v>
      </c>
      <c r="G956" s="1" t="s">
        <v>1424</v>
      </c>
      <c r="I956" s="1" t="s">
        <v>1424</v>
      </c>
      <c r="J956" s="2">
        <v>14</v>
      </c>
      <c r="K956" s="2">
        <v>0.01</v>
      </c>
      <c r="L956" s="1" t="s">
        <v>37</v>
      </c>
      <c r="M956" s="2">
        <v>2.0878213489199999</v>
      </c>
      <c r="N956" s="2">
        <v>20.402140949300001</v>
      </c>
      <c r="O956" s="1" t="s">
        <v>36</v>
      </c>
      <c r="P956" s="2">
        <v>50.001230430699998</v>
      </c>
      <c r="Q956" s="2">
        <v>54.886661005599997</v>
      </c>
      <c r="R956" s="2">
        <v>30.606430741400001</v>
      </c>
      <c r="S956" s="2">
        <v>90945.134177200001</v>
      </c>
      <c r="T956" s="2">
        <v>1335.5193694699999</v>
      </c>
      <c r="U956" s="2">
        <v>50.001230430699998</v>
      </c>
      <c r="W956" s="2">
        <v>1335.5193694699999</v>
      </c>
      <c r="X956" s="2">
        <v>90945.134177200001</v>
      </c>
    </row>
    <row r="957" spans="1:24" x14ac:dyDescent="0.25">
      <c r="A957" s="1">
        <v>763</v>
      </c>
      <c r="B957" s="1" t="s">
        <v>34</v>
      </c>
      <c r="C957" s="1" t="s">
        <v>1425</v>
      </c>
      <c r="D957" s="1" t="s">
        <v>27</v>
      </c>
      <c r="E957" s="2">
        <v>74</v>
      </c>
      <c r="F957" s="2">
        <v>82.7705916293</v>
      </c>
      <c r="G957" s="1" t="s">
        <v>1425</v>
      </c>
      <c r="I957" s="1" t="s">
        <v>1425</v>
      </c>
      <c r="J957" s="2">
        <v>14</v>
      </c>
      <c r="K957" s="2">
        <v>0.01</v>
      </c>
      <c r="L957" s="1" t="s">
        <v>37</v>
      </c>
      <c r="M957" s="2">
        <v>2.2427460475699998</v>
      </c>
      <c r="N957" s="2">
        <v>3.57386156427</v>
      </c>
      <c r="O957" s="1" t="s">
        <v>36</v>
      </c>
      <c r="P957" s="2">
        <v>40.320004095900003</v>
      </c>
      <c r="Q957" s="2">
        <v>82.771723384799998</v>
      </c>
      <c r="R957" s="2">
        <v>48.666682471000001</v>
      </c>
      <c r="S957" s="2">
        <v>97693.6270563</v>
      </c>
      <c r="T957" s="2">
        <v>4012.6006404599998</v>
      </c>
      <c r="U957" s="2">
        <v>40.320004095900003</v>
      </c>
      <c r="W957" s="2">
        <v>4012.6006404599998</v>
      </c>
      <c r="X957" s="2">
        <v>97693.6270563</v>
      </c>
    </row>
    <row r="958" spans="1:24" x14ac:dyDescent="0.25">
      <c r="A958" s="1">
        <v>765</v>
      </c>
      <c r="B958" s="1" t="s">
        <v>85</v>
      </c>
      <c r="C958" s="1" t="s">
        <v>1427</v>
      </c>
      <c r="D958" s="1" t="s">
        <v>27</v>
      </c>
      <c r="E958" s="2">
        <v>74</v>
      </c>
      <c r="F958" s="2">
        <v>18.200416135699999</v>
      </c>
      <c r="G958" s="1" t="s">
        <v>1428</v>
      </c>
      <c r="I958" s="1" t="s">
        <v>1427</v>
      </c>
      <c r="J958" s="2">
        <v>14</v>
      </c>
      <c r="K958" s="2">
        <v>0.01</v>
      </c>
      <c r="L958" s="1" t="s">
        <v>50</v>
      </c>
      <c r="M958" s="2">
        <v>5.4352446843399997</v>
      </c>
      <c r="N958" s="2">
        <v>89.995110879899997</v>
      </c>
      <c r="O958" s="1" t="s">
        <v>33</v>
      </c>
      <c r="P958" s="2">
        <v>89.997190160900004</v>
      </c>
      <c r="Q958" s="2">
        <v>18.200416135699999</v>
      </c>
      <c r="R958" s="2">
        <v>18.200416135699999</v>
      </c>
      <c r="S958" s="2">
        <v>236758.311414</v>
      </c>
      <c r="T958" s="2">
        <v>3956.78149059</v>
      </c>
      <c r="U958" s="2">
        <v>89.997190160900004</v>
      </c>
      <c r="W958" s="2">
        <v>3956.78149059</v>
      </c>
      <c r="X958" s="2">
        <v>236758.311414</v>
      </c>
    </row>
    <row r="959" spans="1:24" x14ac:dyDescent="0.25">
      <c r="A959" s="1">
        <v>1118</v>
      </c>
      <c r="B959" s="1" t="s">
        <v>34</v>
      </c>
      <c r="C959" s="1" t="s">
        <v>1858</v>
      </c>
      <c r="D959" s="1" t="s">
        <v>27</v>
      </c>
      <c r="E959" s="2">
        <v>74</v>
      </c>
      <c r="F959" s="2">
        <v>112.074690956</v>
      </c>
      <c r="G959" s="1" t="s">
        <v>1858</v>
      </c>
      <c r="I959" s="1" t="s">
        <v>1858</v>
      </c>
      <c r="J959" s="2">
        <v>15</v>
      </c>
      <c r="K959" s="2">
        <v>1.115706E-2</v>
      </c>
      <c r="L959" s="1" t="s">
        <v>1400</v>
      </c>
      <c r="M959" s="2">
        <v>218.73227612100001</v>
      </c>
      <c r="N959" s="2">
        <v>0</v>
      </c>
      <c r="O959" s="1" t="s">
        <v>36</v>
      </c>
      <c r="P959" s="2">
        <v>0</v>
      </c>
      <c r="Q959" s="2">
        <v>112.074690975</v>
      </c>
      <c r="R959" s="2">
        <v>112.074690975</v>
      </c>
      <c r="S959" s="2">
        <v>9527939.8359699994</v>
      </c>
      <c r="T959" s="2">
        <v>12005.2850757</v>
      </c>
      <c r="U959" s="2">
        <v>0</v>
      </c>
      <c r="W959" s="2">
        <v>12005.2850757</v>
      </c>
      <c r="X959" s="2">
        <v>9527939.8359699994</v>
      </c>
    </row>
    <row r="960" spans="1:24" x14ac:dyDescent="0.25">
      <c r="A960" s="1">
        <v>767</v>
      </c>
      <c r="B960" s="1" t="s">
        <v>34</v>
      </c>
      <c r="C960" s="1" t="s">
        <v>1429</v>
      </c>
      <c r="D960" s="1" t="s">
        <v>27</v>
      </c>
      <c r="E960" s="2">
        <v>74</v>
      </c>
      <c r="F960" s="2">
        <v>22.1229012061</v>
      </c>
      <c r="G960" s="1" t="s">
        <v>1429</v>
      </c>
      <c r="I960" s="1" t="s">
        <v>1429</v>
      </c>
      <c r="J960" s="2">
        <v>15</v>
      </c>
      <c r="K960" s="2">
        <v>1.9320028E-2</v>
      </c>
      <c r="L960" s="1" t="s">
        <v>37</v>
      </c>
      <c r="M960" s="2">
        <v>6.1757602377599996</v>
      </c>
      <c r="N960" s="2">
        <v>5</v>
      </c>
      <c r="O960" s="1" t="s">
        <v>36</v>
      </c>
      <c r="P960" s="2">
        <v>48.148578064299997</v>
      </c>
      <c r="Q960" s="2">
        <v>53.880348245299999</v>
      </c>
      <c r="R960" s="2">
        <v>25.5802665402</v>
      </c>
      <c r="S960" s="2">
        <v>269015.03989299998</v>
      </c>
      <c r="T960" s="2">
        <v>2070.63466556</v>
      </c>
      <c r="U960" s="2">
        <v>48.148578064299997</v>
      </c>
      <c r="W960" s="2">
        <v>2070.63466556</v>
      </c>
      <c r="X960" s="2">
        <v>269015.03989299998</v>
      </c>
    </row>
    <row r="961" spans="1:24" x14ac:dyDescent="0.25">
      <c r="A961" s="1">
        <v>768</v>
      </c>
      <c r="B961" s="1" t="s">
        <v>34</v>
      </c>
      <c r="C961" s="1" t="s">
        <v>1430</v>
      </c>
      <c r="D961" s="1" t="s">
        <v>27</v>
      </c>
      <c r="E961" s="2">
        <v>74</v>
      </c>
      <c r="F961" s="2">
        <v>87.447983333699995</v>
      </c>
      <c r="G961" s="1" t="s">
        <v>1430</v>
      </c>
      <c r="I961" s="1" t="s">
        <v>1430</v>
      </c>
      <c r="J961" s="2">
        <v>15</v>
      </c>
      <c r="K961" s="2">
        <v>1.1564657000000001E-2</v>
      </c>
      <c r="L961" s="1" t="s">
        <v>37</v>
      </c>
      <c r="M961" s="2">
        <v>63.910838723600001</v>
      </c>
      <c r="N961" s="2">
        <v>5.0410834810200003</v>
      </c>
      <c r="O961" s="1" t="s">
        <v>36</v>
      </c>
      <c r="P961" s="2">
        <v>71.918811956599995</v>
      </c>
      <c r="Q961" s="2">
        <v>88.058268597099996</v>
      </c>
      <c r="R961" s="2">
        <v>40.651101116</v>
      </c>
      <c r="S961" s="2">
        <v>2783944.9989800001</v>
      </c>
      <c r="T961" s="2">
        <v>7311.8780752499997</v>
      </c>
      <c r="U961" s="2">
        <v>71.918811956599995</v>
      </c>
      <c r="W961" s="2">
        <v>7311.8780752499997</v>
      </c>
      <c r="X961" s="2">
        <v>2783944.9989800001</v>
      </c>
    </row>
    <row r="962" spans="1:24" x14ac:dyDescent="0.25">
      <c r="A962" s="1">
        <v>769</v>
      </c>
      <c r="B962" s="1" t="s">
        <v>34</v>
      </c>
      <c r="C962" s="1" t="s">
        <v>1431</v>
      </c>
      <c r="D962" s="1" t="s">
        <v>27</v>
      </c>
      <c r="E962" s="2">
        <v>74</v>
      </c>
      <c r="F962" s="2">
        <v>82.921422961299996</v>
      </c>
      <c r="G962" s="1" t="s">
        <v>1431</v>
      </c>
      <c r="I962" s="1" t="s">
        <v>1431</v>
      </c>
      <c r="J962" s="2">
        <v>15</v>
      </c>
      <c r="K962" s="2">
        <v>1.2164197E-2</v>
      </c>
      <c r="L962" s="1" t="s">
        <v>37</v>
      </c>
      <c r="M962" s="2">
        <v>51.574325735999999</v>
      </c>
      <c r="N962" s="2">
        <v>3</v>
      </c>
      <c r="O962" s="1" t="s">
        <v>36</v>
      </c>
      <c r="P962" s="2">
        <v>3</v>
      </c>
      <c r="Q962" s="2">
        <v>82.921422961299996</v>
      </c>
      <c r="R962" s="2">
        <v>82.921422961299996</v>
      </c>
      <c r="S962" s="2">
        <v>2246568.6427600002</v>
      </c>
      <c r="T962" s="2">
        <v>6180.6344417500004</v>
      </c>
      <c r="U962" s="2">
        <v>3</v>
      </c>
      <c r="W962" s="2">
        <v>6180.6344417500004</v>
      </c>
      <c r="X962" s="2">
        <v>2246568.6427600002</v>
      </c>
    </row>
    <row r="963" spans="1:24" x14ac:dyDescent="0.25">
      <c r="A963" s="1">
        <v>770</v>
      </c>
      <c r="B963" s="1" t="s">
        <v>34</v>
      </c>
      <c r="C963" s="1" t="s">
        <v>1432</v>
      </c>
      <c r="D963" s="1" t="s">
        <v>27</v>
      </c>
      <c r="E963" s="2">
        <v>74</v>
      </c>
      <c r="F963" s="2">
        <v>96.196197326399997</v>
      </c>
      <c r="G963" s="1" t="s">
        <v>1432</v>
      </c>
      <c r="I963" s="1" t="s">
        <v>1432</v>
      </c>
      <c r="J963" s="2">
        <v>15</v>
      </c>
      <c r="K963" s="2">
        <v>1.0378524E-2</v>
      </c>
      <c r="L963" s="1" t="s">
        <v>37</v>
      </c>
      <c r="M963" s="2">
        <v>73.425084064399996</v>
      </c>
      <c r="N963" s="2">
        <v>0</v>
      </c>
      <c r="O963" s="1" t="s">
        <v>36</v>
      </c>
      <c r="P963" s="2">
        <v>0</v>
      </c>
      <c r="Q963" s="2">
        <v>96.196197326399997</v>
      </c>
      <c r="R963" s="2">
        <v>96.196197326399997</v>
      </c>
      <c r="S963" s="2">
        <v>3198383.86827</v>
      </c>
      <c r="T963" s="2">
        <v>7302.3539599899996</v>
      </c>
      <c r="U963" s="2">
        <v>0</v>
      </c>
      <c r="W963" s="2">
        <v>7302.3539599899996</v>
      </c>
      <c r="X963" s="2">
        <v>3198383.86827</v>
      </c>
    </row>
    <row r="964" spans="1:24" x14ac:dyDescent="0.25">
      <c r="A964" s="1">
        <v>771</v>
      </c>
      <c r="B964" s="1" t="s">
        <v>34</v>
      </c>
      <c r="C964" s="1" t="s">
        <v>1433</v>
      </c>
      <c r="D964" s="1" t="s">
        <v>27</v>
      </c>
      <c r="E964" s="2">
        <v>74</v>
      </c>
      <c r="F964" s="2">
        <v>90.969636010200006</v>
      </c>
      <c r="G964" s="1" t="s">
        <v>1433</v>
      </c>
      <c r="I964" s="1" t="s">
        <v>1433</v>
      </c>
      <c r="J964" s="2">
        <v>15</v>
      </c>
      <c r="K964" s="2">
        <v>0.01</v>
      </c>
      <c r="L964" s="1" t="s">
        <v>37</v>
      </c>
      <c r="M964" s="2">
        <v>46.361905224099999</v>
      </c>
      <c r="N964" s="2">
        <v>0</v>
      </c>
      <c r="O964" s="1" t="s">
        <v>36</v>
      </c>
      <c r="P964" s="2">
        <v>0</v>
      </c>
      <c r="Q964" s="2">
        <v>90.969636010200006</v>
      </c>
      <c r="R964" s="2">
        <v>90.969636010200006</v>
      </c>
      <c r="S964" s="2">
        <v>2019516.5134699999</v>
      </c>
      <c r="T964" s="2">
        <v>5778.2272970200002</v>
      </c>
      <c r="U964" s="2">
        <v>0</v>
      </c>
      <c r="W964" s="2">
        <v>5778.2272970200002</v>
      </c>
      <c r="X964" s="2">
        <v>2019516.5134699999</v>
      </c>
    </row>
    <row r="965" spans="1:24" x14ac:dyDescent="0.25">
      <c r="A965" s="1">
        <v>772</v>
      </c>
      <c r="B965" s="1" t="s">
        <v>34</v>
      </c>
      <c r="C965" s="1" t="s">
        <v>1434</v>
      </c>
      <c r="D965" s="1" t="s">
        <v>27</v>
      </c>
      <c r="E965" s="2">
        <v>74</v>
      </c>
      <c r="F965" s="2">
        <v>75.139769970000003</v>
      </c>
      <c r="G965" s="1" t="s">
        <v>1434</v>
      </c>
      <c r="I965" s="1" t="s">
        <v>1434</v>
      </c>
      <c r="J965" s="2">
        <v>15</v>
      </c>
      <c r="K965" s="2">
        <v>1.2835322999999999E-2</v>
      </c>
      <c r="L965" s="1" t="s">
        <v>37</v>
      </c>
      <c r="M965" s="2">
        <v>23.568807768300001</v>
      </c>
      <c r="N965" s="2">
        <v>0</v>
      </c>
      <c r="O965" s="1" t="s">
        <v>36</v>
      </c>
      <c r="P965" s="2">
        <v>0</v>
      </c>
      <c r="Q965" s="2">
        <v>75.055369444299998</v>
      </c>
      <c r="R965" s="2">
        <v>75.055369444299998</v>
      </c>
      <c r="S965" s="2">
        <v>1026653.15976</v>
      </c>
      <c r="T965" s="2">
        <v>4061.1320023200001</v>
      </c>
      <c r="U965" s="2">
        <v>0</v>
      </c>
      <c r="W965" s="2">
        <v>4061.1320023200001</v>
      </c>
      <c r="X965" s="2">
        <v>1026653.15976</v>
      </c>
    </row>
    <row r="966" spans="1:24" x14ac:dyDescent="0.25">
      <c r="A966" s="1">
        <v>773</v>
      </c>
      <c r="B966" s="1" t="s">
        <v>34</v>
      </c>
      <c r="C966" s="1" t="s">
        <v>1435</v>
      </c>
      <c r="D966" s="1" t="s">
        <v>27</v>
      </c>
      <c r="E966" s="2">
        <v>74</v>
      </c>
      <c r="F966" s="2">
        <v>109.36806603700001</v>
      </c>
      <c r="G966" s="1" t="s">
        <v>1435</v>
      </c>
      <c r="I966" s="1" t="s">
        <v>1435</v>
      </c>
      <c r="J966" s="2">
        <v>15</v>
      </c>
      <c r="K966" s="2">
        <v>1.1556138000000001E-2</v>
      </c>
      <c r="L966" s="1" t="s">
        <v>37</v>
      </c>
      <c r="M966" s="2">
        <v>166.45500017099999</v>
      </c>
      <c r="N966" s="2">
        <v>3</v>
      </c>
      <c r="O966" s="1" t="s">
        <v>36</v>
      </c>
      <c r="P966" s="2">
        <v>3</v>
      </c>
      <c r="Q966" s="2">
        <v>108.747181173</v>
      </c>
      <c r="R966" s="2">
        <v>108.747181173</v>
      </c>
      <c r="S966" s="2">
        <v>7250750.8043600004</v>
      </c>
      <c r="T966" s="2">
        <v>11856.275026400001</v>
      </c>
      <c r="U966" s="2">
        <v>3</v>
      </c>
      <c r="W966" s="2">
        <v>11856.275026400001</v>
      </c>
      <c r="X966" s="2">
        <v>7250750.8043600004</v>
      </c>
    </row>
    <row r="967" spans="1:24" x14ac:dyDescent="0.25">
      <c r="A967" s="1">
        <v>774</v>
      </c>
      <c r="B967" s="1" t="s">
        <v>34</v>
      </c>
      <c r="C967" s="1" t="s">
        <v>1436</v>
      </c>
      <c r="D967" s="1" t="s">
        <v>27</v>
      </c>
      <c r="E967" s="2">
        <v>74</v>
      </c>
      <c r="F967" s="2">
        <v>33.464350794700003</v>
      </c>
      <c r="G967" s="1" t="s">
        <v>1436</v>
      </c>
      <c r="I967" s="1" t="s">
        <v>1436</v>
      </c>
      <c r="J967" s="2">
        <v>14</v>
      </c>
      <c r="K967" s="2">
        <v>1.1680059E-2</v>
      </c>
      <c r="L967" s="1" t="s">
        <v>37</v>
      </c>
      <c r="M967" s="2">
        <v>14.3410292526</v>
      </c>
      <c r="N967" s="2">
        <v>90</v>
      </c>
      <c r="O967" s="1" t="s">
        <v>36</v>
      </c>
      <c r="P967" s="2">
        <v>90</v>
      </c>
      <c r="Q967" s="2">
        <v>33.464350794700003</v>
      </c>
      <c r="R967" s="2">
        <v>33.464350794700003</v>
      </c>
      <c r="S967" s="2">
        <v>624692.73546600004</v>
      </c>
      <c r="T967" s="2">
        <v>8359.0514005999994</v>
      </c>
      <c r="U967" s="2">
        <v>90</v>
      </c>
      <c r="W967" s="2">
        <v>8359.0514005999994</v>
      </c>
      <c r="X967" s="2">
        <v>624692.73546600004</v>
      </c>
    </row>
    <row r="968" spans="1:24" x14ac:dyDescent="0.25">
      <c r="A968" s="1">
        <v>775</v>
      </c>
      <c r="B968" s="1" t="s">
        <v>34</v>
      </c>
      <c r="C968" s="1" t="s">
        <v>1437</v>
      </c>
      <c r="D968" s="1" t="s">
        <v>27</v>
      </c>
      <c r="E968" s="2">
        <v>74</v>
      </c>
      <c r="F968" s="2">
        <v>10.087251608100001</v>
      </c>
      <c r="G968" s="1" t="s">
        <v>1437</v>
      </c>
      <c r="I968" s="1" t="s">
        <v>1437</v>
      </c>
      <c r="J968" s="2">
        <v>14</v>
      </c>
      <c r="K968" s="2">
        <v>1.9548945000000002E-2</v>
      </c>
      <c r="L968" s="1" t="s">
        <v>37</v>
      </c>
      <c r="M968" s="2">
        <v>3.3186287991899999</v>
      </c>
      <c r="N968" s="2">
        <v>90</v>
      </c>
      <c r="O968" s="1" t="s">
        <v>36</v>
      </c>
      <c r="P968" s="2">
        <v>90</v>
      </c>
      <c r="Q968" s="2">
        <v>10.087251608100001</v>
      </c>
      <c r="R968" s="2">
        <v>10.087251608100001</v>
      </c>
      <c r="S968" s="2">
        <v>144558.89225500001</v>
      </c>
      <c r="T968" s="2">
        <v>2863.8107498200002</v>
      </c>
      <c r="U968" s="2">
        <v>90</v>
      </c>
      <c r="W968" s="2">
        <v>2863.8107498200002</v>
      </c>
      <c r="X968" s="2">
        <v>144558.89225500001</v>
      </c>
    </row>
    <row r="969" spans="1:24" x14ac:dyDescent="0.25">
      <c r="A969" s="1">
        <v>776</v>
      </c>
      <c r="B969" s="1" t="s">
        <v>34</v>
      </c>
      <c r="C969" s="1" t="s">
        <v>1438</v>
      </c>
      <c r="D969" s="1" t="s">
        <v>27</v>
      </c>
      <c r="E969" s="2">
        <v>74</v>
      </c>
      <c r="F969" s="2">
        <v>27.83917709</v>
      </c>
      <c r="G969" s="1" t="s">
        <v>1438</v>
      </c>
      <c r="I969" s="1" t="s">
        <v>1438</v>
      </c>
      <c r="J969" s="2">
        <v>13</v>
      </c>
      <c r="K969" s="2">
        <v>0.01</v>
      </c>
      <c r="L969" s="1" t="s">
        <v>37</v>
      </c>
      <c r="M969" s="2">
        <v>7.39839212491</v>
      </c>
      <c r="N969" s="2">
        <v>90</v>
      </c>
      <c r="O969" s="1" t="s">
        <v>36</v>
      </c>
      <c r="P969" s="2">
        <v>90</v>
      </c>
      <c r="Q969" s="2">
        <v>27.83917709</v>
      </c>
      <c r="R969" s="2">
        <v>27.83917709</v>
      </c>
      <c r="S969" s="2">
        <v>322272.671867</v>
      </c>
      <c r="T969" s="2">
        <v>6287.4543249999997</v>
      </c>
      <c r="U969" s="2">
        <v>90</v>
      </c>
      <c r="W969" s="2">
        <v>6287.4543249999997</v>
      </c>
      <c r="X969" s="2">
        <v>322272.671867</v>
      </c>
    </row>
    <row r="970" spans="1:24" x14ac:dyDescent="0.25">
      <c r="A970" s="1">
        <v>777</v>
      </c>
      <c r="B970" s="1" t="s">
        <v>34</v>
      </c>
      <c r="C970" s="1" t="s">
        <v>1439</v>
      </c>
      <c r="D970" s="1" t="s">
        <v>27</v>
      </c>
      <c r="E970" s="2">
        <v>74</v>
      </c>
      <c r="F970" s="2">
        <v>75.643481776900003</v>
      </c>
      <c r="G970" s="1" t="s">
        <v>1439</v>
      </c>
      <c r="I970" s="1" t="s">
        <v>1439</v>
      </c>
      <c r="J970" s="2">
        <v>13</v>
      </c>
      <c r="K970" s="2">
        <v>0.01</v>
      </c>
      <c r="L970" s="1" t="s">
        <v>37</v>
      </c>
      <c r="M970" s="2">
        <v>23.799581147600001</v>
      </c>
      <c r="N970" s="2">
        <v>15.862261119399999</v>
      </c>
      <c r="O970" s="1" t="s">
        <v>36</v>
      </c>
      <c r="P970" s="2">
        <v>51.063937320299999</v>
      </c>
      <c r="Q970" s="2">
        <v>75.643482882300006</v>
      </c>
      <c r="R970" s="2">
        <v>44.884132664799999</v>
      </c>
      <c r="S970" s="2">
        <v>1036705.60795</v>
      </c>
      <c r="T970" s="2">
        <v>5227.6894913200003</v>
      </c>
      <c r="U970" s="2">
        <v>51.063937320299999</v>
      </c>
      <c r="W970" s="2">
        <v>5227.6894913200003</v>
      </c>
      <c r="X970" s="2">
        <v>1036705.60795</v>
      </c>
    </row>
    <row r="971" spans="1:24" x14ac:dyDescent="0.25">
      <c r="A971" s="1">
        <v>778</v>
      </c>
      <c r="B971" s="1" t="s">
        <v>34</v>
      </c>
      <c r="C971" s="1" t="s">
        <v>1440</v>
      </c>
      <c r="D971" s="1" t="s">
        <v>27</v>
      </c>
      <c r="E971" s="2">
        <v>74</v>
      </c>
      <c r="F971" s="2">
        <v>30.7795402735</v>
      </c>
      <c r="G971" s="1" t="s">
        <v>1440</v>
      </c>
      <c r="I971" s="1" t="s">
        <v>1440</v>
      </c>
      <c r="J971" s="2">
        <v>14</v>
      </c>
      <c r="K971" s="2">
        <v>0.01</v>
      </c>
      <c r="L971" s="1" t="s">
        <v>37</v>
      </c>
      <c r="M971" s="2">
        <v>12.3439114284</v>
      </c>
      <c r="N971" s="2">
        <v>90</v>
      </c>
      <c r="O971" s="1" t="s">
        <v>36</v>
      </c>
      <c r="P971" s="2">
        <v>90</v>
      </c>
      <c r="Q971" s="2">
        <v>30.7795402735</v>
      </c>
      <c r="R971" s="2">
        <v>30.7795402735</v>
      </c>
      <c r="S971" s="2">
        <v>537698.63102099998</v>
      </c>
      <c r="T971" s="2">
        <v>7064.3800422599998</v>
      </c>
      <c r="U971" s="2">
        <v>90</v>
      </c>
      <c r="W971" s="2">
        <v>7064.3800422599998</v>
      </c>
      <c r="X971" s="2">
        <v>537698.63102099998</v>
      </c>
    </row>
    <row r="972" spans="1:24" x14ac:dyDescent="0.25">
      <c r="A972" s="1">
        <v>779</v>
      </c>
      <c r="B972" s="1" t="s">
        <v>85</v>
      </c>
      <c r="C972" s="1" t="s">
        <v>1441</v>
      </c>
      <c r="D972" s="1" t="s">
        <v>27</v>
      </c>
      <c r="E972" s="2">
        <v>74</v>
      </c>
      <c r="F972" s="2">
        <v>18.554015276200001</v>
      </c>
      <c r="G972" s="1" t="s">
        <v>1442</v>
      </c>
      <c r="I972" s="1" t="s">
        <v>1441</v>
      </c>
      <c r="J972" s="2">
        <v>15</v>
      </c>
      <c r="K972" s="2">
        <v>0.01</v>
      </c>
      <c r="L972" s="1" t="s">
        <v>46</v>
      </c>
      <c r="M972" s="2">
        <v>2.11395528149</v>
      </c>
      <c r="N972" s="2">
        <v>85.397995785399999</v>
      </c>
      <c r="O972" s="1" t="s">
        <v>33</v>
      </c>
      <c r="P972" s="2">
        <v>86.1329113444</v>
      </c>
      <c r="Q972" s="2">
        <v>18.554015276200001</v>
      </c>
      <c r="R972" s="2">
        <v>18.554015276200001</v>
      </c>
      <c r="S972" s="2">
        <v>92083.523726500003</v>
      </c>
      <c r="T972" s="2">
        <v>3955.3057274799999</v>
      </c>
      <c r="U972" s="2">
        <v>86.1329113444</v>
      </c>
      <c r="W972" s="2">
        <v>3955.3057274799999</v>
      </c>
      <c r="X972" s="2">
        <v>92083.523726500003</v>
      </c>
    </row>
    <row r="973" spans="1:24" x14ac:dyDescent="0.25">
      <c r="A973" s="1">
        <v>1112</v>
      </c>
      <c r="B973" s="1" t="s">
        <v>34</v>
      </c>
      <c r="C973" s="1" t="s">
        <v>1846</v>
      </c>
      <c r="D973" s="1" t="s">
        <v>27</v>
      </c>
      <c r="E973" s="2">
        <v>74</v>
      </c>
      <c r="F973" s="2">
        <v>68.253154669699995</v>
      </c>
      <c r="G973" s="1" t="s">
        <v>1846</v>
      </c>
      <c r="I973" s="1" t="s">
        <v>1846</v>
      </c>
      <c r="J973" s="2">
        <v>14</v>
      </c>
      <c r="K973" s="2">
        <v>0.01</v>
      </c>
      <c r="L973" s="1" t="s">
        <v>1847</v>
      </c>
      <c r="M973" s="2">
        <v>60.2708279808</v>
      </c>
      <c r="N973" s="2">
        <v>50</v>
      </c>
      <c r="O973" s="1" t="s">
        <v>36</v>
      </c>
      <c r="P973" s="2">
        <v>51.9</v>
      </c>
      <c r="Q973" s="2">
        <v>68.253149174100002</v>
      </c>
      <c r="R973" s="2">
        <v>54.895263009200001</v>
      </c>
      <c r="S973" s="2">
        <v>2669028.7333200001</v>
      </c>
      <c r="T973" s="2">
        <v>8064.7126255599997</v>
      </c>
      <c r="U973" s="2">
        <v>0</v>
      </c>
      <c r="W973" s="2">
        <v>7031.71344881</v>
      </c>
      <c r="X973" s="2">
        <v>2764094.0747699998</v>
      </c>
    </row>
    <row r="974" spans="1:24" x14ac:dyDescent="0.25">
      <c r="A974" s="1">
        <v>1114</v>
      </c>
      <c r="B974" s="1" t="s">
        <v>34</v>
      </c>
      <c r="C974" s="1" t="s">
        <v>1846</v>
      </c>
      <c r="D974" s="1" t="s">
        <v>27</v>
      </c>
      <c r="E974" s="2">
        <v>74</v>
      </c>
      <c r="F974" s="2">
        <v>68.253154669699995</v>
      </c>
      <c r="G974" s="1" t="s">
        <v>1846</v>
      </c>
      <c r="I974" s="1" t="s">
        <v>1846</v>
      </c>
      <c r="J974" s="2">
        <v>14</v>
      </c>
      <c r="K974" s="2">
        <v>0.01</v>
      </c>
      <c r="L974" s="1" t="s">
        <v>1847</v>
      </c>
      <c r="M974" s="2">
        <v>30.3903636535</v>
      </c>
      <c r="N974" s="2">
        <v>34.948953313700002</v>
      </c>
      <c r="O974" s="1" t="s">
        <v>36</v>
      </c>
      <c r="P974" s="2">
        <v>63</v>
      </c>
      <c r="Q974" s="2">
        <v>68.253149174100002</v>
      </c>
      <c r="R974" s="2">
        <v>54.895263009200001</v>
      </c>
      <c r="S974" s="2">
        <v>2669028.7333200001</v>
      </c>
      <c r="T974" s="2">
        <v>8064.7126255599997</v>
      </c>
      <c r="U974" s="2">
        <v>0</v>
      </c>
      <c r="W974" s="2">
        <v>4849.79780433</v>
      </c>
      <c r="X974" s="2">
        <v>1366351.5026799999</v>
      </c>
    </row>
    <row r="975" spans="1:24" x14ac:dyDescent="0.25">
      <c r="A975" s="1">
        <v>781</v>
      </c>
      <c r="B975" s="1" t="s">
        <v>34</v>
      </c>
      <c r="C975" s="1" t="s">
        <v>1443</v>
      </c>
      <c r="D975" s="1" t="s">
        <v>27</v>
      </c>
      <c r="E975" s="2">
        <v>74</v>
      </c>
      <c r="F975" s="2">
        <v>60.076356761299998</v>
      </c>
      <c r="G975" s="1" t="s">
        <v>1443</v>
      </c>
      <c r="I975" s="1" t="s">
        <v>1443</v>
      </c>
      <c r="J975" s="2">
        <v>17</v>
      </c>
      <c r="K975" s="2">
        <v>0.01</v>
      </c>
      <c r="L975" s="1" t="s">
        <v>37</v>
      </c>
      <c r="M975" s="2">
        <v>16.055239393099999</v>
      </c>
      <c r="N975" s="2">
        <v>40.300450482199999</v>
      </c>
      <c r="O975" s="1" t="s">
        <v>36</v>
      </c>
      <c r="P975" s="2">
        <v>63.245646948400001</v>
      </c>
      <c r="Q975" s="2">
        <v>60.076354138799999</v>
      </c>
      <c r="R975" s="2">
        <v>48.084406513399998</v>
      </c>
      <c r="S975" s="2">
        <v>699363.43049900001</v>
      </c>
      <c r="T975" s="2">
        <v>6915.4592086800003</v>
      </c>
      <c r="U975" s="2">
        <v>63.245646948400001</v>
      </c>
      <c r="W975" s="2">
        <v>6915.4592086800003</v>
      </c>
      <c r="X975" s="2">
        <v>699363.43049900001</v>
      </c>
    </row>
    <row r="976" spans="1:24" x14ac:dyDescent="0.25">
      <c r="A976" s="1">
        <v>783</v>
      </c>
      <c r="B976" s="1" t="s">
        <v>34</v>
      </c>
      <c r="C976" s="1" t="s">
        <v>1444</v>
      </c>
      <c r="D976" s="1" t="s">
        <v>27</v>
      </c>
      <c r="E976" s="2">
        <v>74</v>
      </c>
      <c r="F976" s="2">
        <v>36.4018363263</v>
      </c>
      <c r="G976" s="1" t="s">
        <v>1444</v>
      </c>
      <c r="I976" s="1" t="s">
        <v>1444</v>
      </c>
      <c r="J976" s="2">
        <v>19</v>
      </c>
      <c r="K976" s="2">
        <v>0.01</v>
      </c>
      <c r="L976" s="1" t="s">
        <v>37</v>
      </c>
      <c r="M976" s="2">
        <v>17.4993148852</v>
      </c>
      <c r="N976" s="2">
        <v>56.698262191799998</v>
      </c>
      <c r="O976" s="1" t="s">
        <v>36</v>
      </c>
      <c r="P976" s="2">
        <v>58.691891218499997</v>
      </c>
      <c r="Q976" s="2">
        <v>36.632939434599997</v>
      </c>
      <c r="R976" s="2">
        <v>35.866595590899998</v>
      </c>
      <c r="S976" s="2">
        <v>762267.10732299997</v>
      </c>
      <c r="T976" s="2">
        <v>3747.14611186</v>
      </c>
      <c r="U976" s="2">
        <v>58.691891218499997</v>
      </c>
      <c r="W976" s="2">
        <v>3747.14611186</v>
      </c>
      <c r="X976" s="2">
        <v>762267.10732299997</v>
      </c>
    </row>
    <row r="977" spans="1:24" x14ac:dyDescent="0.25">
      <c r="A977" s="1">
        <v>784</v>
      </c>
      <c r="B977" s="1" t="s">
        <v>85</v>
      </c>
      <c r="C977" s="1" t="s">
        <v>1445</v>
      </c>
      <c r="D977" s="1" t="s">
        <v>27</v>
      </c>
      <c r="E977" s="2">
        <v>74</v>
      </c>
      <c r="F977" s="2">
        <v>30.138095479899999</v>
      </c>
      <c r="G977" s="1" t="s">
        <v>1446</v>
      </c>
      <c r="I977" s="1" t="s">
        <v>1445</v>
      </c>
      <c r="J977" s="2">
        <v>14</v>
      </c>
      <c r="K977" s="2">
        <v>0.01</v>
      </c>
      <c r="L977" s="1" t="s">
        <v>50</v>
      </c>
      <c r="M977" s="2">
        <v>6.0028605385400002</v>
      </c>
      <c r="N977" s="2">
        <v>61.615330731100002</v>
      </c>
      <c r="O977" s="1" t="s">
        <v>33</v>
      </c>
      <c r="P977" s="2">
        <v>62.277271170600002</v>
      </c>
      <c r="Q977" s="2">
        <v>30.132058110799999</v>
      </c>
      <c r="R977" s="2">
        <v>29.872605269299999</v>
      </c>
      <c r="S977" s="2">
        <v>261483.559121</v>
      </c>
      <c r="T977" s="2">
        <v>2398.8411818599998</v>
      </c>
      <c r="U977" s="2">
        <v>62.277271170600002</v>
      </c>
      <c r="W977" s="2">
        <v>2398.8411818599998</v>
      </c>
      <c r="X977" s="2">
        <v>261483.559121</v>
      </c>
    </row>
    <row r="978" spans="1:24" x14ac:dyDescent="0.25">
      <c r="A978" s="1">
        <v>785</v>
      </c>
      <c r="B978" s="1" t="s">
        <v>85</v>
      </c>
      <c r="C978" s="1" t="s">
        <v>1447</v>
      </c>
      <c r="D978" s="1" t="s">
        <v>27</v>
      </c>
      <c r="E978" s="2">
        <v>74</v>
      </c>
      <c r="F978" s="2">
        <v>78.738795022999994</v>
      </c>
      <c r="G978" s="1" t="s">
        <v>1448</v>
      </c>
      <c r="I978" s="1" t="s">
        <v>1447</v>
      </c>
      <c r="J978" s="2">
        <v>14</v>
      </c>
      <c r="K978" s="2">
        <v>0.01</v>
      </c>
      <c r="L978" s="1" t="s">
        <v>713</v>
      </c>
      <c r="M978" s="2">
        <v>57.222564096100001</v>
      </c>
      <c r="N978" s="2">
        <v>31.5605306169</v>
      </c>
      <c r="O978" s="1" t="s">
        <v>33</v>
      </c>
      <c r="P978" s="2">
        <v>65.709924186999999</v>
      </c>
      <c r="Q978" s="2">
        <v>78.498174982600005</v>
      </c>
      <c r="R978" s="2">
        <v>55.868296616800002</v>
      </c>
      <c r="S978" s="2">
        <v>2492604.9215799998</v>
      </c>
      <c r="T978" s="2">
        <v>9443.6070187000005</v>
      </c>
      <c r="U978" s="2">
        <v>65.709924186999999</v>
      </c>
      <c r="W978" s="2">
        <v>9443.6070187000005</v>
      </c>
      <c r="X978" s="2">
        <v>2492604.9215799998</v>
      </c>
    </row>
    <row r="979" spans="1:24" x14ac:dyDescent="0.25">
      <c r="A979" s="1">
        <v>786</v>
      </c>
      <c r="B979" s="1" t="s">
        <v>85</v>
      </c>
      <c r="C979" s="1" t="s">
        <v>1449</v>
      </c>
      <c r="D979" s="1" t="s">
        <v>27</v>
      </c>
      <c r="E979" s="2">
        <v>74</v>
      </c>
      <c r="F979" s="2">
        <v>24.881515822099999</v>
      </c>
      <c r="G979" s="1" t="s">
        <v>1450</v>
      </c>
      <c r="I979" s="1" t="s">
        <v>1449</v>
      </c>
      <c r="J979" s="2">
        <v>14</v>
      </c>
      <c r="K979" s="2">
        <v>0.01</v>
      </c>
      <c r="L979" s="1" t="s">
        <v>40</v>
      </c>
      <c r="M979" s="2">
        <v>8.9072951567</v>
      </c>
      <c r="N979" s="2">
        <v>87.478015891200002</v>
      </c>
      <c r="O979" s="1" t="s">
        <v>33</v>
      </c>
      <c r="P979" s="2">
        <v>90</v>
      </c>
      <c r="Q979" s="2">
        <v>24.881515822099999</v>
      </c>
      <c r="R979" s="2">
        <v>24.881515822099999</v>
      </c>
      <c r="S979" s="2">
        <v>388000.22502000001</v>
      </c>
      <c r="T979" s="2">
        <v>5608.9714938799998</v>
      </c>
      <c r="U979" s="2">
        <v>90</v>
      </c>
      <c r="W979" s="2">
        <v>5608.9714938799998</v>
      </c>
      <c r="X979" s="2">
        <v>388000.22502000001</v>
      </c>
    </row>
    <row r="980" spans="1:24" x14ac:dyDescent="0.25">
      <c r="A980" s="1">
        <v>787</v>
      </c>
      <c r="B980" s="1" t="s">
        <v>343</v>
      </c>
      <c r="C980" s="1" t="s">
        <v>1451</v>
      </c>
      <c r="D980" s="1" t="s">
        <v>27</v>
      </c>
      <c r="E980" s="2">
        <v>74</v>
      </c>
      <c r="F980" s="2">
        <v>66.651102718900006</v>
      </c>
      <c r="G980" s="1" t="s">
        <v>1451</v>
      </c>
      <c r="I980" s="1" t="s">
        <v>1451</v>
      </c>
      <c r="J980" s="2">
        <v>19</v>
      </c>
      <c r="K980" s="2">
        <v>0.01</v>
      </c>
      <c r="L980" s="1" t="s">
        <v>55</v>
      </c>
      <c r="M980" s="2">
        <v>69.676257240499993</v>
      </c>
      <c r="N980" s="2">
        <v>40</v>
      </c>
      <c r="O980" s="1" t="s">
        <v>33</v>
      </c>
      <c r="P980" s="2">
        <v>40</v>
      </c>
      <c r="Q980" s="2">
        <v>66.651102718900006</v>
      </c>
      <c r="R980" s="2">
        <v>66.651102718900006</v>
      </c>
      <c r="S980" s="2">
        <v>3035085.6250200002</v>
      </c>
      <c r="T980" s="2">
        <v>8975.3076639999999</v>
      </c>
      <c r="U980" s="2">
        <v>40</v>
      </c>
      <c r="W980" s="2">
        <v>8975.3076639999999</v>
      </c>
      <c r="X980" s="2">
        <v>3035085.6250200002</v>
      </c>
    </row>
    <row r="981" spans="1:24" x14ac:dyDescent="0.25">
      <c r="A981" s="1">
        <v>788</v>
      </c>
      <c r="B981" s="1" t="s">
        <v>85</v>
      </c>
      <c r="C981" s="1" t="s">
        <v>1452</v>
      </c>
      <c r="D981" s="1" t="s">
        <v>27</v>
      </c>
      <c r="E981" s="2">
        <v>74</v>
      </c>
      <c r="F981" s="2">
        <v>119.92373548499999</v>
      </c>
      <c r="G981" s="1" t="s">
        <v>1453</v>
      </c>
      <c r="I981" s="1" t="s">
        <v>1452</v>
      </c>
      <c r="J981" s="2">
        <v>18</v>
      </c>
      <c r="K981" s="2">
        <v>0.01</v>
      </c>
      <c r="L981" s="1" t="s">
        <v>55</v>
      </c>
      <c r="M981" s="2">
        <v>74.431087246499999</v>
      </c>
      <c r="N981" s="2">
        <v>4.4040062822700001</v>
      </c>
      <c r="O981" s="1" t="s">
        <v>33</v>
      </c>
      <c r="P981" s="2">
        <v>43.768421416499997</v>
      </c>
      <c r="Q981" s="2">
        <v>119.923735178</v>
      </c>
      <c r="R981" s="2">
        <v>76.143189768499994</v>
      </c>
      <c r="S981" s="2">
        <v>3242205.1916</v>
      </c>
      <c r="T981" s="2">
        <v>12116.584028200001</v>
      </c>
      <c r="U981" s="2">
        <v>43.768421416499997</v>
      </c>
      <c r="W981" s="2">
        <v>12116.584028200001</v>
      </c>
      <c r="X981" s="2">
        <v>3242205.1916</v>
      </c>
    </row>
    <row r="982" spans="1:24" x14ac:dyDescent="0.25">
      <c r="A982" s="1">
        <v>789</v>
      </c>
      <c r="B982" s="1" t="s">
        <v>85</v>
      </c>
      <c r="C982" s="1" t="s">
        <v>1454</v>
      </c>
      <c r="D982" s="1" t="s">
        <v>27</v>
      </c>
      <c r="E982" s="2">
        <v>74</v>
      </c>
      <c r="F982" s="2">
        <v>91.561876949999998</v>
      </c>
      <c r="G982" s="1" t="s">
        <v>1455</v>
      </c>
      <c r="I982" s="1" t="s">
        <v>1454</v>
      </c>
      <c r="J982" s="2">
        <v>18</v>
      </c>
      <c r="K982" s="2">
        <v>0.01</v>
      </c>
      <c r="L982" s="1" t="s">
        <v>55</v>
      </c>
      <c r="M982" s="2">
        <v>5.8035822595599997</v>
      </c>
      <c r="N982" s="2">
        <v>7.8501584551599999</v>
      </c>
      <c r="O982" s="1" t="s">
        <v>33</v>
      </c>
      <c r="P982" s="2">
        <v>45.620200544699998</v>
      </c>
      <c r="Q982" s="2">
        <v>91.561887668799997</v>
      </c>
      <c r="R982" s="2">
        <v>54.038066790999999</v>
      </c>
      <c r="S982" s="2">
        <v>252803.032011</v>
      </c>
      <c r="T982" s="2">
        <v>6585.1181805899996</v>
      </c>
      <c r="U982" s="2">
        <v>45.620200544699998</v>
      </c>
      <c r="W982" s="2">
        <v>6585.1181805899996</v>
      </c>
      <c r="X982" s="2">
        <v>252803.032011</v>
      </c>
    </row>
    <row r="983" spans="1:24" x14ac:dyDescent="0.25">
      <c r="A983" s="1">
        <v>1102</v>
      </c>
      <c r="B983" s="1" t="s">
        <v>34</v>
      </c>
      <c r="C983" s="1" t="s">
        <v>1833</v>
      </c>
      <c r="D983" s="1" t="s">
        <v>27</v>
      </c>
      <c r="E983" s="2">
        <v>74</v>
      </c>
      <c r="F983" s="2">
        <v>115.685981665</v>
      </c>
      <c r="G983" s="1" t="s">
        <v>1833</v>
      </c>
      <c r="I983" s="1" t="s">
        <v>1833</v>
      </c>
      <c r="J983" s="2">
        <v>14</v>
      </c>
      <c r="K983" s="2">
        <v>0.01</v>
      </c>
      <c r="L983" s="1" t="s">
        <v>1793</v>
      </c>
      <c r="M983" s="2">
        <v>33.176908865500003</v>
      </c>
      <c r="N983" s="2">
        <v>50</v>
      </c>
      <c r="O983" s="1" t="s">
        <v>36</v>
      </c>
      <c r="P983" s="2">
        <v>85</v>
      </c>
      <c r="Q983" s="2">
        <v>115.685981654</v>
      </c>
      <c r="R983" s="2">
        <v>115.685981654</v>
      </c>
      <c r="S983" s="2">
        <v>1445180.36944</v>
      </c>
      <c r="T983" s="2">
        <v>22083.205795900001</v>
      </c>
      <c r="U983" s="2">
        <v>0</v>
      </c>
      <c r="W983" s="2">
        <v>22410.8395083</v>
      </c>
      <c r="X983" s="2">
        <v>1281919.50223</v>
      </c>
    </row>
    <row r="984" spans="1:24" x14ac:dyDescent="0.25">
      <c r="A984" s="1">
        <v>791</v>
      </c>
      <c r="B984" s="1" t="s">
        <v>34</v>
      </c>
      <c r="C984" s="1" t="s">
        <v>1456</v>
      </c>
      <c r="D984" s="1" t="s">
        <v>27</v>
      </c>
      <c r="E984" s="2">
        <v>74</v>
      </c>
      <c r="F984" s="2">
        <v>5</v>
      </c>
      <c r="G984" s="1" t="s">
        <v>1456</v>
      </c>
      <c r="I984" s="1" t="s">
        <v>1456</v>
      </c>
      <c r="J984" s="2">
        <v>14</v>
      </c>
      <c r="K984" s="2">
        <v>0.113879102</v>
      </c>
      <c r="L984" s="1" t="s">
        <v>37</v>
      </c>
      <c r="M984" s="2">
        <v>0.33327457554000001</v>
      </c>
      <c r="N984" s="2">
        <v>90</v>
      </c>
      <c r="O984" s="1" t="s">
        <v>36</v>
      </c>
      <c r="P984" s="2">
        <v>90</v>
      </c>
      <c r="Q984" s="2">
        <v>5</v>
      </c>
      <c r="R984" s="2">
        <v>5</v>
      </c>
      <c r="S984" s="2">
        <v>14517.3824408</v>
      </c>
      <c r="T984" s="2">
        <v>664.64570052399995</v>
      </c>
      <c r="U984" s="2">
        <v>90</v>
      </c>
      <c r="W984" s="2">
        <v>664.64570052399995</v>
      </c>
      <c r="X984" s="2">
        <v>14517.3824408</v>
      </c>
    </row>
    <row r="985" spans="1:24" x14ac:dyDescent="0.25">
      <c r="A985" s="1">
        <v>792</v>
      </c>
      <c r="B985" s="1" t="s">
        <v>34</v>
      </c>
      <c r="C985" s="1" t="s">
        <v>1457</v>
      </c>
      <c r="D985" s="1" t="s">
        <v>27</v>
      </c>
      <c r="E985" s="2">
        <v>74</v>
      </c>
      <c r="F985" s="2">
        <v>20.7816138397</v>
      </c>
      <c r="G985" s="1" t="s">
        <v>1457</v>
      </c>
      <c r="I985" s="1" t="s">
        <v>1457</v>
      </c>
      <c r="J985" s="2">
        <v>14</v>
      </c>
      <c r="K985" s="2">
        <v>0.01</v>
      </c>
      <c r="L985" s="1" t="s">
        <v>37</v>
      </c>
      <c r="M985" s="2">
        <v>2.9260990996</v>
      </c>
      <c r="N985" s="2">
        <v>86.615723057899999</v>
      </c>
      <c r="O985" s="1" t="s">
        <v>36</v>
      </c>
      <c r="P985" s="2">
        <v>86.615723057899999</v>
      </c>
      <c r="Q985" s="2">
        <v>20.7816138397</v>
      </c>
      <c r="R985" s="2">
        <v>20.7816138397</v>
      </c>
      <c r="S985" s="2">
        <v>127460.366935</v>
      </c>
      <c r="T985" s="2">
        <v>4510.6465368899999</v>
      </c>
      <c r="U985" s="2">
        <v>86.615723057899999</v>
      </c>
      <c r="W985" s="2">
        <v>4510.6465368899999</v>
      </c>
      <c r="X985" s="2">
        <v>127460.366935</v>
      </c>
    </row>
    <row r="986" spans="1:24" x14ac:dyDescent="0.25">
      <c r="A986" s="1">
        <v>793</v>
      </c>
      <c r="B986" s="1" t="s">
        <v>34</v>
      </c>
      <c r="C986" s="1" t="s">
        <v>1458</v>
      </c>
      <c r="D986" s="1" t="s">
        <v>27</v>
      </c>
      <c r="E986" s="2">
        <v>74</v>
      </c>
      <c r="F986" s="2">
        <v>19.538112837700002</v>
      </c>
      <c r="G986" s="1" t="s">
        <v>1458</v>
      </c>
      <c r="I986" s="1" t="s">
        <v>1458</v>
      </c>
      <c r="J986" s="2">
        <v>14</v>
      </c>
      <c r="K986" s="2">
        <v>0.01</v>
      </c>
      <c r="L986" s="1" t="s">
        <v>37</v>
      </c>
      <c r="M986" s="2">
        <v>2.3417100262199999</v>
      </c>
      <c r="N986" s="2">
        <v>88.509827514400001</v>
      </c>
      <c r="O986" s="1" t="s">
        <v>36</v>
      </c>
      <c r="P986" s="2">
        <v>88.509827514400001</v>
      </c>
      <c r="Q986" s="2">
        <v>19.538112837700002</v>
      </c>
      <c r="R986" s="2">
        <v>19.538112837700002</v>
      </c>
      <c r="S986" s="2">
        <v>102004.480723</v>
      </c>
      <c r="T986" s="2">
        <v>4197.8091762499998</v>
      </c>
      <c r="U986" s="2">
        <v>88.509827514400001</v>
      </c>
      <c r="W986" s="2">
        <v>4197.8091762499998</v>
      </c>
      <c r="X986" s="2">
        <v>102004.480723</v>
      </c>
    </row>
    <row r="987" spans="1:24" x14ac:dyDescent="0.25">
      <c r="A987" s="1">
        <v>794</v>
      </c>
      <c r="B987" s="1" t="s">
        <v>85</v>
      </c>
      <c r="C987" s="1" t="s">
        <v>1459</v>
      </c>
      <c r="D987" s="1" t="s">
        <v>27</v>
      </c>
      <c r="E987" s="2">
        <v>74</v>
      </c>
      <c r="F987" s="2">
        <v>58.015822889299997</v>
      </c>
      <c r="G987" s="1" t="s">
        <v>1460</v>
      </c>
      <c r="I987" s="1" t="s">
        <v>1459</v>
      </c>
      <c r="J987" s="2">
        <v>14</v>
      </c>
      <c r="K987" s="2">
        <v>0.01</v>
      </c>
      <c r="L987" s="1" t="s">
        <v>713</v>
      </c>
      <c r="M987" s="2">
        <v>18.1163087668</v>
      </c>
      <c r="N987" s="2">
        <v>41.664424069900001</v>
      </c>
      <c r="O987" s="1" t="s">
        <v>33</v>
      </c>
      <c r="P987" s="2">
        <v>68.295687130000005</v>
      </c>
      <c r="Q987" s="2">
        <v>58.0158247217</v>
      </c>
      <c r="R987" s="2">
        <v>45.471529993899999</v>
      </c>
      <c r="S987" s="2">
        <v>789143.25329899997</v>
      </c>
      <c r="T987" s="2">
        <v>6805.9617497099998</v>
      </c>
      <c r="U987" s="2">
        <v>68.295687130000005</v>
      </c>
      <c r="W987" s="2">
        <v>6805.9617497099998</v>
      </c>
      <c r="X987" s="2">
        <v>789143.25329899997</v>
      </c>
    </row>
    <row r="988" spans="1:24" x14ac:dyDescent="0.25">
      <c r="A988" s="1">
        <v>882</v>
      </c>
      <c r="B988" s="1" t="s">
        <v>85</v>
      </c>
      <c r="C988" s="1" t="s">
        <v>1576</v>
      </c>
      <c r="D988" s="1" t="s">
        <v>27</v>
      </c>
      <c r="E988" s="2">
        <v>74</v>
      </c>
      <c r="F988" s="2">
        <v>53.1843077423</v>
      </c>
      <c r="G988" s="1" t="s">
        <v>1577</v>
      </c>
      <c r="I988" s="1" t="s">
        <v>1576</v>
      </c>
      <c r="J988" s="2">
        <v>14</v>
      </c>
      <c r="K988" s="2">
        <v>0.01</v>
      </c>
      <c r="L988" s="1" t="s">
        <v>713</v>
      </c>
      <c r="M988" s="2">
        <v>60.906497134799999</v>
      </c>
      <c r="N988" s="2">
        <v>52.495246964499998</v>
      </c>
      <c r="O988" s="1" t="s">
        <v>33</v>
      </c>
      <c r="P988" s="2">
        <v>59.600184904300001</v>
      </c>
      <c r="Q988" s="2">
        <v>53.184305987999998</v>
      </c>
      <c r="R988" s="2">
        <v>50.471947089399997</v>
      </c>
      <c r="S988" s="2">
        <v>2653076.4028599998</v>
      </c>
      <c r="T988" s="2">
        <v>7731.0601573900003</v>
      </c>
      <c r="U988" s="2">
        <v>59.600184904300001</v>
      </c>
      <c r="W988" s="2">
        <v>7731.0601573900003</v>
      </c>
      <c r="X988" s="2">
        <v>2653076.4028599998</v>
      </c>
    </row>
    <row r="989" spans="1:24" x14ac:dyDescent="0.25">
      <c r="A989" s="1">
        <v>795</v>
      </c>
      <c r="B989" s="1" t="s">
        <v>85</v>
      </c>
      <c r="C989" s="1" t="s">
        <v>1461</v>
      </c>
      <c r="D989" s="1" t="s">
        <v>27</v>
      </c>
      <c r="E989" s="2">
        <v>74</v>
      </c>
      <c r="F989" s="2">
        <v>53.323324787300002</v>
      </c>
      <c r="G989" s="1" t="s">
        <v>1462</v>
      </c>
      <c r="I989" s="1" t="s">
        <v>1461</v>
      </c>
      <c r="J989" s="2">
        <v>14</v>
      </c>
      <c r="K989" s="2">
        <v>0.01</v>
      </c>
      <c r="L989" s="1" t="s">
        <v>713</v>
      </c>
      <c r="M989" s="2">
        <v>79.527983017899999</v>
      </c>
      <c r="N989" s="2">
        <v>60.331965609900003</v>
      </c>
      <c r="O989" s="1" t="s">
        <v>33</v>
      </c>
      <c r="P989" s="2">
        <v>61.031167218299998</v>
      </c>
      <c r="Q989" s="2">
        <v>52.709593154399997</v>
      </c>
      <c r="R989" s="2">
        <v>52.437172977199999</v>
      </c>
      <c r="S989" s="2">
        <v>3464225.0833200002</v>
      </c>
      <c r="T989" s="2">
        <v>8500.6738540700007</v>
      </c>
      <c r="U989" s="2">
        <v>61.031167218299998</v>
      </c>
      <c r="W989" s="2">
        <v>8500.6738540700007</v>
      </c>
      <c r="X989" s="2">
        <v>3464225.0833200002</v>
      </c>
    </row>
    <row r="990" spans="1:24" x14ac:dyDescent="0.25">
      <c r="A990" s="1">
        <v>796</v>
      </c>
      <c r="B990" s="1" t="s">
        <v>34</v>
      </c>
      <c r="C990" s="1" t="s">
        <v>1463</v>
      </c>
      <c r="D990" s="1" t="s">
        <v>27</v>
      </c>
      <c r="E990" s="2">
        <v>74</v>
      </c>
      <c r="F990" s="2">
        <v>21.023814346000002</v>
      </c>
      <c r="G990" s="1" t="s">
        <v>1463</v>
      </c>
      <c r="I990" s="1" t="s">
        <v>1463</v>
      </c>
      <c r="J990" s="2">
        <v>13</v>
      </c>
      <c r="K990" s="2">
        <v>1.1684803000000001E-2</v>
      </c>
      <c r="L990" s="1" t="s">
        <v>37</v>
      </c>
      <c r="M990" s="2">
        <v>4.8089227444300002</v>
      </c>
      <c r="N990" s="2">
        <v>83.776394251200003</v>
      </c>
      <c r="O990" s="1" t="s">
        <v>36</v>
      </c>
      <c r="P990" s="2">
        <v>86.732606981900005</v>
      </c>
      <c r="Q990" s="2">
        <v>21.023814346000002</v>
      </c>
      <c r="R990" s="2">
        <v>21.023814346000002</v>
      </c>
      <c r="S990" s="2">
        <v>209475.83684199999</v>
      </c>
      <c r="T990" s="2">
        <v>5001.5363077000002</v>
      </c>
      <c r="U990" s="2">
        <v>86.732606981900005</v>
      </c>
      <c r="W990" s="2">
        <v>5001.5363077000002</v>
      </c>
      <c r="X990" s="2">
        <v>209475.83684199999</v>
      </c>
    </row>
    <row r="991" spans="1:24" x14ac:dyDescent="0.25">
      <c r="A991" s="1">
        <v>797</v>
      </c>
      <c r="B991" s="1" t="s">
        <v>34</v>
      </c>
      <c r="C991" s="1" t="s">
        <v>1464</v>
      </c>
      <c r="D991" s="1" t="s">
        <v>27</v>
      </c>
      <c r="E991" s="2">
        <v>74</v>
      </c>
      <c r="F991" s="2">
        <v>64.262092688300001</v>
      </c>
      <c r="I991" s="1" t="s">
        <v>1464</v>
      </c>
      <c r="J991" s="2">
        <v>14</v>
      </c>
      <c r="K991" s="2">
        <v>1.0312277999999999E-2</v>
      </c>
      <c r="L991" s="1" t="s">
        <v>37</v>
      </c>
      <c r="M991" s="2">
        <v>2.65521207374</v>
      </c>
      <c r="N991" s="2">
        <v>75.812297260600005</v>
      </c>
      <c r="O991" s="1" t="s">
        <v>36</v>
      </c>
      <c r="P991" s="2">
        <v>90</v>
      </c>
      <c r="Q991" s="2">
        <v>64.262092688099997</v>
      </c>
      <c r="R991" s="2">
        <v>19.4596698862</v>
      </c>
      <c r="S991" s="2">
        <v>115660.57528800001</v>
      </c>
      <c r="T991" s="2">
        <v>4255.9649637599996</v>
      </c>
      <c r="U991" s="2">
        <v>90</v>
      </c>
      <c r="W991" s="2">
        <v>4255.9649637599996</v>
      </c>
      <c r="X991" s="2">
        <v>115660.57528800001</v>
      </c>
    </row>
    <row r="992" spans="1:24" x14ac:dyDescent="0.25">
      <c r="A992" s="1">
        <v>798</v>
      </c>
      <c r="B992" s="1" t="s">
        <v>34</v>
      </c>
      <c r="C992" s="1" t="s">
        <v>1465</v>
      </c>
      <c r="D992" s="1" t="s">
        <v>27</v>
      </c>
      <c r="E992" s="2">
        <v>74</v>
      </c>
      <c r="F992" s="2">
        <v>21.692603818799999</v>
      </c>
      <c r="G992" s="1" t="s">
        <v>1466</v>
      </c>
      <c r="I992" s="1" t="s">
        <v>1465</v>
      </c>
      <c r="J992" s="2">
        <v>14</v>
      </c>
      <c r="K992" s="2">
        <v>1.4075894E-2</v>
      </c>
      <c r="L992" s="1" t="s">
        <v>37</v>
      </c>
      <c r="M992" s="2">
        <v>5.82955009363</v>
      </c>
      <c r="N992" s="2">
        <v>89.707524692899995</v>
      </c>
      <c r="O992" s="1" t="s">
        <v>36</v>
      </c>
      <c r="P992" s="2">
        <v>89.707640060000003</v>
      </c>
      <c r="Q992" s="2">
        <v>21.692603818799999</v>
      </c>
      <c r="R992" s="2">
        <v>21.692603818799999</v>
      </c>
      <c r="S992" s="2">
        <v>253934.18633900001</v>
      </c>
      <c r="T992" s="2">
        <v>5722.3163708800002</v>
      </c>
      <c r="U992" s="2">
        <v>89.707640060000003</v>
      </c>
      <c r="W992" s="2">
        <v>5722.3163708800002</v>
      </c>
      <c r="X992" s="2">
        <v>253934.18633900001</v>
      </c>
    </row>
    <row r="993" spans="1:24" x14ac:dyDescent="0.25">
      <c r="A993" s="1">
        <v>799</v>
      </c>
      <c r="B993" s="1" t="s">
        <v>85</v>
      </c>
      <c r="C993" s="1" t="s">
        <v>1467</v>
      </c>
      <c r="D993" s="1" t="s">
        <v>27</v>
      </c>
      <c r="E993" s="2">
        <v>74</v>
      </c>
      <c r="F993" s="2">
        <v>28.1192916408</v>
      </c>
      <c r="G993" s="1" t="s">
        <v>1468</v>
      </c>
      <c r="I993" s="1" t="s">
        <v>1467</v>
      </c>
      <c r="J993" s="2">
        <v>14</v>
      </c>
      <c r="K993" s="2">
        <v>1.2907767000000001E-2</v>
      </c>
      <c r="L993" s="1" t="s">
        <v>32</v>
      </c>
      <c r="M993" s="2">
        <v>70.612549374400004</v>
      </c>
      <c r="N993" s="2">
        <v>89.929588294300004</v>
      </c>
      <c r="O993" s="1" t="s">
        <v>33</v>
      </c>
      <c r="P993" s="2">
        <v>89.908191420099996</v>
      </c>
      <c r="Q993" s="2">
        <v>28.119291650200001</v>
      </c>
      <c r="R993" s="2">
        <v>28.119291650200001</v>
      </c>
      <c r="S993" s="2">
        <v>3075870.34723</v>
      </c>
      <c r="T993" s="2">
        <v>8056.2673594199996</v>
      </c>
      <c r="U993" s="2">
        <v>89.908191420099996</v>
      </c>
      <c r="W993" s="2">
        <v>8056.2673594199996</v>
      </c>
      <c r="X993" s="2">
        <v>3075870.34723</v>
      </c>
    </row>
    <row r="994" spans="1:24" x14ac:dyDescent="0.25">
      <c r="A994" s="1">
        <v>884</v>
      </c>
      <c r="B994" s="1" t="s">
        <v>85</v>
      </c>
      <c r="C994" s="1" t="s">
        <v>1580</v>
      </c>
      <c r="D994" s="1" t="s">
        <v>27</v>
      </c>
      <c r="E994" s="2">
        <v>74</v>
      </c>
      <c r="F994" s="2">
        <v>15.458180822199999</v>
      </c>
      <c r="G994" s="1" t="s">
        <v>1581</v>
      </c>
      <c r="I994" s="1" t="s">
        <v>1580</v>
      </c>
      <c r="J994" s="2">
        <v>14</v>
      </c>
      <c r="K994" s="2">
        <v>0.01</v>
      </c>
      <c r="L994" s="1" t="s">
        <v>40</v>
      </c>
      <c r="M994" s="2">
        <v>3.7199805180999999</v>
      </c>
      <c r="N994" s="2">
        <v>90</v>
      </c>
      <c r="O994" s="1" t="s">
        <v>33</v>
      </c>
      <c r="P994" s="2">
        <v>90</v>
      </c>
      <c r="Q994" s="2">
        <v>15.4581822911</v>
      </c>
      <c r="R994" s="2">
        <v>15.4581822911</v>
      </c>
      <c r="S994" s="2">
        <v>162041.70319999999</v>
      </c>
      <c r="T994" s="2">
        <v>3263.4086529199999</v>
      </c>
      <c r="U994" s="2">
        <v>90</v>
      </c>
      <c r="W994" s="2">
        <v>3263.4086529199999</v>
      </c>
      <c r="X994" s="2">
        <v>162041.70319999999</v>
      </c>
    </row>
    <row r="995" spans="1:24" x14ac:dyDescent="0.25">
      <c r="A995" s="1">
        <v>908</v>
      </c>
      <c r="B995" s="1" t="s">
        <v>85</v>
      </c>
      <c r="C995" s="1" t="s">
        <v>1626</v>
      </c>
      <c r="D995" s="1" t="s">
        <v>27</v>
      </c>
      <c r="E995" s="2">
        <v>74</v>
      </c>
      <c r="F995" s="2">
        <v>33.1111703945</v>
      </c>
      <c r="G995" s="1" t="s">
        <v>1627</v>
      </c>
      <c r="I995" s="1" t="s">
        <v>1626</v>
      </c>
      <c r="J995" s="2">
        <v>14</v>
      </c>
      <c r="K995" s="2">
        <v>0.01</v>
      </c>
      <c r="L995" s="1" t="s">
        <v>32</v>
      </c>
      <c r="M995" s="2">
        <v>24.2082787316</v>
      </c>
      <c r="N995" s="2">
        <v>89.555617437899997</v>
      </c>
      <c r="O995" s="1" t="s">
        <v>33</v>
      </c>
      <c r="P995" s="2">
        <v>89.555617437899997</v>
      </c>
      <c r="Q995" s="2">
        <v>33.1111703945</v>
      </c>
      <c r="R995" s="2">
        <v>33.1111703945</v>
      </c>
      <c r="S995" s="2">
        <v>1054508.4035</v>
      </c>
      <c r="T995" s="2">
        <v>7775.94815139</v>
      </c>
      <c r="U995" s="2">
        <v>89.555617437899997</v>
      </c>
      <c r="W995" s="2">
        <v>7775.94815139</v>
      </c>
      <c r="X995" s="2">
        <v>1054508.4035</v>
      </c>
    </row>
    <row r="996" spans="1:24" x14ac:dyDescent="0.25">
      <c r="A996" s="1">
        <v>870</v>
      </c>
      <c r="B996" s="1" t="s">
        <v>34</v>
      </c>
      <c r="C996" s="1" t="s">
        <v>1558</v>
      </c>
      <c r="D996" s="1" t="s">
        <v>27</v>
      </c>
      <c r="E996" s="2">
        <v>74</v>
      </c>
      <c r="F996" s="2">
        <v>20.5167917194</v>
      </c>
      <c r="G996" s="1" t="s">
        <v>1558</v>
      </c>
      <c r="I996" s="1" t="s">
        <v>1558</v>
      </c>
      <c r="J996" s="2">
        <v>14</v>
      </c>
      <c r="K996" s="2">
        <v>0.01</v>
      </c>
      <c r="L996" s="1" t="s">
        <v>37</v>
      </c>
      <c r="M996" s="2">
        <v>3.8117840639599998</v>
      </c>
      <c r="N996" s="2">
        <v>88.589775766100004</v>
      </c>
      <c r="O996" s="1" t="s">
        <v>36</v>
      </c>
      <c r="P996" s="2">
        <v>90</v>
      </c>
      <c r="Q996" s="2">
        <v>20.5167917194</v>
      </c>
      <c r="R996" s="2">
        <v>20.5167917194</v>
      </c>
      <c r="S996" s="2">
        <v>166040.649661</v>
      </c>
      <c r="T996" s="2">
        <v>4467.42849905</v>
      </c>
      <c r="U996" s="2">
        <v>90</v>
      </c>
      <c r="W996" s="2">
        <v>4467.42849905</v>
      </c>
      <c r="X996" s="2">
        <v>166040.649661</v>
      </c>
    </row>
    <row r="997" spans="1:24" x14ac:dyDescent="0.25">
      <c r="A997" s="1">
        <v>800</v>
      </c>
      <c r="B997" s="1" t="s">
        <v>34</v>
      </c>
      <c r="C997" s="1" t="s">
        <v>1469</v>
      </c>
      <c r="D997" s="1" t="s">
        <v>27</v>
      </c>
      <c r="E997" s="2">
        <v>74.967326749500003</v>
      </c>
      <c r="F997" s="2">
        <v>41.210948103100002</v>
      </c>
      <c r="G997" s="1" t="s">
        <v>1469</v>
      </c>
      <c r="I997" s="1" t="s">
        <v>1469</v>
      </c>
      <c r="J997" s="2">
        <v>13</v>
      </c>
      <c r="K997" s="2">
        <v>0.01</v>
      </c>
      <c r="L997" s="1" t="s">
        <v>37</v>
      </c>
      <c r="M997" s="2">
        <v>119.880941079</v>
      </c>
      <c r="N997" s="2">
        <v>3</v>
      </c>
      <c r="O997" s="1" t="s">
        <v>36</v>
      </c>
      <c r="P997" s="2">
        <v>73.206633362600002</v>
      </c>
      <c r="Q997" s="2">
        <v>111.05444572099999</v>
      </c>
      <c r="R997" s="2">
        <v>55.335637054300001</v>
      </c>
      <c r="S997" s="2">
        <v>5221992.9053600002</v>
      </c>
      <c r="T997" s="2">
        <v>10607.796877500001</v>
      </c>
      <c r="U997" s="2">
        <v>73.206633362600002</v>
      </c>
      <c r="W997" s="2">
        <v>10607.796877500001</v>
      </c>
      <c r="X997" s="2">
        <v>5221992.9053600002</v>
      </c>
    </row>
    <row r="998" spans="1:24" x14ac:dyDescent="0.25">
      <c r="A998" s="1">
        <v>801</v>
      </c>
      <c r="B998" s="1" t="s">
        <v>85</v>
      </c>
      <c r="C998" s="1" t="s">
        <v>1470</v>
      </c>
      <c r="D998" s="1" t="s">
        <v>27</v>
      </c>
      <c r="E998" s="2">
        <v>74.199379922399999</v>
      </c>
      <c r="F998" s="2">
        <v>67.159168362200006</v>
      </c>
      <c r="G998" s="1" t="s">
        <v>1470</v>
      </c>
      <c r="I998" s="1" t="s">
        <v>1470</v>
      </c>
      <c r="J998" s="2">
        <v>13</v>
      </c>
      <c r="K998" s="2">
        <v>0.01</v>
      </c>
      <c r="L998" s="1" t="s">
        <v>32</v>
      </c>
      <c r="M998" s="2">
        <v>12.9707685227</v>
      </c>
      <c r="N998" s="2">
        <v>75.765621948399996</v>
      </c>
      <c r="O998" s="1" t="s">
        <v>36</v>
      </c>
      <c r="P998" s="2">
        <v>85.255207316099998</v>
      </c>
      <c r="Q998" s="2">
        <v>67.159168350100003</v>
      </c>
      <c r="R998" s="2">
        <v>21.802270693800001</v>
      </c>
      <c r="S998" s="2">
        <v>565004.41682599997</v>
      </c>
      <c r="T998" s="2">
        <v>4964.9236436000001</v>
      </c>
      <c r="U998" s="2">
        <v>85.255207316099998</v>
      </c>
      <c r="W998" s="2">
        <v>4964.9236436000001</v>
      </c>
      <c r="X998" s="2">
        <v>565004.41682599997</v>
      </c>
    </row>
    <row r="999" spans="1:24" x14ac:dyDescent="0.25">
      <c r="A999" s="1">
        <v>802</v>
      </c>
      <c r="B999" s="1" t="s">
        <v>85</v>
      </c>
      <c r="C999" s="1" t="s">
        <v>1471</v>
      </c>
      <c r="D999" s="1" t="s">
        <v>27</v>
      </c>
      <c r="E999" s="2">
        <v>74</v>
      </c>
      <c r="F999" s="2">
        <v>11.2153757965</v>
      </c>
      <c r="G999" s="1" t="s">
        <v>1472</v>
      </c>
      <c r="I999" s="1" t="s">
        <v>1471</v>
      </c>
      <c r="J999" s="2">
        <v>13</v>
      </c>
      <c r="K999" s="2">
        <v>0.01</v>
      </c>
      <c r="L999" s="1" t="s">
        <v>32</v>
      </c>
      <c r="M999" s="2">
        <v>3.3575382221300001</v>
      </c>
      <c r="N999" s="2">
        <v>90</v>
      </c>
      <c r="O999" s="1" t="s">
        <v>33</v>
      </c>
      <c r="P999" s="2">
        <v>90</v>
      </c>
      <c r="Q999" s="2">
        <v>11.2153757965</v>
      </c>
      <c r="R999" s="2">
        <v>11.2153757965</v>
      </c>
      <c r="S999" s="2">
        <v>146253.779939</v>
      </c>
      <c r="T999" s="2">
        <v>2264.2757829299999</v>
      </c>
      <c r="U999" s="2">
        <v>90</v>
      </c>
      <c r="W999" s="2">
        <v>2264.2757829299999</v>
      </c>
      <c r="X999" s="2">
        <v>146253.779939</v>
      </c>
    </row>
    <row r="1000" spans="1:24" x14ac:dyDescent="0.25">
      <c r="A1000" s="1">
        <v>803</v>
      </c>
      <c r="B1000" s="1" t="s">
        <v>34</v>
      </c>
      <c r="C1000" s="1" t="s">
        <v>1473</v>
      </c>
      <c r="D1000" s="1" t="s">
        <v>27</v>
      </c>
      <c r="E1000" s="2">
        <v>77.696815308799998</v>
      </c>
      <c r="F1000" s="2">
        <v>69.608982604600001</v>
      </c>
      <c r="G1000" s="1" t="s">
        <v>1473</v>
      </c>
      <c r="I1000" s="1" t="s">
        <v>1473</v>
      </c>
      <c r="J1000" s="2">
        <v>13</v>
      </c>
      <c r="K1000" s="2">
        <v>0.01</v>
      </c>
      <c r="L1000" s="1" t="s">
        <v>37</v>
      </c>
      <c r="M1000" s="2">
        <v>4.7145217739599996</v>
      </c>
      <c r="N1000" s="2">
        <v>6.7077449089399996</v>
      </c>
      <c r="O1000" s="1" t="s">
        <v>36</v>
      </c>
      <c r="P1000" s="2">
        <v>46.644334845099998</v>
      </c>
      <c r="Q1000" s="2">
        <v>70.042719245200004</v>
      </c>
      <c r="R1000" s="2">
        <v>35.0247032738</v>
      </c>
      <c r="S1000" s="2">
        <v>205363.74701600001</v>
      </c>
      <c r="T1000" s="2">
        <v>2173.43872745</v>
      </c>
      <c r="U1000" s="2">
        <v>46.644334845099998</v>
      </c>
      <c r="W1000" s="2">
        <v>2173.43872745</v>
      </c>
      <c r="X1000" s="2">
        <v>205363.74701600001</v>
      </c>
    </row>
    <row r="1001" spans="1:24" x14ac:dyDescent="0.25">
      <c r="A1001" s="1">
        <v>897</v>
      </c>
      <c r="B1001" s="1" t="s">
        <v>85</v>
      </c>
      <c r="C1001" s="1" t="s">
        <v>1604</v>
      </c>
      <c r="D1001" s="1" t="s">
        <v>27</v>
      </c>
      <c r="E1001" s="2">
        <v>74</v>
      </c>
      <c r="F1001" s="2">
        <v>72.415904521499996</v>
      </c>
      <c r="G1001" s="1" t="s">
        <v>1605</v>
      </c>
      <c r="I1001" s="1" t="s">
        <v>1604</v>
      </c>
      <c r="J1001" s="2">
        <v>13</v>
      </c>
      <c r="K1001" s="2">
        <v>0.01</v>
      </c>
      <c r="L1001" s="1" t="s">
        <v>32</v>
      </c>
      <c r="M1001" s="2">
        <v>246.13545891300001</v>
      </c>
      <c r="N1001" s="2">
        <v>75.459035309200004</v>
      </c>
      <c r="O1001" s="1" t="s">
        <v>33</v>
      </c>
      <c r="P1001" s="2">
        <v>89.356263916100005</v>
      </c>
      <c r="Q1001" s="2">
        <v>103.947014157</v>
      </c>
      <c r="R1001" s="2">
        <v>58.590116500900002</v>
      </c>
      <c r="S1001" s="2">
        <v>10721617.703600001</v>
      </c>
      <c r="T1001" s="2">
        <v>15342.8942701</v>
      </c>
      <c r="U1001" s="2">
        <v>89.356263916100005</v>
      </c>
      <c r="W1001" s="2">
        <v>15342.8942701</v>
      </c>
      <c r="X1001" s="2">
        <v>10721617.703600001</v>
      </c>
    </row>
    <row r="1002" spans="1:24" x14ac:dyDescent="0.25">
      <c r="A1002" s="1">
        <v>804</v>
      </c>
      <c r="B1002" s="1" t="s">
        <v>34</v>
      </c>
      <c r="C1002" s="1" t="s">
        <v>1474</v>
      </c>
      <c r="D1002" s="1" t="s">
        <v>27</v>
      </c>
      <c r="E1002" s="2">
        <v>74</v>
      </c>
      <c r="F1002" s="2">
        <v>41.873996367399997</v>
      </c>
      <c r="I1002" s="1" t="s">
        <v>1474</v>
      </c>
      <c r="J1002" s="2">
        <v>13</v>
      </c>
      <c r="K1002" s="2">
        <v>0.01</v>
      </c>
      <c r="L1002" s="1" t="s">
        <v>37</v>
      </c>
      <c r="M1002" s="2">
        <v>30.141466389400001</v>
      </c>
      <c r="N1002" s="2">
        <v>20</v>
      </c>
      <c r="O1002" s="1" t="s">
        <v>36</v>
      </c>
      <c r="P1002" s="2">
        <v>53.895944889799999</v>
      </c>
      <c r="Q1002" s="2">
        <v>72.524722116299998</v>
      </c>
      <c r="R1002" s="2">
        <v>44.458560139500001</v>
      </c>
      <c r="S1002" s="2">
        <v>1312957.0240799999</v>
      </c>
      <c r="T1002" s="2">
        <v>5482.5470008399998</v>
      </c>
      <c r="U1002" s="2">
        <v>53.895944889799999</v>
      </c>
      <c r="W1002" s="2">
        <v>5482.5470008399998</v>
      </c>
      <c r="X1002" s="2">
        <v>1312957.0240799999</v>
      </c>
    </row>
    <row r="1003" spans="1:24" x14ac:dyDescent="0.25">
      <c r="A1003" s="1">
        <v>805</v>
      </c>
      <c r="B1003" s="1" t="s">
        <v>34</v>
      </c>
      <c r="C1003" s="1" t="s">
        <v>1475</v>
      </c>
      <c r="D1003" s="1" t="s">
        <v>27</v>
      </c>
      <c r="E1003" s="2">
        <v>74.774917668800001</v>
      </c>
      <c r="F1003" s="2">
        <v>41.279550226200001</v>
      </c>
      <c r="G1003" s="1" t="s">
        <v>1475</v>
      </c>
      <c r="I1003" s="1" t="s">
        <v>1475</v>
      </c>
      <c r="J1003" s="2">
        <v>13</v>
      </c>
      <c r="K1003" s="2">
        <v>0.01</v>
      </c>
      <c r="L1003" s="1" t="s">
        <v>37</v>
      </c>
      <c r="M1003" s="2">
        <v>36.173526897800002</v>
      </c>
      <c r="N1003" s="2">
        <v>15</v>
      </c>
      <c r="O1003" s="1" t="s">
        <v>36</v>
      </c>
      <c r="P1003" s="2">
        <v>48</v>
      </c>
      <c r="Q1003" s="2">
        <v>76.847324950399994</v>
      </c>
      <c r="R1003" s="2">
        <v>46.376649374400003</v>
      </c>
      <c r="S1003" s="2">
        <v>1575712.5288</v>
      </c>
      <c r="T1003" s="2">
        <v>5522.6119522500003</v>
      </c>
      <c r="U1003" s="2">
        <v>48</v>
      </c>
      <c r="W1003" s="2">
        <v>5522.6119522500003</v>
      </c>
      <c r="X1003" s="2">
        <v>1575712.5288</v>
      </c>
    </row>
    <row r="1004" spans="1:24" x14ac:dyDescent="0.25">
      <c r="A1004" s="1">
        <v>806</v>
      </c>
      <c r="B1004" s="1" t="s">
        <v>34</v>
      </c>
      <c r="C1004" s="1" t="s">
        <v>1476</v>
      </c>
      <c r="D1004" s="1" t="s">
        <v>27</v>
      </c>
      <c r="E1004" s="2">
        <v>74</v>
      </c>
      <c r="F1004" s="2">
        <v>89.975332456900006</v>
      </c>
      <c r="G1004" s="1" t="s">
        <v>1476</v>
      </c>
      <c r="I1004" s="1" t="s">
        <v>1476</v>
      </c>
      <c r="J1004" s="2">
        <v>13</v>
      </c>
      <c r="K1004" s="2">
        <v>0.01</v>
      </c>
      <c r="L1004" s="1" t="s">
        <v>37</v>
      </c>
      <c r="M1004" s="2">
        <v>92.937537561200003</v>
      </c>
      <c r="N1004" s="2">
        <v>15.991950110599999</v>
      </c>
      <c r="O1004" s="1" t="s">
        <v>36</v>
      </c>
      <c r="P1004" s="2">
        <v>51.145727262999998</v>
      </c>
      <c r="Q1004" s="2">
        <v>89.975334789000001</v>
      </c>
      <c r="R1004" s="2">
        <v>57.383219220000001</v>
      </c>
      <c r="S1004" s="2">
        <v>4048342.9427399999</v>
      </c>
      <c r="T1004" s="2">
        <v>8899.9147015500002</v>
      </c>
      <c r="U1004" s="2">
        <v>51.145727262999998</v>
      </c>
      <c r="W1004" s="2">
        <v>8899.9147015500002</v>
      </c>
      <c r="X1004" s="2">
        <v>4048342.9427399999</v>
      </c>
    </row>
    <row r="1005" spans="1:24" x14ac:dyDescent="0.25">
      <c r="A1005" s="1">
        <v>807</v>
      </c>
      <c r="B1005" s="1" t="s">
        <v>85</v>
      </c>
      <c r="C1005" s="1" t="s">
        <v>1477</v>
      </c>
      <c r="D1005" s="1" t="s">
        <v>27</v>
      </c>
      <c r="E1005" s="2">
        <v>75.343787276200004</v>
      </c>
      <c r="F1005" s="2">
        <v>51.634068267899998</v>
      </c>
      <c r="G1005" s="1" t="s">
        <v>1478</v>
      </c>
      <c r="I1005" s="1" t="s">
        <v>1477</v>
      </c>
      <c r="J1005" s="2">
        <v>17</v>
      </c>
      <c r="K1005" s="2">
        <v>0.01</v>
      </c>
      <c r="L1005" s="1" t="s">
        <v>153</v>
      </c>
      <c r="M1005" s="2">
        <v>0.46947034301899998</v>
      </c>
      <c r="N1005" s="2">
        <v>78.709485022699994</v>
      </c>
      <c r="O1005" s="1" t="s">
        <v>33</v>
      </c>
      <c r="P1005" s="2">
        <v>90</v>
      </c>
      <c r="Q1005" s="2">
        <v>51.634068267899998</v>
      </c>
      <c r="R1005" s="2">
        <v>6.2771706115599999</v>
      </c>
      <c r="S1005" s="2">
        <v>20450.046341500001</v>
      </c>
      <c r="T1005" s="2">
        <v>955.97767912100005</v>
      </c>
      <c r="U1005" s="2">
        <v>90</v>
      </c>
      <c r="W1005" s="2">
        <v>955.97767912100005</v>
      </c>
      <c r="X1005" s="2">
        <v>20450.046341500001</v>
      </c>
    </row>
    <row r="1006" spans="1:24" x14ac:dyDescent="0.25">
      <c r="A1006" s="1">
        <v>808</v>
      </c>
      <c r="B1006" s="1" t="s">
        <v>34</v>
      </c>
      <c r="C1006" s="1" t="s">
        <v>1479</v>
      </c>
      <c r="D1006" s="1" t="s">
        <v>27</v>
      </c>
      <c r="E1006" s="2">
        <v>74.176019410999999</v>
      </c>
      <c r="F1006" s="2">
        <v>101.115580127</v>
      </c>
      <c r="G1006" s="1" t="s">
        <v>1479</v>
      </c>
      <c r="I1006" s="1" t="s">
        <v>1479</v>
      </c>
      <c r="J1006" s="2">
        <v>17</v>
      </c>
      <c r="K1006" s="2">
        <v>0.01</v>
      </c>
      <c r="L1006" s="1" t="s">
        <v>37</v>
      </c>
      <c r="M1006" s="2">
        <v>76.546223168400005</v>
      </c>
      <c r="N1006" s="2">
        <v>23.6424955795</v>
      </c>
      <c r="O1006" s="1" t="s">
        <v>36</v>
      </c>
      <c r="P1006" s="2">
        <v>49.671220615499998</v>
      </c>
      <c r="Q1006" s="2">
        <v>101.115670889</v>
      </c>
      <c r="R1006" s="2">
        <v>74.9359827384</v>
      </c>
      <c r="S1006" s="2">
        <v>3334340.1438199999</v>
      </c>
      <c r="T1006" s="2">
        <v>12591.3410907</v>
      </c>
      <c r="U1006" s="2">
        <v>49.671220615499998</v>
      </c>
      <c r="W1006" s="2">
        <v>12591.3410907</v>
      </c>
      <c r="X1006" s="2">
        <v>3334340.1438199999</v>
      </c>
    </row>
    <row r="1007" spans="1:24" x14ac:dyDescent="0.25">
      <c r="A1007" s="1">
        <v>809</v>
      </c>
      <c r="B1007" s="1" t="s">
        <v>34</v>
      </c>
      <c r="C1007" s="1" t="s">
        <v>1480</v>
      </c>
      <c r="D1007" s="1" t="s">
        <v>27</v>
      </c>
      <c r="E1007" s="2">
        <v>74</v>
      </c>
      <c r="F1007" s="2">
        <v>65.724828022400004</v>
      </c>
      <c r="G1007" s="1" t="s">
        <v>1480</v>
      </c>
      <c r="I1007" s="1" t="s">
        <v>1480</v>
      </c>
      <c r="J1007" s="2">
        <v>15</v>
      </c>
      <c r="K1007" s="2">
        <v>1.1060511E-2</v>
      </c>
      <c r="L1007" s="1" t="s">
        <v>37</v>
      </c>
      <c r="M1007" s="2">
        <v>1.71093863794</v>
      </c>
      <c r="N1007" s="2">
        <v>3</v>
      </c>
      <c r="O1007" s="1" t="s">
        <v>36</v>
      </c>
      <c r="P1007" s="2">
        <v>3</v>
      </c>
      <c r="Q1007" s="2">
        <v>65.724828022400004</v>
      </c>
      <c r="R1007" s="2">
        <v>65.724828022400004</v>
      </c>
      <c r="S1007" s="2">
        <v>74528.188954900004</v>
      </c>
      <c r="T1007" s="2">
        <v>1185.87970498</v>
      </c>
      <c r="U1007" s="2">
        <v>3</v>
      </c>
      <c r="W1007" s="2">
        <v>1185.87970498</v>
      </c>
      <c r="X1007" s="2">
        <v>74528.188954900004</v>
      </c>
    </row>
    <row r="1008" spans="1:24" x14ac:dyDescent="0.25">
      <c r="A1008" s="1">
        <v>810</v>
      </c>
      <c r="B1008" s="1" t="s">
        <v>34</v>
      </c>
      <c r="C1008" s="1" t="s">
        <v>1481</v>
      </c>
      <c r="D1008" s="1" t="s">
        <v>27</v>
      </c>
      <c r="E1008" s="2">
        <v>74</v>
      </c>
      <c r="F1008" s="2">
        <v>81.915639019799997</v>
      </c>
      <c r="G1008" s="1" t="s">
        <v>1481</v>
      </c>
      <c r="I1008" s="1" t="s">
        <v>1481</v>
      </c>
      <c r="J1008" s="2">
        <v>15</v>
      </c>
      <c r="K1008" s="2">
        <v>0.01</v>
      </c>
      <c r="L1008" s="1" t="s">
        <v>37</v>
      </c>
      <c r="M1008" s="2">
        <v>25.528682584999999</v>
      </c>
      <c r="N1008" s="2">
        <v>3</v>
      </c>
      <c r="O1008" s="1" t="s">
        <v>36</v>
      </c>
      <c r="P1008" s="2">
        <v>3</v>
      </c>
      <c r="Q1008" s="2">
        <v>81.915639019799997</v>
      </c>
      <c r="R1008" s="2">
        <v>81.915639019799997</v>
      </c>
      <c r="S1008" s="2">
        <v>1112024.96529</v>
      </c>
      <c r="T1008" s="2">
        <v>4306.6011822999999</v>
      </c>
      <c r="U1008" s="2">
        <v>3</v>
      </c>
      <c r="W1008" s="2">
        <v>4306.6011822999999</v>
      </c>
      <c r="X1008" s="2">
        <v>1112024.96529</v>
      </c>
    </row>
    <row r="1009" spans="1:24" x14ac:dyDescent="0.25">
      <c r="A1009" s="1">
        <v>811</v>
      </c>
      <c r="B1009" s="1" t="s">
        <v>85</v>
      </c>
      <c r="C1009" s="1" t="s">
        <v>1483</v>
      </c>
      <c r="D1009" s="1" t="s">
        <v>27</v>
      </c>
      <c r="E1009" s="2">
        <v>74</v>
      </c>
      <c r="F1009" s="2">
        <v>74.554303908799994</v>
      </c>
      <c r="G1009" s="1" t="s">
        <v>1484</v>
      </c>
      <c r="I1009" s="1" t="s">
        <v>1483</v>
      </c>
      <c r="J1009" s="2">
        <v>19</v>
      </c>
      <c r="K1009" s="2">
        <v>0.01</v>
      </c>
      <c r="L1009" s="1" t="s">
        <v>1274</v>
      </c>
      <c r="M1009" s="2">
        <v>214.845938961</v>
      </c>
      <c r="N1009" s="2">
        <v>52.003548541900003</v>
      </c>
      <c r="O1009" s="1" t="s">
        <v>33</v>
      </c>
      <c r="P1009" s="2">
        <v>71.683902538500007</v>
      </c>
      <c r="Q1009" s="2">
        <v>77.606587576799996</v>
      </c>
      <c r="R1009" s="2">
        <v>69.879627739699998</v>
      </c>
      <c r="S1009" s="2">
        <v>9358651.6664000005</v>
      </c>
      <c r="T1009" s="2">
        <v>14381.6690985</v>
      </c>
      <c r="U1009" s="2">
        <v>71.683902538500007</v>
      </c>
      <c r="W1009" s="2">
        <v>14381.6690985</v>
      </c>
      <c r="X1009" s="2">
        <v>9358651.6664000005</v>
      </c>
    </row>
    <row r="1010" spans="1:24" x14ac:dyDescent="0.25">
      <c r="A1010" s="1">
        <v>920</v>
      </c>
      <c r="B1010" s="1" t="s">
        <v>34</v>
      </c>
      <c r="C1010" s="1" t="s">
        <v>1649</v>
      </c>
      <c r="D1010" s="1" t="s">
        <v>27</v>
      </c>
      <c r="E1010" s="2">
        <v>74</v>
      </c>
      <c r="F1010" s="2">
        <v>39.994938129499999</v>
      </c>
      <c r="I1010" s="1" t="s">
        <v>1649</v>
      </c>
      <c r="J1010" s="2">
        <v>19</v>
      </c>
      <c r="K1010" s="2">
        <v>0.01</v>
      </c>
      <c r="L1010" s="1" t="s">
        <v>37</v>
      </c>
      <c r="M1010" s="2">
        <v>22.640970600100001</v>
      </c>
      <c r="N1010" s="2">
        <v>62.268796976600001</v>
      </c>
      <c r="O1010" s="1" t="s">
        <v>36</v>
      </c>
      <c r="P1010" s="2">
        <v>89.947107090599999</v>
      </c>
      <c r="Q1010" s="2">
        <v>39.9929055809</v>
      </c>
      <c r="R1010" s="2">
        <v>21.447033969</v>
      </c>
      <c r="S1010" s="2">
        <v>986236.73438200005</v>
      </c>
      <c r="T1010" s="2">
        <v>5071.8380799099996</v>
      </c>
      <c r="U1010" s="2">
        <v>89.947107090599999</v>
      </c>
      <c r="W1010" s="2">
        <v>5071.8380799099996</v>
      </c>
      <c r="X1010" s="2">
        <v>986236.73438200005</v>
      </c>
    </row>
    <row r="1011" spans="1:24" x14ac:dyDescent="0.25">
      <c r="A1011" s="1">
        <v>873</v>
      </c>
      <c r="B1011" s="1" t="s">
        <v>85</v>
      </c>
      <c r="C1011" s="1" t="s">
        <v>1562</v>
      </c>
      <c r="D1011" s="1" t="s">
        <v>27</v>
      </c>
      <c r="E1011" s="2">
        <v>74</v>
      </c>
      <c r="F1011" s="2">
        <v>41.811251677000001</v>
      </c>
      <c r="G1011" s="1" t="s">
        <v>1563</v>
      </c>
      <c r="I1011" s="1" t="s">
        <v>1562</v>
      </c>
      <c r="J1011" s="2">
        <v>19</v>
      </c>
      <c r="K1011" s="2">
        <v>0.01</v>
      </c>
      <c r="L1011" s="1" t="s">
        <v>1274</v>
      </c>
      <c r="M1011" s="2">
        <v>25.2878762337</v>
      </c>
      <c r="N1011" s="2">
        <v>60.5667657758</v>
      </c>
      <c r="O1011" s="1" t="s">
        <v>33</v>
      </c>
      <c r="P1011" s="2">
        <v>90</v>
      </c>
      <c r="Q1011" s="2">
        <v>41.811251673599998</v>
      </c>
      <c r="R1011" s="2">
        <v>22.5999290922</v>
      </c>
      <c r="S1011" s="2">
        <v>1101535.4825800001</v>
      </c>
      <c r="T1011" s="2">
        <v>5377.9625014800004</v>
      </c>
      <c r="U1011" s="2">
        <v>90</v>
      </c>
      <c r="W1011" s="2">
        <v>5377.9625014800004</v>
      </c>
      <c r="X1011" s="2">
        <v>1101535.4825800001</v>
      </c>
    </row>
    <row r="1012" spans="1:24" x14ac:dyDescent="0.25">
      <c r="A1012" s="1">
        <v>919</v>
      </c>
      <c r="B1012" s="1" t="s">
        <v>85</v>
      </c>
      <c r="C1012" s="1" t="s">
        <v>1647</v>
      </c>
      <c r="D1012" s="1" t="s">
        <v>27</v>
      </c>
      <c r="E1012" s="2">
        <v>74</v>
      </c>
      <c r="F1012" s="2">
        <v>59.674725751799997</v>
      </c>
      <c r="G1012" s="1" t="s">
        <v>1648</v>
      </c>
      <c r="I1012" s="1" t="s">
        <v>1647</v>
      </c>
      <c r="J1012" s="2">
        <v>19</v>
      </c>
      <c r="K1012" s="2">
        <v>0.01</v>
      </c>
      <c r="L1012" s="1" t="s">
        <v>46</v>
      </c>
      <c r="M1012" s="2">
        <v>21.073761537599999</v>
      </c>
      <c r="N1012" s="2">
        <v>28.399732026399999</v>
      </c>
      <c r="O1012" s="1" t="s">
        <v>33</v>
      </c>
      <c r="P1012" s="2">
        <v>90</v>
      </c>
      <c r="Q1012" s="2">
        <v>59.674747385700002</v>
      </c>
      <c r="R1012" s="2">
        <v>18.203037182500001</v>
      </c>
      <c r="S1012" s="2">
        <v>917969.38069100003</v>
      </c>
      <c r="T1012" s="2">
        <v>4323.3965928799998</v>
      </c>
      <c r="U1012" s="2">
        <v>90</v>
      </c>
      <c r="W1012" s="2">
        <v>4323.3965928799998</v>
      </c>
      <c r="X1012" s="2">
        <v>917969.38069100003</v>
      </c>
    </row>
    <row r="1013" spans="1:24" x14ac:dyDescent="0.25">
      <c r="A1013" s="1">
        <v>921</v>
      </c>
      <c r="B1013" s="1" t="s">
        <v>85</v>
      </c>
      <c r="C1013" s="1" t="s">
        <v>1650</v>
      </c>
      <c r="D1013" s="1" t="s">
        <v>27</v>
      </c>
      <c r="E1013" s="2">
        <v>74</v>
      </c>
      <c r="F1013" s="2">
        <v>78.259965944800001</v>
      </c>
      <c r="G1013" s="1" t="s">
        <v>1651</v>
      </c>
      <c r="I1013" s="1" t="s">
        <v>1650</v>
      </c>
      <c r="J1013" s="2">
        <v>19</v>
      </c>
      <c r="K1013" s="2">
        <v>0.01</v>
      </c>
      <c r="L1013" s="1" t="s">
        <v>1274</v>
      </c>
      <c r="M1013" s="2">
        <v>25.143277221400002</v>
      </c>
      <c r="N1013" s="2">
        <v>51.367194830000003</v>
      </c>
      <c r="O1013" s="1" t="s">
        <v>33</v>
      </c>
      <c r="P1013" s="2">
        <v>88.838735449300003</v>
      </c>
      <c r="Q1013" s="2">
        <v>50.488265127600002</v>
      </c>
      <c r="R1013" s="2">
        <v>27.765625334300001</v>
      </c>
      <c r="S1013" s="2">
        <v>1095236.7748</v>
      </c>
      <c r="T1013" s="2">
        <v>6547.9316134999999</v>
      </c>
      <c r="U1013" s="2">
        <v>88.838735449300003</v>
      </c>
      <c r="W1013" s="2">
        <v>6547.9316134999999</v>
      </c>
      <c r="X1013" s="2">
        <v>1095236.7748</v>
      </c>
    </row>
    <row r="1014" spans="1:24" x14ac:dyDescent="0.25">
      <c r="A1014" s="1">
        <v>812</v>
      </c>
      <c r="B1014" s="1" t="s">
        <v>85</v>
      </c>
      <c r="C1014" s="1" t="s">
        <v>1485</v>
      </c>
      <c r="D1014" s="1" t="s">
        <v>27</v>
      </c>
      <c r="E1014" s="2">
        <v>74</v>
      </c>
      <c r="F1014" s="2">
        <v>71.378499645600002</v>
      </c>
      <c r="G1014" s="1" t="s">
        <v>1486</v>
      </c>
      <c r="I1014" s="1" t="s">
        <v>1485</v>
      </c>
      <c r="J1014" s="2">
        <v>19</v>
      </c>
      <c r="K1014" s="2">
        <v>0.01</v>
      </c>
      <c r="L1014" s="1" t="s">
        <v>1274</v>
      </c>
      <c r="M1014" s="2">
        <v>198.07666418599999</v>
      </c>
      <c r="N1014" s="2">
        <v>60</v>
      </c>
      <c r="O1014" s="1" t="s">
        <v>33</v>
      </c>
      <c r="P1014" s="2">
        <v>60</v>
      </c>
      <c r="Q1014" s="2">
        <v>71.378499649700004</v>
      </c>
      <c r="R1014" s="2">
        <v>71.378499649700004</v>
      </c>
      <c r="S1014" s="2">
        <v>8628184.9791000001</v>
      </c>
      <c r="T1014" s="2">
        <v>13571.0716921</v>
      </c>
      <c r="U1014" s="2">
        <v>60</v>
      </c>
      <c r="W1014" s="2">
        <v>13571.0716921</v>
      </c>
      <c r="X1014" s="2">
        <v>8628184.9791000001</v>
      </c>
    </row>
    <row r="1015" spans="1:24" x14ac:dyDescent="0.25">
      <c r="A1015" s="1">
        <v>813</v>
      </c>
      <c r="B1015" s="1" t="s">
        <v>34</v>
      </c>
      <c r="C1015" s="1" t="s">
        <v>1487</v>
      </c>
      <c r="D1015" s="1" t="s">
        <v>27</v>
      </c>
      <c r="E1015" s="2">
        <v>74</v>
      </c>
      <c r="F1015" s="2">
        <v>77.911072976599996</v>
      </c>
      <c r="G1015" s="1" t="s">
        <v>1487</v>
      </c>
      <c r="I1015" s="1" t="s">
        <v>1487</v>
      </c>
      <c r="J1015" s="2">
        <v>19</v>
      </c>
      <c r="K1015" s="2">
        <v>0.01</v>
      </c>
      <c r="L1015" s="1" t="s">
        <v>37</v>
      </c>
      <c r="M1015" s="2">
        <v>144.16403955600001</v>
      </c>
      <c r="N1015" s="2">
        <v>40</v>
      </c>
      <c r="O1015" s="1" t="s">
        <v>36</v>
      </c>
      <c r="P1015" s="2">
        <v>40</v>
      </c>
      <c r="Q1015" s="2">
        <v>77.911072976599996</v>
      </c>
      <c r="R1015" s="2">
        <v>77.911072976599996</v>
      </c>
      <c r="S1015" s="2">
        <v>6279760.4439599998</v>
      </c>
      <c r="T1015" s="2">
        <v>12093.721669</v>
      </c>
      <c r="U1015" s="2">
        <v>40</v>
      </c>
      <c r="W1015" s="2">
        <v>12093.721669</v>
      </c>
      <c r="X1015" s="2">
        <v>6279760.4439599998</v>
      </c>
    </row>
    <row r="1016" spans="1:24" x14ac:dyDescent="0.25">
      <c r="A1016" s="1">
        <v>814</v>
      </c>
      <c r="B1016" s="1" t="s">
        <v>34</v>
      </c>
      <c r="C1016" s="1" t="s">
        <v>1488</v>
      </c>
      <c r="D1016" s="1" t="s">
        <v>27</v>
      </c>
      <c r="E1016" s="2">
        <v>74</v>
      </c>
      <c r="F1016" s="2">
        <v>80.473830238600002</v>
      </c>
      <c r="G1016" s="1" t="s">
        <v>1488</v>
      </c>
      <c r="I1016" s="1" t="s">
        <v>1488</v>
      </c>
      <c r="J1016" s="2">
        <v>19</v>
      </c>
      <c r="K1016" s="2">
        <v>0.01</v>
      </c>
      <c r="L1016" s="1" t="s">
        <v>37</v>
      </c>
      <c r="M1016" s="2">
        <v>1.06684712463</v>
      </c>
      <c r="N1016" s="2">
        <v>0</v>
      </c>
      <c r="O1016" s="1" t="s">
        <v>36</v>
      </c>
      <c r="P1016" s="2">
        <v>0</v>
      </c>
      <c r="Q1016" s="2">
        <v>80.473830238600002</v>
      </c>
      <c r="R1016" s="2">
        <v>80.473830238600002</v>
      </c>
      <c r="S1016" s="2">
        <v>46471.674861799998</v>
      </c>
      <c r="T1016" s="2">
        <v>2945.1512375699999</v>
      </c>
      <c r="U1016" s="2">
        <v>0</v>
      </c>
      <c r="W1016" s="2">
        <v>2945.1512375699999</v>
      </c>
      <c r="X1016" s="2">
        <v>46471.674861799998</v>
      </c>
    </row>
    <row r="1017" spans="1:24" x14ac:dyDescent="0.25">
      <c r="A1017" s="1">
        <v>815</v>
      </c>
      <c r="B1017" s="1" t="s">
        <v>34</v>
      </c>
      <c r="C1017" s="1" t="s">
        <v>1489</v>
      </c>
      <c r="D1017" s="1" t="s">
        <v>27</v>
      </c>
      <c r="E1017" s="2">
        <v>74</v>
      </c>
      <c r="F1017" s="2">
        <v>57.632967323800003</v>
      </c>
      <c r="G1017" s="1" t="s">
        <v>1489</v>
      </c>
      <c r="I1017" s="1" t="s">
        <v>1489</v>
      </c>
      <c r="J1017" s="2">
        <v>19</v>
      </c>
      <c r="K1017" s="2">
        <v>0.01</v>
      </c>
      <c r="L1017" s="1" t="s">
        <v>37</v>
      </c>
      <c r="M1017" s="2">
        <v>45.111107803899998</v>
      </c>
      <c r="N1017" s="2">
        <v>40</v>
      </c>
      <c r="O1017" s="1" t="s">
        <v>36</v>
      </c>
      <c r="P1017" s="2">
        <v>40</v>
      </c>
      <c r="Q1017" s="2">
        <v>57.632967323800003</v>
      </c>
      <c r="R1017" s="2">
        <v>57.632967323800003</v>
      </c>
      <c r="S1017" s="2">
        <v>1965031.9957900001</v>
      </c>
      <c r="T1017" s="2">
        <v>6716.4492842600002</v>
      </c>
      <c r="U1017" s="2">
        <v>40</v>
      </c>
      <c r="W1017" s="2">
        <v>6716.4492842600002</v>
      </c>
      <c r="X1017" s="2">
        <v>1965031.9957900001</v>
      </c>
    </row>
    <row r="1018" spans="1:24" x14ac:dyDescent="0.25">
      <c r="A1018" s="1">
        <v>816</v>
      </c>
      <c r="B1018" s="1" t="s">
        <v>34</v>
      </c>
      <c r="C1018" s="1" t="s">
        <v>1490</v>
      </c>
      <c r="D1018" s="1" t="s">
        <v>27</v>
      </c>
      <c r="E1018" s="2">
        <v>74</v>
      </c>
      <c r="F1018" s="2">
        <v>96.369332998399997</v>
      </c>
      <c r="G1018" s="1" t="s">
        <v>1490</v>
      </c>
      <c r="I1018" s="1" t="s">
        <v>1490</v>
      </c>
      <c r="J1018" s="2">
        <v>19</v>
      </c>
      <c r="K1018" s="2">
        <v>0.01</v>
      </c>
      <c r="L1018" s="1" t="s">
        <v>37</v>
      </c>
      <c r="M1018" s="2">
        <v>2.88208438263</v>
      </c>
      <c r="N1018" s="2">
        <v>0</v>
      </c>
      <c r="O1018" s="1" t="s">
        <v>36</v>
      </c>
      <c r="P1018" s="2">
        <v>0</v>
      </c>
      <c r="Q1018" s="2">
        <v>96.369332998399997</v>
      </c>
      <c r="R1018" s="2">
        <v>96.369332998399997</v>
      </c>
      <c r="S1018" s="2">
        <v>125543.09353300001</v>
      </c>
      <c r="T1018" s="2">
        <v>6034.8010484699998</v>
      </c>
      <c r="U1018" s="2">
        <v>0</v>
      </c>
      <c r="W1018" s="2">
        <v>6034.8010484699998</v>
      </c>
      <c r="X1018" s="2">
        <v>125543.09353300001</v>
      </c>
    </row>
    <row r="1019" spans="1:24" x14ac:dyDescent="0.25">
      <c r="A1019" s="1">
        <v>817</v>
      </c>
      <c r="B1019" s="1" t="s">
        <v>34</v>
      </c>
      <c r="C1019" s="1" t="s">
        <v>1491</v>
      </c>
      <c r="D1019" s="1" t="s">
        <v>27</v>
      </c>
      <c r="E1019" s="2">
        <v>74</v>
      </c>
      <c r="F1019" s="2">
        <v>77.271436949199995</v>
      </c>
      <c r="G1019" s="1" t="s">
        <v>1491</v>
      </c>
      <c r="I1019" s="1" t="s">
        <v>1491</v>
      </c>
      <c r="J1019" s="2">
        <v>19</v>
      </c>
      <c r="K1019" s="2">
        <v>0.01</v>
      </c>
      <c r="L1019" s="1" t="s">
        <v>37</v>
      </c>
      <c r="M1019" s="2">
        <v>61.745859017999997</v>
      </c>
      <c r="N1019" s="2">
        <v>30</v>
      </c>
      <c r="O1019" s="1" t="s">
        <v>36</v>
      </c>
      <c r="P1019" s="2">
        <v>30</v>
      </c>
      <c r="Q1019" s="2">
        <v>77.271436949199995</v>
      </c>
      <c r="R1019" s="2">
        <v>77.271436949199995</v>
      </c>
      <c r="S1019" s="2">
        <v>2689638.8602399998</v>
      </c>
      <c r="T1019" s="2">
        <v>8882.0288083199994</v>
      </c>
      <c r="U1019" s="2">
        <v>30</v>
      </c>
      <c r="W1019" s="2">
        <v>8882.0288083199994</v>
      </c>
      <c r="X1019" s="2">
        <v>2689638.8602399998</v>
      </c>
    </row>
    <row r="1020" spans="1:24" x14ac:dyDescent="0.25">
      <c r="A1020" s="1">
        <v>818</v>
      </c>
      <c r="B1020" s="1" t="s">
        <v>34</v>
      </c>
      <c r="C1020" s="1" t="s">
        <v>1492</v>
      </c>
      <c r="D1020" s="1" t="s">
        <v>27</v>
      </c>
      <c r="E1020" s="2">
        <v>74</v>
      </c>
      <c r="F1020" s="2">
        <v>75.701938196</v>
      </c>
      <c r="G1020" s="1" t="s">
        <v>1492</v>
      </c>
      <c r="I1020" s="1" t="s">
        <v>1492</v>
      </c>
      <c r="J1020" s="2">
        <v>19</v>
      </c>
      <c r="K1020" s="2">
        <v>0.01</v>
      </c>
      <c r="L1020" s="1" t="s">
        <v>37</v>
      </c>
      <c r="M1020" s="2">
        <v>120.386464347</v>
      </c>
      <c r="N1020" s="2">
        <v>40</v>
      </c>
      <c r="O1020" s="1" t="s">
        <v>36</v>
      </c>
      <c r="P1020" s="2">
        <v>40</v>
      </c>
      <c r="Q1020" s="2">
        <v>75.701938196</v>
      </c>
      <c r="R1020" s="2">
        <v>75.701938196</v>
      </c>
      <c r="S1020" s="2">
        <v>5244013.41084</v>
      </c>
      <c r="T1020" s="2">
        <v>11422.765108199999</v>
      </c>
      <c r="U1020" s="2">
        <v>40</v>
      </c>
      <c r="W1020" s="2">
        <v>11422.765108199999</v>
      </c>
      <c r="X1020" s="2">
        <v>5244013.41084</v>
      </c>
    </row>
    <row r="1021" spans="1:24" x14ac:dyDescent="0.25">
      <c r="A1021" s="1">
        <v>821</v>
      </c>
      <c r="B1021" s="1" t="s">
        <v>85</v>
      </c>
      <c r="C1021" s="1" t="s">
        <v>1495</v>
      </c>
      <c r="D1021" s="1" t="s">
        <v>27</v>
      </c>
      <c r="E1021" s="2">
        <v>74</v>
      </c>
      <c r="F1021" s="2">
        <v>149.576296595</v>
      </c>
      <c r="G1021" s="1" t="s">
        <v>1496</v>
      </c>
      <c r="I1021" s="1" t="s">
        <v>1495</v>
      </c>
      <c r="J1021" s="2">
        <v>18</v>
      </c>
      <c r="K1021" s="2">
        <v>0.01</v>
      </c>
      <c r="L1021" s="1" t="s">
        <v>55</v>
      </c>
      <c r="M1021" s="2">
        <v>236.51802504700001</v>
      </c>
      <c r="N1021" s="2">
        <v>7.4562512183900003</v>
      </c>
      <c r="O1021" s="1" t="s">
        <v>33</v>
      </c>
      <c r="P1021" s="2">
        <v>51.5</v>
      </c>
      <c r="Q1021" s="2">
        <v>149.576298057</v>
      </c>
      <c r="R1021" s="2">
        <v>99.578673018499998</v>
      </c>
      <c r="S1021" s="2">
        <v>10302683.960200001</v>
      </c>
      <c r="T1021" s="2">
        <v>19407.513021899998</v>
      </c>
      <c r="U1021" s="2">
        <v>0</v>
      </c>
      <c r="W1021" s="2">
        <v>19407.513021899998</v>
      </c>
      <c r="X1021" s="2">
        <v>10302683.960200001</v>
      </c>
    </row>
    <row r="1022" spans="1:24" x14ac:dyDescent="0.25">
      <c r="A1022" s="1">
        <v>822</v>
      </c>
      <c r="B1022" s="1" t="s">
        <v>85</v>
      </c>
      <c r="C1022" s="1" t="s">
        <v>1497</v>
      </c>
      <c r="D1022" s="1" t="s">
        <v>27</v>
      </c>
      <c r="E1022" s="2">
        <v>74</v>
      </c>
      <c r="F1022" s="2">
        <v>46.657674188900003</v>
      </c>
      <c r="G1022" s="1" t="s">
        <v>1499</v>
      </c>
      <c r="I1022" s="1" t="s">
        <v>1497</v>
      </c>
      <c r="J1022" s="2">
        <v>18</v>
      </c>
      <c r="K1022" s="2">
        <v>0.01</v>
      </c>
      <c r="L1022" s="1" t="s">
        <v>58</v>
      </c>
      <c r="M1022" s="2">
        <v>15.409245475300001</v>
      </c>
      <c r="N1022" s="2">
        <v>48.305816776699999</v>
      </c>
      <c r="O1022" s="1" t="s">
        <v>33</v>
      </c>
      <c r="P1022" s="2">
        <v>90</v>
      </c>
      <c r="Q1022" s="2">
        <v>46.6576744869</v>
      </c>
      <c r="R1022" s="2">
        <v>22.795123803700001</v>
      </c>
      <c r="S1022" s="2">
        <v>671224.04799999995</v>
      </c>
      <c r="T1022" s="2">
        <v>5241.3520804700001</v>
      </c>
      <c r="U1022" s="2">
        <v>90</v>
      </c>
      <c r="W1022" s="2">
        <v>5241.3520804700001</v>
      </c>
      <c r="X1022" s="2">
        <v>671224.04799999995</v>
      </c>
    </row>
    <row r="1023" spans="1:24" x14ac:dyDescent="0.25">
      <c r="A1023" s="1">
        <v>823</v>
      </c>
      <c r="B1023" s="1" t="s">
        <v>85</v>
      </c>
      <c r="C1023" s="1" t="s">
        <v>1500</v>
      </c>
      <c r="D1023" s="1" t="s">
        <v>27</v>
      </c>
      <c r="E1023" s="2">
        <v>74</v>
      </c>
      <c r="F1023" s="2">
        <v>23.662575754100001</v>
      </c>
      <c r="G1023" s="1" t="s">
        <v>1501</v>
      </c>
      <c r="I1023" s="1" t="s">
        <v>1500</v>
      </c>
      <c r="J1023" s="2">
        <v>18</v>
      </c>
      <c r="K1023" s="2">
        <v>0.01</v>
      </c>
      <c r="L1023" s="1" t="s">
        <v>58</v>
      </c>
      <c r="M1023" s="2">
        <v>23.868957626099998</v>
      </c>
      <c r="N1023" s="2">
        <v>89.272844258700005</v>
      </c>
      <c r="O1023" s="1" t="s">
        <v>33</v>
      </c>
      <c r="P1023" s="2">
        <v>90</v>
      </c>
      <c r="Q1023" s="2">
        <v>23.662575754100001</v>
      </c>
      <c r="R1023" s="2">
        <v>23.662575754100001</v>
      </c>
      <c r="S1023" s="2">
        <v>1039727.63527</v>
      </c>
      <c r="T1023" s="2">
        <v>5591.8521971700002</v>
      </c>
      <c r="U1023" s="2">
        <v>90</v>
      </c>
      <c r="W1023" s="2">
        <v>5591.8521971700002</v>
      </c>
      <c r="X1023" s="2">
        <v>1039727.63527</v>
      </c>
    </row>
    <row r="1024" spans="1:24" x14ac:dyDescent="0.25">
      <c r="A1024" s="1">
        <v>824</v>
      </c>
      <c r="B1024" s="1" t="s">
        <v>34</v>
      </c>
      <c r="C1024" s="1" t="s">
        <v>1502</v>
      </c>
      <c r="D1024" s="1" t="s">
        <v>27</v>
      </c>
      <c r="E1024" s="2">
        <v>74</v>
      </c>
      <c r="F1024" s="2">
        <v>77.128997681599998</v>
      </c>
      <c r="G1024" s="1" t="s">
        <v>1502</v>
      </c>
      <c r="I1024" s="1" t="s">
        <v>1502</v>
      </c>
      <c r="J1024" s="2">
        <v>18</v>
      </c>
      <c r="K1024" s="2">
        <v>0.01</v>
      </c>
      <c r="L1024" s="1" t="s">
        <v>37</v>
      </c>
      <c r="M1024" s="2">
        <v>7.64359822699</v>
      </c>
      <c r="N1024" s="2">
        <v>78.117792422899996</v>
      </c>
      <c r="O1024" s="1" t="s">
        <v>36</v>
      </c>
      <c r="P1024" s="2">
        <v>90</v>
      </c>
      <c r="Q1024" s="2">
        <v>77.128997681599998</v>
      </c>
      <c r="R1024" s="2">
        <v>31.772100025299999</v>
      </c>
      <c r="S1024" s="2">
        <v>332953.80694899999</v>
      </c>
      <c r="T1024" s="2">
        <v>7234.2883105399997</v>
      </c>
      <c r="U1024" s="2">
        <v>90</v>
      </c>
      <c r="W1024" s="2">
        <v>7234.2883105399997</v>
      </c>
      <c r="X1024" s="2">
        <v>332953.80694899999</v>
      </c>
    </row>
    <row r="1025" spans="1:24" x14ac:dyDescent="0.25">
      <c r="A1025" s="1">
        <v>825</v>
      </c>
      <c r="B1025" s="1" t="s">
        <v>34</v>
      </c>
      <c r="C1025" s="1" t="s">
        <v>1503</v>
      </c>
      <c r="D1025" s="1" t="s">
        <v>27</v>
      </c>
      <c r="E1025" s="2">
        <v>74</v>
      </c>
      <c r="F1025" s="2">
        <v>48.343735306200003</v>
      </c>
      <c r="G1025" s="1" t="s">
        <v>1503</v>
      </c>
      <c r="I1025" s="1" t="s">
        <v>1503</v>
      </c>
      <c r="J1025" s="2">
        <v>18</v>
      </c>
      <c r="K1025" s="2">
        <v>0.01</v>
      </c>
      <c r="L1025" s="1" t="s">
        <v>37</v>
      </c>
      <c r="M1025" s="2">
        <v>58.2506445191</v>
      </c>
      <c r="N1025" s="2">
        <v>70.499697279700001</v>
      </c>
      <c r="O1025" s="1" t="s">
        <v>36</v>
      </c>
      <c r="P1025" s="2">
        <v>90</v>
      </c>
      <c r="Q1025" s="2">
        <v>48.343734554699999</v>
      </c>
      <c r="R1025" s="2">
        <v>33.099015090899996</v>
      </c>
      <c r="S1025" s="2">
        <v>2537387.9256699998</v>
      </c>
      <c r="T1025" s="2">
        <v>8190.9829507799996</v>
      </c>
      <c r="U1025" s="2">
        <v>90</v>
      </c>
      <c r="W1025" s="2">
        <v>8190.9829507799996</v>
      </c>
      <c r="X1025" s="2">
        <v>2537387.9256699998</v>
      </c>
    </row>
    <row r="1026" spans="1:24" x14ac:dyDescent="0.25">
      <c r="A1026" s="1">
        <v>1058</v>
      </c>
      <c r="B1026" s="1" t="s">
        <v>34</v>
      </c>
      <c r="C1026" s="1" t="s">
        <v>1795</v>
      </c>
      <c r="D1026" s="1" t="s">
        <v>27</v>
      </c>
      <c r="E1026" s="2">
        <v>74</v>
      </c>
      <c r="F1026" s="2">
        <v>130.00960725499999</v>
      </c>
      <c r="G1026" s="1" t="s">
        <v>1796</v>
      </c>
      <c r="I1026" s="1" t="s">
        <v>1796</v>
      </c>
      <c r="J1026" s="2">
        <v>22</v>
      </c>
      <c r="K1026" s="2">
        <v>0.01</v>
      </c>
      <c r="L1026" s="1" t="s">
        <v>37</v>
      </c>
      <c r="M1026" s="2">
        <v>136.29685206900001</v>
      </c>
      <c r="N1026" s="2">
        <v>6</v>
      </c>
      <c r="O1026" s="1" t="s">
        <v>36</v>
      </c>
      <c r="P1026" s="2">
        <v>83</v>
      </c>
      <c r="Q1026" s="2">
        <v>0</v>
      </c>
      <c r="R1026" s="2">
        <v>37.696186840000003</v>
      </c>
      <c r="S1026" s="2">
        <v>5937067.1277799997</v>
      </c>
      <c r="T1026" s="2">
        <v>9994.6069753899992</v>
      </c>
      <c r="U1026" s="2">
        <v>83</v>
      </c>
      <c r="W1026" s="2">
        <v>9994.6069753899992</v>
      </c>
      <c r="X1026" s="2">
        <v>5937067.1277799997</v>
      </c>
    </row>
    <row r="1027" spans="1:24" x14ac:dyDescent="0.25">
      <c r="A1027" s="1">
        <v>1059</v>
      </c>
      <c r="B1027" s="1" t="s">
        <v>34</v>
      </c>
      <c r="C1027" s="1" t="s">
        <v>1797</v>
      </c>
      <c r="D1027" s="1" t="s">
        <v>27</v>
      </c>
      <c r="E1027" s="2">
        <v>74</v>
      </c>
      <c r="F1027" s="2">
        <v>130.00960725499999</v>
      </c>
      <c r="G1027" s="1" t="s">
        <v>1796</v>
      </c>
      <c r="I1027" s="1" t="s">
        <v>1796</v>
      </c>
      <c r="J1027" s="2">
        <v>22</v>
      </c>
      <c r="K1027" s="2">
        <v>0.01</v>
      </c>
      <c r="L1027" s="1" t="s">
        <v>37</v>
      </c>
      <c r="M1027" s="2">
        <v>13.610758345900001</v>
      </c>
      <c r="N1027" s="2">
        <v>90</v>
      </c>
      <c r="O1027" s="1" t="s">
        <v>36</v>
      </c>
      <c r="P1027" s="2">
        <v>90</v>
      </c>
      <c r="Q1027" s="2">
        <v>0</v>
      </c>
      <c r="R1027" s="2">
        <v>27.82667391</v>
      </c>
      <c r="S1027" s="2">
        <v>592882.26200999995</v>
      </c>
      <c r="T1027" s="2">
        <v>6384.2675355900001</v>
      </c>
      <c r="U1027" s="2">
        <v>90</v>
      </c>
      <c r="W1027" s="2">
        <v>6384.2675355900001</v>
      </c>
      <c r="X1027" s="2">
        <v>592882.26200999995</v>
      </c>
    </row>
    <row r="1028" spans="1:24" x14ac:dyDescent="0.25">
      <c r="A1028" s="1">
        <v>1082</v>
      </c>
      <c r="B1028" s="1" t="s">
        <v>85</v>
      </c>
      <c r="C1028" s="1" t="s">
        <v>1822</v>
      </c>
      <c r="D1028" s="1" t="s">
        <v>27</v>
      </c>
      <c r="E1028" s="2">
        <v>74</v>
      </c>
      <c r="F1028" s="2">
        <v>59.317843980399999</v>
      </c>
      <c r="G1028" s="1" t="s">
        <v>1822</v>
      </c>
      <c r="I1028" s="1" t="s">
        <v>1822</v>
      </c>
      <c r="J1028" s="2">
        <v>18</v>
      </c>
      <c r="K1028" s="2">
        <v>0.01</v>
      </c>
      <c r="L1028" s="1" t="s">
        <v>1823</v>
      </c>
      <c r="M1028" s="2">
        <v>94.921520825100004</v>
      </c>
      <c r="N1028" s="2">
        <v>66.165593490600003</v>
      </c>
      <c r="O1028" s="1" t="s">
        <v>36</v>
      </c>
      <c r="P1028" s="2">
        <v>90</v>
      </c>
      <c r="Q1028" s="2">
        <v>59.317844150299997</v>
      </c>
      <c r="R1028" s="2">
        <v>42.316718533</v>
      </c>
      <c r="S1028" s="2">
        <v>7645977.6551599996</v>
      </c>
      <c r="T1028" s="2">
        <v>11317.482968</v>
      </c>
      <c r="U1028" s="2">
        <v>0</v>
      </c>
      <c r="W1028" s="2">
        <v>11987.7103059</v>
      </c>
      <c r="X1028" s="2">
        <v>4134764.90803</v>
      </c>
    </row>
    <row r="1029" spans="1:24" x14ac:dyDescent="0.25">
      <c r="A1029" s="1">
        <v>1087</v>
      </c>
      <c r="B1029" s="1" t="s">
        <v>85</v>
      </c>
      <c r="C1029" s="1" t="s">
        <v>1822</v>
      </c>
      <c r="D1029" s="1" t="s">
        <v>27</v>
      </c>
      <c r="E1029" s="2">
        <v>74</v>
      </c>
      <c r="F1029" s="2">
        <v>59.317843980399999</v>
      </c>
      <c r="G1029" s="1" t="s">
        <v>1822</v>
      </c>
      <c r="I1029" s="1" t="s">
        <v>1822</v>
      </c>
      <c r="J1029" s="2">
        <v>18</v>
      </c>
      <c r="K1029" s="2">
        <v>0.01</v>
      </c>
      <c r="L1029" s="1" t="s">
        <v>37</v>
      </c>
      <c r="M1029" s="2">
        <v>8.9744901838499995</v>
      </c>
      <c r="N1029" s="2">
        <v>66.165593490600003</v>
      </c>
      <c r="O1029" s="1" t="s">
        <v>36</v>
      </c>
      <c r="P1029" s="2">
        <v>90</v>
      </c>
      <c r="Q1029" s="2">
        <v>59.317844150299997</v>
      </c>
      <c r="R1029" s="2">
        <v>42.316718533</v>
      </c>
      <c r="S1029" s="2">
        <v>7645977.6551599996</v>
      </c>
      <c r="T1029" s="2">
        <v>11317.482968</v>
      </c>
      <c r="U1029" s="2">
        <v>0</v>
      </c>
      <c r="W1029" s="2">
        <v>6538.9150229300003</v>
      </c>
      <c r="X1029" s="2">
        <v>390927.228695</v>
      </c>
    </row>
    <row r="1030" spans="1:24" x14ac:dyDescent="0.25">
      <c r="A1030" s="1">
        <v>1089</v>
      </c>
      <c r="B1030" s="1" t="s">
        <v>85</v>
      </c>
      <c r="C1030" s="1" t="s">
        <v>1822</v>
      </c>
      <c r="D1030" s="1" t="s">
        <v>27</v>
      </c>
      <c r="E1030" s="2">
        <v>74</v>
      </c>
      <c r="F1030" s="2">
        <v>59.317843980399999</v>
      </c>
      <c r="G1030" s="1" t="s">
        <v>1822</v>
      </c>
      <c r="I1030" s="1" t="s">
        <v>1822</v>
      </c>
      <c r="J1030" s="2">
        <v>18</v>
      </c>
      <c r="K1030" s="2">
        <v>0.01</v>
      </c>
      <c r="L1030" s="1" t="s">
        <v>1823</v>
      </c>
      <c r="M1030" s="2">
        <v>50.152287122899999</v>
      </c>
      <c r="N1030" s="2">
        <v>66.165593490600003</v>
      </c>
      <c r="O1030" s="1" t="s">
        <v>36</v>
      </c>
      <c r="P1030" s="2">
        <v>90</v>
      </c>
      <c r="Q1030" s="2">
        <v>59.317844150299997</v>
      </c>
      <c r="R1030" s="2">
        <v>42.316718533</v>
      </c>
      <c r="S1030" s="2">
        <v>7645977.6551599996</v>
      </c>
      <c r="T1030" s="2">
        <v>11317.482968</v>
      </c>
      <c r="U1030" s="2">
        <v>0</v>
      </c>
      <c r="W1030" s="2">
        <v>7879.8381826699997</v>
      </c>
      <c r="X1030" s="2">
        <v>2184624.8885499998</v>
      </c>
    </row>
    <row r="1031" spans="1:24" x14ac:dyDescent="0.25">
      <c r="A1031" s="1">
        <v>1092</v>
      </c>
      <c r="B1031" s="1" t="s">
        <v>85</v>
      </c>
      <c r="C1031" s="1" t="s">
        <v>1822</v>
      </c>
      <c r="D1031" s="1" t="s">
        <v>27</v>
      </c>
      <c r="E1031" s="2">
        <v>74</v>
      </c>
      <c r="F1031" s="2">
        <v>59.317843980399999</v>
      </c>
      <c r="G1031" s="1" t="s">
        <v>1822</v>
      </c>
      <c r="I1031" s="1" t="s">
        <v>1822</v>
      </c>
      <c r="J1031" s="2">
        <v>18</v>
      </c>
      <c r="K1031" s="2">
        <v>0.01</v>
      </c>
      <c r="L1031" s="1" t="s">
        <v>1823</v>
      </c>
      <c r="M1031" s="2">
        <v>3.2627722011100002</v>
      </c>
      <c r="N1031" s="2">
        <v>66.165593490600003</v>
      </c>
      <c r="O1031" s="1" t="s">
        <v>36</v>
      </c>
      <c r="P1031" s="2">
        <v>90</v>
      </c>
      <c r="Q1031" s="2">
        <v>59.317844150299997</v>
      </c>
      <c r="R1031" s="2">
        <v>42.316718533</v>
      </c>
      <c r="S1031" s="2">
        <v>7645977.6551599996</v>
      </c>
      <c r="T1031" s="2">
        <v>11317.482968</v>
      </c>
      <c r="U1031" s="2">
        <v>0</v>
      </c>
      <c r="W1031" s="2">
        <v>4060.50539579</v>
      </c>
      <c r="X1031" s="2">
        <v>142125.78857500001</v>
      </c>
    </row>
    <row r="1032" spans="1:24" x14ac:dyDescent="0.25">
      <c r="A1032" s="1">
        <v>829</v>
      </c>
      <c r="B1032" s="1" t="s">
        <v>34</v>
      </c>
      <c r="C1032" s="1" t="s">
        <v>1506</v>
      </c>
      <c r="D1032" s="1" t="s">
        <v>27</v>
      </c>
      <c r="E1032" s="2">
        <v>74</v>
      </c>
      <c r="F1032" s="2">
        <v>48.549626482999997</v>
      </c>
      <c r="G1032" s="1" t="s">
        <v>1506</v>
      </c>
      <c r="I1032" s="1" t="s">
        <v>1506</v>
      </c>
      <c r="J1032" s="2">
        <v>21</v>
      </c>
      <c r="K1032" s="2">
        <v>0.01</v>
      </c>
      <c r="L1032" s="1" t="s">
        <v>37</v>
      </c>
      <c r="M1032" s="2">
        <v>3.6433066456100001</v>
      </c>
      <c r="N1032" s="2">
        <v>30</v>
      </c>
      <c r="O1032" s="1" t="s">
        <v>36</v>
      </c>
      <c r="P1032" s="2">
        <v>90</v>
      </c>
      <c r="Q1032" s="2">
        <v>48.549626482999997</v>
      </c>
      <c r="R1032" s="2">
        <v>9.2536520259700001</v>
      </c>
      <c r="S1032" s="2">
        <v>158701.80267400001</v>
      </c>
      <c r="T1032" s="2">
        <v>1837.9489233700001</v>
      </c>
      <c r="U1032" s="2">
        <v>90</v>
      </c>
      <c r="W1032" s="2">
        <v>1837.9489233700001</v>
      </c>
      <c r="X1032" s="2">
        <v>158701.80267400001</v>
      </c>
    </row>
    <row r="1033" spans="1:24" x14ac:dyDescent="0.25">
      <c r="A1033" s="1">
        <v>830</v>
      </c>
      <c r="B1033" s="1" t="s">
        <v>34</v>
      </c>
      <c r="C1033" s="1" t="s">
        <v>1507</v>
      </c>
      <c r="D1033" s="1" t="s">
        <v>27</v>
      </c>
      <c r="E1033" s="2">
        <v>74</v>
      </c>
      <c r="F1033" s="2">
        <v>61.343651272000002</v>
      </c>
      <c r="G1033" s="1" t="s">
        <v>1507</v>
      </c>
      <c r="I1033" s="1" t="s">
        <v>1507</v>
      </c>
      <c r="J1033" s="2">
        <v>22</v>
      </c>
      <c r="K1033" s="2">
        <v>0.01</v>
      </c>
      <c r="L1033" s="1" t="s">
        <v>37</v>
      </c>
      <c r="M1033" s="2">
        <v>40.385482277500003</v>
      </c>
      <c r="N1033" s="2">
        <v>30.0135451158</v>
      </c>
      <c r="O1033" s="1" t="s">
        <v>36</v>
      </c>
      <c r="P1033" s="2">
        <v>89.999113469299999</v>
      </c>
      <c r="Q1033" s="2">
        <v>61.338855672000001</v>
      </c>
      <c r="R1033" s="2">
        <v>21.175594042699998</v>
      </c>
      <c r="S1033" s="2">
        <v>1759184.57125</v>
      </c>
      <c r="T1033" s="2">
        <v>5330.9256239300003</v>
      </c>
      <c r="U1033" s="2">
        <v>89.999113469299999</v>
      </c>
      <c r="W1033" s="2">
        <v>5330.9256239300003</v>
      </c>
      <c r="X1033" s="2">
        <v>1759184.57125</v>
      </c>
    </row>
    <row r="1034" spans="1:24" x14ac:dyDescent="0.25">
      <c r="A1034" s="1">
        <v>831</v>
      </c>
      <c r="B1034" s="1" t="s">
        <v>85</v>
      </c>
      <c r="C1034" s="1" t="s">
        <v>1508</v>
      </c>
      <c r="D1034" s="1" t="s">
        <v>27</v>
      </c>
      <c r="E1034" s="2">
        <v>74</v>
      </c>
      <c r="F1034" s="2">
        <v>60.1288456873</v>
      </c>
      <c r="G1034" s="1" t="s">
        <v>1509</v>
      </c>
      <c r="I1034" s="1" t="s">
        <v>1508</v>
      </c>
      <c r="J1034" s="2">
        <v>18</v>
      </c>
      <c r="K1034" s="2">
        <v>0.01</v>
      </c>
      <c r="L1034" s="1" t="s">
        <v>58</v>
      </c>
      <c r="M1034" s="2">
        <v>37.2379837943</v>
      </c>
      <c r="N1034" s="2">
        <v>30.345189948600002</v>
      </c>
      <c r="O1034" s="1" t="s">
        <v>33</v>
      </c>
      <c r="P1034" s="2">
        <v>90</v>
      </c>
      <c r="Q1034" s="2">
        <v>60.128844685700003</v>
      </c>
      <c r="R1034" s="2">
        <v>20.345933141100002</v>
      </c>
      <c r="S1034" s="2">
        <v>1622080.08574</v>
      </c>
      <c r="T1034" s="2">
        <v>5099.8962128700005</v>
      </c>
      <c r="U1034" s="2">
        <v>90</v>
      </c>
      <c r="W1034" s="2">
        <v>5099.8962128700005</v>
      </c>
      <c r="X1034" s="2">
        <v>1622080.08574</v>
      </c>
    </row>
    <row r="1035" spans="1:24" x14ac:dyDescent="0.25">
      <c r="A1035" s="1">
        <v>833</v>
      </c>
      <c r="B1035" s="1" t="s">
        <v>34</v>
      </c>
      <c r="C1035" s="1" t="s">
        <v>1511</v>
      </c>
      <c r="D1035" s="1" t="s">
        <v>27</v>
      </c>
      <c r="E1035" s="2">
        <v>74</v>
      </c>
      <c r="F1035" s="2">
        <v>14.412695250300001</v>
      </c>
      <c r="G1035" s="1" t="s">
        <v>1511</v>
      </c>
      <c r="I1035" s="1" t="s">
        <v>1511</v>
      </c>
      <c r="J1035" s="2">
        <v>17</v>
      </c>
      <c r="K1035" s="2">
        <v>1.5734399E-2</v>
      </c>
      <c r="L1035" s="1" t="s">
        <v>37</v>
      </c>
      <c r="M1035" s="2">
        <v>4.6826827440300001</v>
      </c>
      <c r="N1035" s="2">
        <v>90</v>
      </c>
      <c r="O1035" s="1" t="s">
        <v>36</v>
      </c>
      <c r="P1035" s="2">
        <v>90</v>
      </c>
      <c r="Q1035" s="2">
        <v>14.412695250300001</v>
      </c>
      <c r="R1035" s="2">
        <v>14.412695250300001</v>
      </c>
      <c r="S1035" s="2">
        <v>203976.84442000001</v>
      </c>
      <c r="T1035" s="2">
        <v>3862.64992041</v>
      </c>
      <c r="U1035" s="2">
        <v>90</v>
      </c>
      <c r="W1035" s="2">
        <v>3862.64992041</v>
      </c>
      <c r="X1035" s="2">
        <v>203976.84442000001</v>
      </c>
    </row>
    <row r="1036" spans="1:24" x14ac:dyDescent="0.25">
      <c r="A1036" s="1">
        <v>834</v>
      </c>
      <c r="B1036" s="1" t="s">
        <v>85</v>
      </c>
      <c r="C1036" s="1" t="s">
        <v>1512</v>
      </c>
      <c r="D1036" s="1" t="s">
        <v>27</v>
      </c>
      <c r="E1036" s="2">
        <v>73.912125327300004</v>
      </c>
      <c r="F1036" s="2">
        <v>29.249746363500002</v>
      </c>
      <c r="G1036" s="1" t="s">
        <v>1513</v>
      </c>
      <c r="I1036" s="1" t="s">
        <v>1512</v>
      </c>
      <c r="J1036" s="2">
        <v>17</v>
      </c>
      <c r="K1036" s="2">
        <v>1.6498589000000001E-2</v>
      </c>
      <c r="L1036" s="1" t="s">
        <v>153</v>
      </c>
      <c r="M1036" s="2">
        <v>26.107681096899999</v>
      </c>
      <c r="N1036" s="2">
        <v>66.456337166400004</v>
      </c>
      <c r="O1036" s="1" t="s">
        <v>33</v>
      </c>
      <c r="P1036" s="2">
        <v>90</v>
      </c>
      <c r="Q1036" s="2">
        <v>29.249745448799999</v>
      </c>
      <c r="R1036" s="2">
        <v>15.4740952605</v>
      </c>
      <c r="S1036" s="2">
        <v>1137246.0395800001</v>
      </c>
      <c r="T1036" s="2">
        <v>4744.4781655899997</v>
      </c>
      <c r="U1036" s="2">
        <v>90</v>
      </c>
      <c r="W1036" s="2">
        <v>4744.4781655899997</v>
      </c>
      <c r="X1036" s="2">
        <v>1137246.0395800001</v>
      </c>
    </row>
    <row r="1037" spans="1:24" x14ac:dyDescent="0.25">
      <c r="A1037" s="1">
        <v>886</v>
      </c>
      <c r="B1037" s="1" t="s">
        <v>85</v>
      </c>
      <c r="C1037" s="1" t="s">
        <v>1584</v>
      </c>
      <c r="D1037" s="1" t="s">
        <v>27</v>
      </c>
      <c r="E1037" s="2">
        <v>74</v>
      </c>
      <c r="F1037" s="2">
        <v>30.082292766399998</v>
      </c>
      <c r="G1037" s="1" t="s">
        <v>1585</v>
      </c>
      <c r="I1037" s="1" t="s">
        <v>1584</v>
      </c>
      <c r="J1037" s="2">
        <v>18</v>
      </c>
      <c r="K1037" s="2">
        <v>1.4273638999999999E-2</v>
      </c>
      <c r="L1037" s="1" t="s">
        <v>58</v>
      </c>
      <c r="M1037" s="2">
        <v>23.1735957617</v>
      </c>
      <c r="N1037" s="2">
        <v>74.526515288900001</v>
      </c>
      <c r="O1037" s="1" t="s">
        <v>33</v>
      </c>
      <c r="P1037" s="2">
        <v>90</v>
      </c>
      <c r="Q1037" s="2">
        <v>30.082293504300001</v>
      </c>
      <c r="R1037" s="2">
        <v>18.348386647400002</v>
      </c>
      <c r="S1037" s="2">
        <v>1009437.7936100001</v>
      </c>
      <c r="T1037" s="2">
        <v>5153.7190441599996</v>
      </c>
      <c r="U1037" s="2">
        <v>90</v>
      </c>
      <c r="W1037" s="2">
        <v>5153.7190441599996</v>
      </c>
      <c r="X1037" s="2">
        <v>1009437.7936100001</v>
      </c>
    </row>
    <row r="1038" spans="1:24" x14ac:dyDescent="0.25">
      <c r="A1038" s="1">
        <v>878</v>
      </c>
      <c r="B1038" s="1" t="s">
        <v>85</v>
      </c>
      <c r="C1038" s="1" t="s">
        <v>1570</v>
      </c>
      <c r="D1038" s="1" t="s">
        <v>27</v>
      </c>
      <c r="E1038" s="2">
        <v>74</v>
      </c>
      <c r="F1038" s="2">
        <v>24.415763008399999</v>
      </c>
      <c r="G1038" s="1" t="s">
        <v>1571</v>
      </c>
      <c r="I1038" s="1" t="s">
        <v>1570</v>
      </c>
      <c r="J1038" s="2">
        <v>18</v>
      </c>
      <c r="K1038" s="2">
        <v>0.01</v>
      </c>
      <c r="L1038" s="1" t="s">
        <v>98</v>
      </c>
      <c r="M1038" s="2">
        <v>19.633711928899999</v>
      </c>
      <c r="N1038" s="2">
        <v>86.241242810100005</v>
      </c>
      <c r="O1038" s="1" t="s">
        <v>33</v>
      </c>
      <c r="P1038" s="2">
        <v>90</v>
      </c>
      <c r="Q1038" s="2">
        <v>24.415763008399999</v>
      </c>
      <c r="R1038" s="2">
        <v>24.415763008399999</v>
      </c>
      <c r="S1038" s="2">
        <v>855241.07064799999</v>
      </c>
      <c r="T1038" s="2">
        <v>5690.0667955700001</v>
      </c>
      <c r="U1038" s="2">
        <v>90</v>
      </c>
      <c r="W1038" s="2">
        <v>5690.0667955700001</v>
      </c>
      <c r="X1038" s="2">
        <v>855241.07064799999</v>
      </c>
    </row>
    <row r="1039" spans="1:24" x14ac:dyDescent="0.25">
      <c r="A1039" s="1">
        <v>1084</v>
      </c>
      <c r="B1039" s="1" t="s">
        <v>85</v>
      </c>
      <c r="C1039" s="1" t="s">
        <v>1825</v>
      </c>
      <c r="D1039" s="1" t="s">
        <v>27</v>
      </c>
      <c r="E1039" s="2">
        <v>74</v>
      </c>
      <c r="F1039" s="2">
        <v>54.848187689500001</v>
      </c>
      <c r="G1039" s="1" t="s">
        <v>1826</v>
      </c>
      <c r="I1039" s="1" t="s">
        <v>1825</v>
      </c>
      <c r="J1039" s="2">
        <v>18</v>
      </c>
      <c r="K1039" s="2">
        <v>0.01</v>
      </c>
      <c r="L1039" s="1" t="s">
        <v>1823</v>
      </c>
      <c r="M1039" s="2">
        <v>74.449778508799994</v>
      </c>
      <c r="N1039" s="2">
        <v>66.865539898500003</v>
      </c>
      <c r="O1039" s="1" t="s">
        <v>33</v>
      </c>
      <c r="P1039" s="2">
        <v>90</v>
      </c>
      <c r="Q1039" s="2">
        <v>54.848186744000003</v>
      </c>
      <c r="R1039" s="2">
        <v>38.127853708799996</v>
      </c>
      <c r="S1039" s="2">
        <v>3728532.4369399999</v>
      </c>
      <c r="T1039" s="2">
        <v>9605.8113138900007</v>
      </c>
      <c r="U1039" s="2">
        <v>0</v>
      </c>
      <c r="W1039" s="2">
        <v>8227.1978995200006</v>
      </c>
      <c r="X1039" s="2">
        <v>3243019.3797200001</v>
      </c>
    </row>
    <row r="1040" spans="1:24" x14ac:dyDescent="0.25">
      <c r="A1040" s="1">
        <v>1085</v>
      </c>
      <c r="B1040" s="1" t="s">
        <v>85</v>
      </c>
      <c r="C1040" s="1" t="s">
        <v>1825</v>
      </c>
      <c r="D1040" s="1" t="s">
        <v>27</v>
      </c>
      <c r="E1040" s="2">
        <v>74</v>
      </c>
      <c r="F1040" s="2">
        <v>54.848187689500001</v>
      </c>
      <c r="G1040" s="1" t="s">
        <v>1826</v>
      </c>
      <c r="I1040" s="1" t="s">
        <v>1825</v>
      </c>
      <c r="J1040" s="2">
        <v>18</v>
      </c>
      <c r="K1040" s="2">
        <v>0.01</v>
      </c>
      <c r="L1040" s="1" t="s">
        <v>58</v>
      </c>
      <c r="M1040" s="2">
        <v>9.2499992558899997</v>
      </c>
      <c r="N1040" s="2">
        <v>66.865539898500003</v>
      </c>
      <c r="O1040" s="1" t="s">
        <v>33</v>
      </c>
      <c r="P1040" s="2">
        <v>90</v>
      </c>
      <c r="Q1040" s="2">
        <v>54.848186744000003</v>
      </c>
      <c r="R1040" s="2">
        <v>38.127853708799996</v>
      </c>
      <c r="S1040" s="2">
        <v>3728532.4369399999</v>
      </c>
      <c r="T1040" s="2">
        <v>9605.8113138900007</v>
      </c>
      <c r="U1040" s="2">
        <v>0</v>
      </c>
      <c r="W1040" s="2">
        <v>6452.71021157</v>
      </c>
      <c r="X1040" s="2">
        <v>402928.35586800001</v>
      </c>
    </row>
    <row r="1041" spans="1:24" x14ac:dyDescent="0.25">
      <c r="A1041" s="1">
        <v>1090</v>
      </c>
      <c r="B1041" s="1" t="s">
        <v>85</v>
      </c>
      <c r="C1041" s="1" t="s">
        <v>1825</v>
      </c>
      <c r="D1041" s="1" t="s">
        <v>27</v>
      </c>
      <c r="E1041" s="2">
        <v>74</v>
      </c>
      <c r="F1041" s="2">
        <v>54.848187689500001</v>
      </c>
      <c r="G1041" s="1" t="s">
        <v>1826</v>
      </c>
      <c r="I1041" s="1" t="s">
        <v>1825</v>
      </c>
      <c r="J1041" s="2">
        <v>18</v>
      </c>
      <c r="K1041" s="2">
        <v>0.01</v>
      </c>
      <c r="L1041" s="1" t="s">
        <v>1823</v>
      </c>
      <c r="M1041" s="2">
        <v>18.590272756400001</v>
      </c>
      <c r="N1041" s="2">
        <v>66.865539898500003</v>
      </c>
      <c r="O1041" s="1" t="s">
        <v>33</v>
      </c>
      <c r="P1041" s="2">
        <v>90</v>
      </c>
      <c r="Q1041" s="2">
        <v>54.848186744000003</v>
      </c>
      <c r="R1041" s="2">
        <v>38.127853708799996</v>
      </c>
      <c r="S1041" s="2">
        <v>3728532.4369399999</v>
      </c>
      <c r="T1041" s="2">
        <v>9605.8113138900007</v>
      </c>
      <c r="U1041" s="2">
        <v>0</v>
      </c>
      <c r="W1041" s="2">
        <v>5203.2369542200004</v>
      </c>
      <c r="X1041" s="2">
        <v>809789.04210299999</v>
      </c>
    </row>
    <row r="1042" spans="1:24" x14ac:dyDescent="0.25">
      <c r="A1042" s="1">
        <v>1091</v>
      </c>
      <c r="B1042" s="1" t="s">
        <v>85</v>
      </c>
      <c r="C1042" s="1" t="s">
        <v>1825</v>
      </c>
      <c r="D1042" s="1" t="s">
        <v>27</v>
      </c>
      <c r="E1042" s="2">
        <v>74</v>
      </c>
      <c r="F1042" s="2">
        <v>54.848187689500001</v>
      </c>
      <c r="G1042" s="1" t="s">
        <v>1826</v>
      </c>
      <c r="I1042" s="1" t="s">
        <v>1825</v>
      </c>
      <c r="J1042" s="2">
        <v>18</v>
      </c>
      <c r="K1042" s="2">
        <v>0.01</v>
      </c>
      <c r="L1042" s="1" t="s">
        <v>1823</v>
      </c>
      <c r="M1042" s="2">
        <v>16.8096382158</v>
      </c>
      <c r="N1042" s="2">
        <v>66.865539898500003</v>
      </c>
      <c r="O1042" s="1" t="s">
        <v>33</v>
      </c>
      <c r="P1042" s="2">
        <v>90</v>
      </c>
      <c r="Q1042" s="2">
        <v>54.848186744000003</v>
      </c>
      <c r="R1042" s="2">
        <v>38.127853708799996</v>
      </c>
      <c r="S1042" s="2">
        <v>3728532.4369399999</v>
      </c>
      <c r="T1042" s="2">
        <v>9605.8113138900007</v>
      </c>
      <c r="U1042" s="2">
        <v>0</v>
      </c>
      <c r="W1042" s="2">
        <v>11444.911379700001</v>
      </c>
      <c r="X1042" s="2">
        <v>732224.91177100001</v>
      </c>
    </row>
    <row r="1043" spans="1:24" x14ac:dyDescent="0.25">
      <c r="A1043" s="1">
        <v>879</v>
      </c>
      <c r="B1043" s="1" t="s">
        <v>85</v>
      </c>
      <c r="C1043" s="1" t="s">
        <v>1572</v>
      </c>
      <c r="D1043" s="1" t="s">
        <v>27</v>
      </c>
      <c r="E1043" s="2">
        <v>74</v>
      </c>
      <c r="F1043" s="2">
        <v>110.961137145</v>
      </c>
      <c r="G1043" s="1" t="s">
        <v>1573</v>
      </c>
      <c r="I1043" s="1" t="s">
        <v>1572</v>
      </c>
      <c r="J1043" s="2">
        <v>18</v>
      </c>
      <c r="K1043" s="2">
        <v>0.01</v>
      </c>
      <c r="L1043" s="1" t="s">
        <v>58</v>
      </c>
      <c r="M1043" s="2">
        <v>262.85671927200002</v>
      </c>
      <c r="N1043" s="2">
        <v>77.727288748700005</v>
      </c>
      <c r="O1043" s="1" t="s">
        <v>33</v>
      </c>
      <c r="P1043" s="2">
        <v>90</v>
      </c>
      <c r="Q1043" s="2">
        <v>110.961137145</v>
      </c>
      <c r="R1043" s="2">
        <v>65.604239488199994</v>
      </c>
      <c r="S1043" s="2">
        <v>11449992.8914</v>
      </c>
      <c r="T1043" s="2">
        <v>16993.8429584</v>
      </c>
      <c r="U1043" s="2">
        <v>90</v>
      </c>
      <c r="W1043" s="2">
        <v>16993.8429584</v>
      </c>
      <c r="X1043" s="2">
        <v>11449992.8914</v>
      </c>
    </row>
    <row r="1044" spans="1:24" x14ac:dyDescent="0.25">
      <c r="A1044" s="1">
        <v>1083</v>
      </c>
      <c r="B1044" s="1" t="s">
        <v>85</v>
      </c>
      <c r="C1044" s="1" t="s">
        <v>1824</v>
      </c>
      <c r="D1044" s="1" t="s">
        <v>27</v>
      </c>
      <c r="E1044" s="2">
        <v>74</v>
      </c>
      <c r="F1044" s="2">
        <v>91.094607402099996</v>
      </c>
      <c r="I1044" s="1" t="s">
        <v>1824</v>
      </c>
      <c r="J1044" s="2">
        <v>22</v>
      </c>
      <c r="K1044" s="2">
        <v>0.01</v>
      </c>
      <c r="L1044" s="1" t="s">
        <v>1823</v>
      </c>
      <c r="M1044" s="2">
        <v>100.778875102</v>
      </c>
      <c r="N1044" s="2">
        <v>41.018153263400002</v>
      </c>
      <c r="O1044" s="1" t="s">
        <v>36</v>
      </c>
      <c r="P1044" s="2">
        <v>89.974857856900002</v>
      </c>
      <c r="Q1044" s="2">
        <v>91.107092121799994</v>
      </c>
      <c r="R1044" s="2">
        <v>61.138187474200002</v>
      </c>
      <c r="S1044" s="2">
        <v>10659324.3895</v>
      </c>
      <c r="T1044" s="2">
        <v>15896.6407537</v>
      </c>
      <c r="U1044" s="2">
        <v>0</v>
      </c>
      <c r="W1044" s="2">
        <v>12335.9498153</v>
      </c>
      <c r="X1044" s="2">
        <v>4389910.2397699999</v>
      </c>
    </row>
    <row r="1045" spans="1:24" x14ac:dyDescent="0.25">
      <c r="A1045" s="1">
        <v>1086</v>
      </c>
      <c r="B1045" s="1" t="s">
        <v>85</v>
      </c>
      <c r="C1045" s="1" t="s">
        <v>1824</v>
      </c>
      <c r="D1045" s="1" t="s">
        <v>27</v>
      </c>
      <c r="E1045" s="2">
        <v>74</v>
      </c>
      <c r="F1045" s="2">
        <v>91.094607402099996</v>
      </c>
      <c r="I1045" s="1" t="s">
        <v>1824</v>
      </c>
      <c r="J1045" s="2">
        <v>22</v>
      </c>
      <c r="K1045" s="2">
        <v>0.01</v>
      </c>
      <c r="L1045" s="1" t="s">
        <v>37</v>
      </c>
      <c r="M1045" s="2">
        <v>22.214911495300001</v>
      </c>
      <c r="N1045" s="2">
        <v>41.018153263400002</v>
      </c>
      <c r="O1045" s="1" t="s">
        <v>36</v>
      </c>
      <c r="P1045" s="2">
        <v>89.974857856900002</v>
      </c>
      <c r="Q1045" s="2">
        <v>91.107092121799994</v>
      </c>
      <c r="R1045" s="2">
        <v>61.138187474200002</v>
      </c>
      <c r="S1045" s="2">
        <v>10659324.3895</v>
      </c>
      <c r="T1045" s="2">
        <v>15896.6407537</v>
      </c>
      <c r="U1045" s="2">
        <v>0</v>
      </c>
      <c r="W1045" s="2">
        <v>9103.3294410800008</v>
      </c>
      <c r="X1045" s="2">
        <v>967677.674015</v>
      </c>
    </row>
    <row r="1046" spans="1:24" x14ac:dyDescent="0.25">
      <c r="A1046" s="1">
        <v>1088</v>
      </c>
      <c r="B1046" s="1" t="s">
        <v>85</v>
      </c>
      <c r="C1046" s="1" t="s">
        <v>1824</v>
      </c>
      <c r="D1046" s="1" t="s">
        <v>27</v>
      </c>
      <c r="E1046" s="2">
        <v>74</v>
      </c>
      <c r="F1046" s="2">
        <v>91.094607402099996</v>
      </c>
      <c r="I1046" s="1" t="s">
        <v>1824</v>
      </c>
      <c r="J1046" s="2">
        <v>22</v>
      </c>
      <c r="K1046" s="2">
        <v>0.01</v>
      </c>
      <c r="L1046" s="1" t="s">
        <v>1823</v>
      </c>
      <c r="M1046" s="2">
        <v>9.0019520900900005</v>
      </c>
      <c r="N1046" s="2">
        <v>41.018153263400002</v>
      </c>
      <c r="O1046" s="1" t="s">
        <v>36</v>
      </c>
      <c r="P1046" s="2">
        <v>89.974857856900002</v>
      </c>
      <c r="Q1046" s="2">
        <v>91.107092121799994</v>
      </c>
      <c r="R1046" s="2">
        <v>61.138187474200002</v>
      </c>
      <c r="S1046" s="2">
        <v>10659324.3895</v>
      </c>
      <c r="T1046" s="2">
        <v>15896.6407537</v>
      </c>
      <c r="U1046" s="2">
        <v>0</v>
      </c>
      <c r="W1046" s="2">
        <v>2509.8202581800001</v>
      </c>
      <c r="X1046" s="2">
        <v>392123.464546</v>
      </c>
    </row>
    <row r="1047" spans="1:24" x14ac:dyDescent="0.25">
      <c r="A1047" s="1">
        <v>1093</v>
      </c>
      <c r="B1047" s="1" t="s">
        <v>85</v>
      </c>
      <c r="C1047" s="1" t="s">
        <v>1824</v>
      </c>
      <c r="D1047" s="1" t="s">
        <v>27</v>
      </c>
      <c r="E1047" s="2">
        <v>74</v>
      </c>
      <c r="F1047" s="2">
        <v>91.094607402099996</v>
      </c>
      <c r="I1047" s="1" t="s">
        <v>1824</v>
      </c>
      <c r="J1047" s="2">
        <v>22</v>
      </c>
      <c r="K1047" s="2">
        <v>0.01</v>
      </c>
      <c r="L1047" s="1" t="s">
        <v>1823</v>
      </c>
      <c r="M1047" s="2">
        <v>44.799043179199998</v>
      </c>
      <c r="N1047" s="2">
        <v>41.018153263400002</v>
      </c>
      <c r="O1047" s="1" t="s">
        <v>36</v>
      </c>
      <c r="P1047" s="2">
        <v>89.974857856900002</v>
      </c>
      <c r="Q1047" s="2">
        <v>91.107092121799994</v>
      </c>
      <c r="R1047" s="2">
        <v>61.138187474200002</v>
      </c>
      <c r="S1047" s="2">
        <v>10659324.3895</v>
      </c>
      <c r="T1047" s="2">
        <v>15896.6407537</v>
      </c>
      <c r="U1047" s="2">
        <v>0</v>
      </c>
      <c r="W1047" s="2">
        <v>6210.8322188399998</v>
      </c>
      <c r="X1047" s="2">
        <v>1951438.51511</v>
      </c>
    </row>
    <row r="1048" spans="1:24" x14ac:dyDescent="0.25">
      <c r="A1048" s="1">
        <v>1094</v>
      </c>
      <c r="B1048" s="1" t="s">
        <v>85</v>
      </c>
      <c r="C1048" s="1" t="s">
        <v>1824</v>
      </c>
      <c r="D1048" s="1" t="s">
        <v>27</v>
      </c>
      <c r="E1048" s="2">
        <v>74</v>
      </c>
      <c r="F1048" s="2">
        <v>91.094607402099996</v>
      </c>
      <c r="I1048" s="1" t="s">
        <v>1824</v>
      </c>
      <c r="J1048" s="2">
        <v>22</v>
      </c>
      <c r="K1048" s="2">
        <v>0.01</v>
      </c>
      <c r="L1048" s="1" t="s">
        <v>1823</v>
      </c>
      <c r="M1048" s="2">
        <v>57.0687652071</v>
      </c>
      <c r="N1048" s="2">
        <v>41.018153263400002</v>
      </c>
      <c r="O1048" s="1" t="s">
        <v>36</v>
      </c>
      <c r="P1048" s="2">
        <v>89.974857856900002</v>
      </c>
      <c r="Q1048" s="2">
        <v>91.107092121799994</v>
      </c>
      <c r="R1048" s="2">
        <v>61.138187474200002</v>
      </c>
      <c r="S1048" s="2">
        <v>10659324.3895</v>
      </c>
      <c r="T1048" s="2">
        <v>15896.6407537</v>
      </c>
      <c r="U1048" s="2">
        <v>0</v>
      </c>
      <c r="W1048" s="2">
        <v>6573.6790120799997</v>
      </c>
      <c r="X1048" s="2">
        <v>2485905.4687700002</v>
      </c>
    </row>
    <row r="1049" spans="1:24" x14ac:dyDescent="0.25">
      <c r="A1049" s="1">
        <v>1095</v>
      </c>
      <c r="B1049" s="1" t="s">
        <v>34</v>
      </c>
      <c r="C1049" s="1" t="s">
        <v>1827</v>
      </c>
      <c r="D1049" s="1" t="s">
        <v>27</v>
      </c>
      <c r="E1049" s="2">
        <v>74</v>
      </c>
      <c r="F1049" s="2">
        <v>96.025532832899998</v>
      </c>
      <c r="I1049" s="1" t="s">
        <v>1827</v>
      </c>
      <c r="J1049" s="2">
        <v>21</v>
      </c>
      <c r="K1049" s="2">
        <v>0.01</v>
      </c>
      <c r="L1049" s="1" t="s">
        <v>1823</v>
      </c>
      <c r="M1049" s="2">
        <v>77.897403862900006</v>
      </c>
      <c r="N1049" s="2">
        <v>31.590817443799999</v>
      </c>
      <c r="O1049" s="1" t="s">
        <v>36</v>
      </c>
      <c r="P1049" s="2">
        <v>89.978027603699999</v>
      </c>
      <c r="Q1049" s="2">
        <v>95.884145203700001</v>
      </c>
      <c r="R1049" s="2">
        <v>55.0323770412</v>
      </c>
      <c r="S1049" s="2">
        <v>6484890.9448899999</v>
      </c>
      <c r="T1049" s="2">
        <v>13916.287427200001</v>
      </c>
      <c r="U1049" s="2">
        <v>0</v>
      </c>
      <c r="W1049" s="2">
        <v>9556.9132766799994</v>
      </c>
      <c r="X1049" s="2">
        <v>3393197.3394399998</v>
      </c>
    </row>
    <row r="1050" spans="1:24" x14ac:dyDescent="0.25">
      <c r="A1050" s="1">
        <v>1096</v>
      </c>
      <c r="B1050" s="1" t="s">
        <v>34</v>
      </c>
      <c r="C1050" s="1" t="s">
        <v>1827</v>
      </c>
      <c r="D1050" s="1" t="s">
        <v>27</v>
      </c>
      <c r="E1050" s="2">
        <v>74</v>
      </c>
      <c r="F1050" s="2">
        <v>96.025532832899998</v>
      </c>
      <c r="I1050" s="1" t="s">
        <v>1827</v>
      </c>
      <c r="J1050" s="2">
        <v>21</v>
      </c>
      <c r="K1050" s="2">
        <v>0.01</v>
      </c>
      <c r="L1050" s="1" t="s">
        <v>1823</v>
      </c>
      <c r="M1050" s="2">
        <v>70.975808154800006</v>
      </c>
      <c r="N1050" s="2">
        <v>31.590817443799999</v>
      </c>
      <c r="O1050" s="1" t="s">
        <v>36</v>
      </c>
      <c r="P1050" s="2">
        <v>89.978027603699999</v>
      </c>
      <c r="Q1050" s="2">
        <v>95.884145203700001</v>
      </c>
      <c r="R1050" s="2">
        <v>55.0323770412</v>
      </c>
      <c r="S1050" s="2">
        <v>6484890.9448899999</v>
      </c>
      <c r="T1050" s="2">
        <v>13916.287427200001</v>
      </c>
      <c r="U1050" s="2">
        <v>0</v>
      </c>
      <c r="W1050" s="2">
        <v>9487.2015514499999</v>
      </c>
      <c r="X1050" s="2">
        <v>3091693.83641</v>
      </c>
    </row>
    <row r="1051" spans="1:24" x14ac:dyDescent="0.25">
      <c r="A1051" s="1">
        <v>1043</v>
      </c>
      <c r="B1051" s="1" t="s">
        <v>85</v>
      </c>
      <c r="C1051" s="1" t="s">
        <v>1772</v>
      </c>
      <c r="D1051" s="1" t="s">
        <v>27</v>
      </c>
      <c r="E1051" s="2">
        <v>74</v>
      </c>
      <c r="F1051" s="2">
        <v>74.520679506500002</v>
      </c>
      <c r="I1051" s="1" t="s">
        <v>1772</v>
      </c>
      <c r="J1051" s="2">
        <v>22</v>
      </c>
      <c r="K1051" s="2">
        <v>0.01</v>
      </c>
      <c r="L1051" s="1" t="s">
        <v>58</v>
      </c>
      <c r="M1051" s="2">
        <v>52.635384922699998</v>
      </c>
      <c r="N1051" s="2">
        <v>20</v>
      </c>
      <c r="O1051" s="1" t="s">
        <v>36</v>
      </c>
      <c r="P1051" s="2">
        <v>20</v>
      </c>
      <c r="Q1051" s="2">
        <v>74.520679550500006</v>
      </c>
      <c r="R1051" s="2">
        <v>74.520679550500006</v>
      </c>
      <c r="S1051" s="2">
        <v>2292788.1960499999</v>
      </c>
      <c r="T1051" s="2">
        <v>6223.1180066099996</v>
      </c>
      <c r="U1051" s="2">
        <v>20</v>
      </c>
      <c r="W1051" s="2">
        <v>6223.1180066099996</v>
      </c>
      <c r="X1051" s="2">
        <v>2292788.1960499999</v>
      </c>
    </row>
    <row r="1052" spans="1:24" x14ac:dyDescent="0.25">
      <c r="A1052" s="1">
        <v>836</v>
      </c>
      <c r="B1052" s="1" t="s">
        <v>34</v>
      </c>
      <c r="C1052" s="1" t="s">
        <v>1514</v>
      </c>
      <c r="D1052" s="1" t="s">
        <v>27</v>
      </c>
      <c r="E1052" s="2">
        <v>74</v>
      </c>
      <c r="F1052" s="2">
        <v>59.426841255799999</v>
      </c>
      <c r="G1052" s="1" t="s">
        <v>1514</v>
      </c>
      <c r="I1052" s="1" t="s">
        <v>1514</v>
      </c>
      <c r="J1052" s="2">
        <v>21</v>
      </c>
      <c r="K1052" s="2">
        <v>0.01</v>
      </c>
      <c r="L1052" s="1" t="s">
        <v>37</v>
      </c>
      <c r="M1052" s="2">
        <v>1.4884647123900001</v>
      </c>
      <c r="N1052" s="2">
        <v>30</v>
      </c>
      <c r="O1052" s="1" t="s">
        <v>36</v>
      </c>
      <c r="P1052" s="2">
        <v>90</v>
      </c>
      <c r="Q1052" s="2">
        <v>59.426841255799999</v>
      </c>
      <c r="R1052" s="2">
        <v>19.382878362500001</v>
      </c>
      <c r="S1052" s="2">
        <v>64837.2635218</v>
      </c>
      <c r="T1052" s="2">
        <v>4139.2167633099998</v>
      </c>
      <c r="U1052" s="2">
        <v>90</v>
      </c>
      <c r="W1052" s="2">
        <v>4139.2167633099998</v>
      </c>
      <c r="X1052" s="2">
        <v>64837.2635218</v>
      </c>
    </row>
    <row r="1053" spans="1:24" x14ac:dyDescent="0.25">
      <c r="A1053" s="1">
        <v>837</v>
      </c>
      <c r="B1053" s="1" t="s">
        <v>34</v>
      </c>
      <c r="C1053" s="1" t="s">
        <v>1515</v>
      </c>
      <c r="D1053" s="1" t="s">
        <v>27</v>
      </c>
      <c r="E1053" s="2">
        <v>74</v>
      </c>
      <c r="F1053" s="2">
        <v>55.3540229858</v>
      </c>
      <c r="G1053" s="1" t="s">
        <v>1515</v>
      </c>
      <c r="I1053" s="1" t="s">
        <v>1515</v>
      </c>
      <c r="J1053" s="2">
        <v>21</v>
      </c>
      <c r="K1053" s="2">
        <v>0.01</v>
      </c>
      <c r="L1053" s="1" t="s">
        <v>37</v>
      </c>
      <c r="M1053" s="2">
        <v>10.742538637799999</v>
      </c>
      <c r="N1053" s="2">
        <v>36.464601684900003</v>
      </c>
      <c r="O1053" s="1" t="s">
        <v>36</v>
      </c>
      <c r="P1053" s="2">
        <v>90</v>
      </c>
      <c r="Q1053" s="2">
        <v>55.354017063800001</v>
      </c>
      <c r="R1053" s="2">
        <v>21.5075449291</v>
      </c>
      <c r="S1053" s="2">
        <v>467943.11128399998</v>
      </c>
      <c r="T1053" s="2">
        <v>4851.4031015</v>
      </c>
      <c r="U1053" s="2">
        <v>90</v>
      </c>
      <c r="W1053" s="2">
        <v>4851.4031015</v>
      </c>
      <c r="X1053" s="2">
        <v>467943.11128399998</v>
      </c>
    </row>
    <row r="1054" spans="1:24" x14ac:dyDescent="0.25">
      <c r="A1054" s="1">
        <v>838</v>
      </c>
      <c r="B1054" s="1" t="s">
        <v>85</v>
      </c>
      <c r="C1054" s="1" t="s">
        <v>1516</v>
      </c>
      <c r="D1054" s="1" t="s">
        <v>27</v>
      </c>
      <c r="E1054" s="2">
        <v>74</v>
      </c>
      <c r="F1054" s="2">
        <v>66.051125463700004</v>
      </c>
      <c r="G1054" s="1" t="s">
        <v>1517</v>
      </c>
      <c r="I1054" s="1" t="s">
        <v>1516</v>
      </c>
      <c r="J1054" s="2">
        <v>21</v>
      </c>
      <c r="K1054" s="2">
        <v>0.01</v>
      </c>
      <c r="L1054" s="1" t="s">
        <v>58</v>
      </c>
      <c r="M1054" s="2">
        <v>50.310184886000002</v>
      </c>
      <c r="N1054" s="2">
        <v>30</v>
      </c>
      <c r="O1054" s="1" t="s">
        <v>33</v>
      </c>
      <c r="P1054" s="2">
        <v>90</v>
      </c>
      <c r="Q1054" s="2">
        <v>66.051125463700004</v>
      </c>
      <c r="R1054" s="2">
        <v>25.551633458400001</v>
      </c>
      <c r="S1054" s="2">
        <v>2191502.8875899999</v>
      </c>
      <c r="T1054" s="2">
        <v>6425.03099518</v>
      </c>
      <c r="U1054" s="2">
        <v>90</v>
      </c>
      <c r="W1054" s="2">
        <v>6425.03099518</v>
      </c>
      <c r="X1054" s="2">
        <v>2191502.8875899999</v>
      </c>
    </row>
    <row r="1055" spans="1:24" x14ac:dyDescent="0.25">
      <c r="A1055" s="1">
        <v>877</v>
      </c>
      <c r="B1055" s="1" t="s">
        <v>85</v>
      </c>
      <c r="C1055" s="1" t="s">
        <v>1568</v>
      </c>
      <c r="D1055" s="1" t="s">
        <v>27</v>
      </c>
      <c r="E1055" s="2">
        <v>74</v>
      </c>
      <c r="F1055" s="2">
        <v>55.585349418600003</v>
      </c>
      <c r="G1055" s="1" t="s">
        <v>1569</v>
      </c>
      <c r="I1055" s="1" t="s">
        <v>1568</v>
      </c>
      <c r="J1055" s="2">
        <v>17</v>
      </c>
      <c r="K1055" s="2">
        <v>0.01</v>
      </c>
      <c r="L1055" s="1" t="s">
        <v>58</v>
      </c>
      <c r="M1055" s="2">
        <v>22.8798713286</v>
      </c>
      <c r="N1055" s="2">
        <v>30.503050570900001</v>
      </c>
      <c r="O1055" s="1" t="s">
        <v>33</v>
      </c>
      <c r="P1055" s="2">
        <v>90</v>
      </c>
      <c r="Q1055" s="2">
        <v>55.585346734600002</v>
      </c>
      <c r="R1055" s="2">
        <v>16.246372285100001</v>
      </c>
      <c r="S1055" s="2">
        <v>996643.20848699997</v>
      </c>
      <c r="T1055" s="2">
        <v>3943.12043718</v>
      </c>
      <c r="U1055" s="2">
        <v>90</v>
      </c>
      <c r="W1055" s="2">
        <v>3943.12043718</v>
      </c>
      <c r="X1055" s="2">
        <v>996643.20848699997</v>
      </c>
    </row>
    <row r="1056" spans="1:24" x14ac:dyDescent="0.25">
      <c r="A1056" s="1">
        <v>839</v>
      </c>
      <c r="B1056" s="1" t="s">
        <v>34</v>
      </c>
      <c r="C1056" s="1" t="s">
        <v>1518</v>
      </c>
      <c r="D1056" s="1" t="s">
        <v>27</v>
      </c>
      <c r="E1056" s="2">
        <v>74</v>
      </c>
      <c r="F1056" s="2">
        <v>64.615810307100006</v>
      </c>
      <c r="G1056" s="1" t="s">
        <v>1518</v>
      </c>
      <c r="I1056" s="1" t="s">
        <v>1518</v>
      </c>
      <c r="J1056" s="2">
        <v>17</v>
      </c>
      <c r="K1056" s="2">
        <v>0.01</v>
      </c>
      <c r="L1056" s="1" t="s">
        <v>37</v>
      </c>
      <c r="M1056" s="2">
        <v>56.392560100200001</v>
      </c>
      <c r="N1056" s="2">
        <v>31.0440581055</v>
      </c>
      <c r="O1056" s="1" t="s">
        <v>36</v>
      </c>
      <c r="P1056" s="2">
        <v>90</v>
      </c>
      <c r="Q1056" s="2">
        <v>64.615811248499995</v>
      </c>
      <c r="R1056" s="2">
        <v>25.176830128700001</v>
      </c>
      <c r="S1056" s="2">
        <v>2456450.0921399998</v>
      </c>
      <c r="T1056" s="2">
        <v>6431.6288970799997</v>
      </c>
      <c r="U1056" s="2">
        <v>90</v>
      </c>
      <c r="W1056" s="2">
        <v>6431.6288970799997</v>
      </c>
      <c r="X1056" s="2">
        <v>2456450.0921399998</v>
      </c>
    </row>
    <row r="1057" spans="1:24" x14ac:dyDescent="0.25">
      <c r="A1057" s="1">
        <v>1045</v>
      </c>
      <c r="B1057" s="1" t="s">
        <v>34</v>
      </c>
      <c r="C1057" s="1" t="s">
        <v>1775</v>
      </c>
      <c r="D1057" s="1" t="s">
        <v>27</v>
      </c>
      <c r="E1057" s="2">
        <v>74</v>
      </c>
      <c r="F1057" s="2">
        <v>86.565461800500003</v>
      </c>
      <c r="I1057" s="1" t="s">
        <v>1775</v>
      </c>
      <c r="J1057" s="2">
        <v>17</v>
      </c>
      <c r="K1057" s="2">
        <v>0.01</v>
      </c>
      <c r="L1057" s="1" t="s">
        <v>37</v>
      </c>
      <c r="M1057" s="2">
        <v>8.2601151220800002</v>
      </c>
      <c r="N1057" s="2">
        <v>77.790114031599998</v>
      </c>
      <c r="O1057" s="1" t="s">
        <v>36</v>
      </c>
      <c r="P1057" s="2">
        <v>89.915958719200006</v>
      </c>
      <c r="Q1057" s="2">
        <v>86.565461800500003</v>
      </c>
      <c r="R1057" s="2">
        <v>41.208564144100002</v>
      </c>
      <c r="S1057" s="2">
        <v>359809.17547700001</v>
      </c>
      <c r="T1057" s="2">
        <v>9516.48737678</v>
      </c>
      <c r="U1057" s="2">
        <v>89.915958719200006</v>
      </c>
      <c r="W1057" s="2">
        <v>9516.48737678</v>
      </c>
      <c r="X1057" s="2">
        <v>359809.17547700001</v>
      </c>
    </row>
    <row r="1058" spans="1:24" x14ac:dyDescent="0.25">
      <c r="A1058" s="1">
        <v>840</v>
      </c>
      <c r="B1058" s="1" t="s">
        <v>34</v>
      </c>
      <c r="C1058" s="1" t="s">
        <v>1519</v>
      </c>
      <c r="D1058" s="1" t="s">
        <v>27</v>
      </c>
      <c r="E1058" s="2">
        <v>74</v>
      </c>
      <c r="F1058" s="2">
        <v>37.647496123700002</v>
      </c>
      <c r="I1058" s="1" t="s">
        <v>1519</v>
      </c>
      <c r="J1058" s="2">
        <v>21</v>
      </c>
      <c r="K1058" s="2">
        <v>0.01</v>
      </c>
      <c r="L1058" s="1" t="s">
        <v>37</v>
      </c>
      <c r="M1058" s="2">
        <v>19.634050378200001</v>
      </c>
      <c r="N1058" s="2">
        <v>81.325699544599999</v>
      </c>
      <c r="O1058" s="1" t="s">
        <v>36</v>
      </c>
      <c r="P1058" s="2">
        <v>85.340008821699996</v>
      </c>
      <c r="Q1058" s="2">
        <v>16.382578370800001</v>
      </c>
      <c r="R1058" s="2">
        <v>16.382578370800001</v>
      </c>
      <c r="S1058" s="2">
        <v>855255.81343900005</v>
      </c>
      <c r="T1058" s="2">
        <v>3896.51627633</v>
      </c>
      <c r="U1058" s="2">
        <v>85.340008821699996</v>
      </c>
      <c r="W1058" s="2">
        <v>3896.51627633</v>
      </c>
      <c r="X1058" s="2">
        <v>855255.81343900005</v>
      </c>
    </row>
    <row r="1059" spans="1:24" x14ac:dyDescent="0.25">
      <c r="A1059" s="1">
        <v>841</v>
      </c>
      <c r="B1059" s="1" t="s">
        <v>85</v>
      </c>
      <c r="C1059" s="1" t="s">
        <v>1520</v>
      </c>
      <c r="D1059" s="1" t="s">
        <v>27</v>
      </c>
      <c r="E1059" s="2">
        <v>74</v>
      </c>
      <c r="F1059" s="2">
        <v>87.737195010400001</v>
      </c>
      <c r="G1059" s="1" t="s">
        <v>1521</v>
      </c>
      <c r="I1059" s="1" t="s">
        <v>1520</v>
      </c>
      <c r="J1059" s="2">
        <v>18</v>
      </c>
      <c r="K1059" s="2">
        <v>0.01</v>
      </c>
      <c r="L1059" s="1" t="s">
        <v>58</v>
      </c>
      <c r="M1059" s="2">
        <v>75.2669799074</v>
      </c>
      <c r="N1059" s="2">
        <v>30.030335540399999</v>
      </c>
      <c r="O1059" s="1" t="s">
        <v>36</v>
      </c>
      <c r="P1059" s="2">
        <v>90</v>
      </c>
      <c r="Q1059" s="2">
        <v>87.737194536900006</v>
      </c>
      <c r="R1059" s="2">
        <v>45.777388046600002</v>
      </c>
      <c r="S1059" s="2">
        <v>3278616.5302599999</v>
      </c>
      <c r="T1059" s="2">
        <v>11240.2991315</v>
      </c>
      <c r="U1059" s="2">
        <v>90</v>
      </c>
      <c r="W1059" s="2">
        <v>11240.2991315</v>
      </c>
      <c r="X1059" s="2">
        <v>3278616.5302599999</v>
      </c>
    </row>
    <row r="1060" spans="1:24" x14ac:dyDescent="0.25">
      <c r="A1060" s="1">
        <v>842</v>
      </c>
      <c r="B1060" s="1" t="s">
        <v>85</v>
      </c>
      <c r="C1060" s="1" t="s">
        <v>1522</v>
      </c>
      <c r="D1060" s="1" t="s">
        <v>27</v>
      </c>
      <c r="E1060" s="2">
        <v>74</v>
      </c>
      <c r="F1060" s="2">
        <v>63.820698796599999</v>
      </c>
      <c r="G1060" s="1" t="s">
        <v>1523</v>
      </c>
      <c r="I1060" s="1" t="s">
        <v>1522</v>
      </c>
      <c r="J1060" s="2">
        <v>17</v>
      </c>
      <c r="K1060" s="2">
        <v>0.01</v>
      </c>
      <c r="L1060" s="1" t="s">
        <v>58</v>
      </c>
      <c r="M1060" s="2">
        <v>3.7179521149000001</v>
      </c>
      <c r="N1060" s="2">
        <v>30.375070511899999</v>
      </c>
      <c r="O1060" s="1" t="s">
        <v>33</v>
      </c>
      <c r="P1060" s="2">
        <v>90</v>
      </c>
      <c r="Q1060" s="2">
        <v>63.820694772099998</v>
      </c>
      <c r="R1060" s="2">
        <v>23.817104289</v>
      </c>
      <c r="S1060" s="2">
        <v>161953.34630899999</v>
      </c>
      <c r="T1060" s="2">
        <v>5257.2347404499997</v>
      </c>
      <c r="U1060" s="2">
        <v>90</v>
      </c>
      <c r="W1060" s="2">
        <v>5257.2347404499997</v>
      </c>
      <c r="X1060" s="2">
        <v>161953.34630899999</v>
      </c>
    </row>
    <row r="1061" spans="1:24" x14ac:dyDescent="0.25">
      <c r="A1061" s="1">
        <v>843</v>
      </c>
      <c r="B1061" s="1" t="s">
        <v>85</v>
      </c>
      <c r="C1061" s="1" t="s">
        <v>1524</v>
      </c>
      <c r="D1061" s="1" t="s">
        <v>27</v>
      </c>
      <c r="E1061" s="2">
        <v>74</v>
      </c>
      <c r="F1061" s="2">
        <v>62.478940210899999</v>
      </c>
      <c r="G1061" s="1" t="s">
        <v>1525</v>
      </c>
      <c r="I1061" s="1" t="s">
        <v>1524</v>
      </c>
      <c r="J1061" s="2">
        <v>17</v>
      </c>
      <c r="K1061" s="2">
        <v>0.01</v>
      </c>
      <c r="L1061" s="1" t="s">
        <v>58</v>
      </c>
      <c r="M1061" s="2">
        <v>39.987108924300003</v>
      </c>
      <c r="N1061" s="2">
        <v>40.920602010400003</v>
      </c>
      <c r="O1061" s="1" t="s">
        <v>33</v>
      </c>
      <c r="P1061" s="2">
        <v>90</v>
      </c>
      <c r="Q1061" s="2">
        <v>62.478939023000002</v>
      </c>
      <c r="R1061" s="2">
        <v>32.928992087799998</v>
      </c>
      <c r="S1061" s="2">
        <v>1741831.4973899999</v>
      </c>
      <c r="T1061" s="2">
        <v>7933.0027215199998</v>
      </c>
      <c r="U1061" s="2">
        <v>90</v>
      </c>
      <c r="W1061" s="2">
        <v>7933.0027215199998</v>
      </c>
      <c r="X1061" s="2">
        <v>1741831.4973899999</v>
      </c>
    </row>
    <row r="1062" spans="1:24" x14ac:dyDescent="0.25">
      <c r="A1062" s="1">
        <v>844</v>
      </c>
      <c r="B1062" s="1" t="s">
        <v>343</v>
      </c>
      <c r="C1062" s="1" t="s">
        <v>1526</v>
      </c>
      <c r="D1062" s="1" t="s">
        <v>27</v>
      </c>
      <c r="E1062" s="2">
        <v>74</v>
      </c>
      <c r="F1062" s="2">
        <v>37.065269624800003</v>
      </c>
      <c r="G1062" s="1" t="s">
        <v>1526</v>
      </c>
      <c r="I1062" s="1" t="s">
        <v>1526</v>
      </c>
      <c r="J1062" s="2">
        <v>17</v>
      </c>
      <c r="K1062" s="2">
        <v>0.01</v>
      </c>
      <c r="L1062" s="1" t="s">
        <v>58</v>
      </c>
      <c r="M1062" s="2">
        <v>5.0624000494499999</v>
      </c>
      <c r="N1062" s="2">
        <v>43.138019242799999</v>
      </c>
      <c r="O1062" s="1" t="s">
        <v>33</v>
      </c>
      <c r="P1062" s="2">
        <v>90</v>
      </c>
      <c r="Q1062" s="2">
        <v>37.065260844999997</v>
      </c>
      <c r="R1062" s="2">
        <v>10.1268647978</v>
      </c>
      <c r="S1062" s="2">
        <v>220517.26408200001</v>
      </c>
      <c r="T1062" s="2">
        <v>2096.20203937</v>
      </c>
      <c r="U1062" s="2">
        <v>90</v>
      </c>
      <c r="W1062" s="2">
        <v>2096.20203937</v>
      </c>
      <c r="X1062" s="2">
        <v>220517.26408200001</v>
      </c>
    </row>
    <row r="1063" spans="1:24" x14ac:dyDescent="0.25">
      <c r="A1063" s="1">
        <v>845</v>
      </c>
      <c r="B1063" s="1" t="s">
        <v>343</v>
      </c>
      <c r="C1063" s="1" t="s">
        <v>1527</v>
      </c>
      <c r="D1063" s="1" t="s">
        <v>27</v>
      </c>
      <c r="E1063" s="2">
        <v>74</v>
      </c>
      <c r="F1063" s="2">
        <v>6.6850402260899999</v>
      </c>
      <c r="G1063" s="1" t="s">
        <v>1527</v>
      </c>
      <c r="I1063" s="1" t="s">
        <v>1527</v>
      </c>
      <c r="J1063" s="2">
        <v>17</v>
      </c>
      <c r="K1063" s="2">
        <v>2.7232097E-2</v>
      </c>
      <c r="L1063" s="1" t="s">
        <v>58</v>
      </c>
      <c r="M1063" s="2">
        <v>1.6686817647300001</v>
      </c>
      <c r="N1063" s="2">
        <v>90</v>
      </c>
      <c r="O1063" s="1" t="s">
        <v>33</v>
      </c>
      <c r="P1063" s="2">
        <v>90</v>
      </c>
      <c r="Q1063" s="2">
        <v>6.6850402260899999</v>
      </c>
      <c r="R1063" s="2">
        <v>6.6850402260899999</v>
      </c>
      <c r="S1063" s="2">
        <v>72687.486920800002</v>
      </c>
      <c r="T1063" s="2">
        <v>2041.7305604799999</v>
      </c>
      <c r="U1063" s="2">
        <v>90</v>
      </c>
      <c r="W1063" s="2">
        <v>2041.7305604799999</v>
      </c>
      <c r="X1063" s="2">
        <v>72687.486920800002</v>
      </c>
    </row>
    <row r="1064" spans="1:24" x14ac:dyDescent="0.25">
      <c r="A1064" s="1">
        <v>846</v>
      </c>
      <c r="B1064" s="1" t="s">
        <v>85</v>
      </c>
      <c r="C1064" s="1" t="s">
        <v>1528</v>
      </c>
      <c r="D1064" s="1" t="s">
        <v>27</v>
      </c>
      <c r="E1064" s="2">
        <v>74</v>
      </c>
      <c r="F1064" s="2">
        <v>57.019781595300003</v>
      </c>
      <c r="G1064" s="1" t="s">
        <v>1529</v>
      </c>
      <c r="I1064" s="1" t="s">
        <v>1528</v>
      </c>
      <c r="J1064" s="2">
        <v>17</v>
      </c>
      <c r="K1064" s="2">
        <v>1.1131538999999999E-2</v>
      </c>
      <c r="L1064" s="1" t="s">
        <v>58</v>
      </c>
      <c r="M1064" s="2">
        <v>48.8677282887</v>
      </c>
      <c r="N1064" s="2">
        <v>37.281190090499997</v>
      </c>
      <c r="O1064" s="1" t="s">
        <v>33</v>
      </c>
      <c r="P1064" s="2">
        <v>90</v>
      </c>
      <c r="Q1064" s="2">
        <v>57.0197790446</v>
      </c>
      <c r="R1064" s="2">
        <v>25.214384666899999</v>
      </c>
      <c r="S1064" s="2">
        <v>2128669.7295499998</v>
      </c>
      <c r="T1064" s="2">
        <v>6623.1145772600003</v>
      </c>
      <c r="U1064" s="2">
        <v>90</v>
      </c>
      <c r="W1064" s="2">
        <v>6623.1145772600003</v>
      </c>
      <c r="X1064" s="2">
        <v>2128669.7295499998</v>
      </c>
    </row>
    <row r="1065" spans="1:24" x14ac:dyDescent="0.25">
      <c r="A1065" s="1">
        <v>847</v>
      </c>
      <c r="B1065" s="1" t="s">
        <v>34</v>
      </c>
      <c r="C1065" s="1" t="s">
        <v>1530</v>
      </c>
      <c r="D1065" s="1" t="s">
        <v>27</v>
      </c>
      <c r="E1065" s="2">
        <v>74</v>
      </c>
      <c r="F1065" s="2">
        <v>47.031731258800001</v>
      </c>
      <c r="G1065" s="1" t="s">
        <v>1530</v>
      </c>
      <c r="I1065" s="1" t="s">
        <v>1530</v>
      </c>
      <c r="J1065" s="2">
        <v>17</v>
      </c>
      <c r="K1065" s="2">
        <v>0.01</v>
      </c>
      <c r="L1065" s="1" t="s">
        <v>37</v>
      </c>
      <c r="M1065" s="2">
        <v>10.031710607799999</v>
      </c>
      <c r="N1065" s="2">
        <v>83.604604647399995</v>
      </c>
      <c r="O1065" s="1" t="s">
        <v>36</v>
      </c>
      <c r="P1065" s="2">
        <v>89.896154626599994</v>
      </c>
      <c r="Q1065" s="2">
        <v>47.031731258800001</v>
      </c>
      <c r="R1065" s="2">
        <v>47.031731258800001</v>
      </c>
      <c r="S1065" s="2">
        <v>436979.56615199998</v>
      </c>
      <c r="T1065" s="2">
        <v>10942.085389</v>
      </c>
      <c r="U1065" s="2">
        <v>89.896154626599994</v>
      </c>
      <c r="W1065" s="2">
        <v>10942.085389</v>
      </c>
      <c r="X1065" s="2">
        <v>436979.56615199998</v>
      </c>
    </row>
    <row r="1066" spans="1:24" x14ac:dyDescent="0.25">
      <c r="A1066" s="1">
        <v>848</v>
      </c>
      <c r="B1066" s="1" t="s">
        <v>34</v>
      </c>
      <c r="C1066" s="1" t="s">
        <v>1531</v>
      </c>
      <c r="D1066" s="1" t="s">
        <v>27</v>
      </c>
      <c r="E1066" s="2">
        <v>74</v>
      </c>
      <c r="F1066" s="2">
        <v>56.0132745736</v>
      </c>
      <c r="G1066" s="1" t="s">
        <v>1531</v>
      </c>
      <c r="I1066" s="1" t="s">
        <v>1531</v>
      </c>
      <c r="J1066" s="2">
        <v>21</v>
      </c>
      <c r="K1066" s="2">
        <v>1.1744661E-2</v>
      </c>
      <c r="L1066" s="1" t="s">
        <v>37</v>
      </c>
      <c r="M1066" s="2">
        <v>47.007698852099999</v>
      </c>
      <c r="N1066" s="2">
        <v>36.372896541499998</v>
      </c>
      <c r="O1066" s="1" t="s">
        <v>36</v>
      </c>
      <c r="P1066" s="2">
        <v>90</v>
      </c>
      <c r="Q1066" s="2">
        <v>56.013275235800002</v>
      </c>
      <c r="R1066" s="2">
        <v>24.038002623200001</v>
      </c>
      <c r="S1066" s="2">
        <v>2047647.17138</v>
      </c>
      <c r="T1066" s="2">
        <v>6470.9544469900002</v>
      </c>
      <c r="U1066" s="2">
        <v>90</v>
      </c>
      <c r="W1066" s="2">
        <v>6470.9544469900002</v>
      </c>
      <c r="X1066" s="2">
        <v>2047647.17138</v>
      </c>
    </row>
    <row r="1067" spans="1:24" x14ac:dyDescent="0.25">
      <c r="A1067" s="1">
        <v>880</v>
      </c>
      <c r="B1067" s="1" t="s">
        <v>34</v>
      </c>
      <c r="C1067" s="1" t="s">
        <v>1574</v>
      </c>
      <c r="D1067" s="1" t="s">
        <v>27</v>
      </c>
      <c r="E1067" s="2">
        <v>74</v>
      </c>
      <c r="F1067" s="2">
        <v>74.383553656499998</v>
      </c>
      <c r="G1067" s="1" t="s">
        <v>1574</v>
      </c>
      <c r="I1067" s="1" t="s">
        <v>1574</v>
      </c>
      <c r="J1067" s="2">
        <v>21</v>
      </c>
      <c r="K1067" s="2">
        <v>0.01</v>
      </c>
      <c r="L1067" s="1" t="s">
        <v>37</v>
      </c>
      <c r="M1067" s="2">
        <v>6.0365463056999999</v>
      </c>
      <c r="N1067" s="2">
        <v>79.1219890717</v>
      </c>
      <c r="O1067" s="1" t="s">
        <v>36</v>
      </c>
      <c r="P1067" s="2">
        <v>90</v>
      </c>
      <c r="Q1067" s="2">
        <v>74.383553656499998</v>
      </c>
      <c r="R1067" s="2">
        <v>29.026656000100001</v>
      </c>
      <c r="S1067" s="2">
        <v>262950.90526899998</v>
      </c>
      <c r="T1067" s="2">
        <v>6550.4522891899996</v>
      </c>
      <c r="U1067" s="2">
        <v>90</v>
      </c>
      <c r="W1067" s="2">
        <v>6550.4522891899996</v>
      </c>
      <c r="X1067" s="2">
        <v>262950.90526899998</v>
      </c>
    </row>
    <row r="1068" spans="1:24" x14ac:dyDescent="0.25">
      <c r="A1068" s="1">
        <v>849</v>
      </c>
      <c r="B1068" s="1" t="s">
        <v>34</v>
      </c>
      <c r="C1068" s="1" t="s">
        <v>1532</v>
      </c>
      <c r="D1068" s="1" t="s">
        <v>27</v>
      </c>
      <c r="E1068" s="2">
        <v>74</v>
      </c>
      <c r="F1068" s="2">
        <v>20.3701120343</v>
      </c>
      <c r="G1068" s="1" t="s">
        <v>1532</v>
      </c>
      <c r="I1068" s="1" t="s">
        <v>1532</v>
      </c>
      <c r="J1068" s="2">
        <v>21</v>
      </c>
      <c r="K1068" s="2">
        <v>0.01</v>
      </c>
      <c r="L1068" s="1" t="s">
        <v>37</v>
      </c>
      <c r="M1068" s="2">
        <v>4.9294621015700004</v>
      </c>
      <c r="N1068" s="2">
        <v>90</v>
      </c>
      <c r="O1068" s="1" t="s">
        <v>36</v>
      </c>
      <c r="P1068" s="2">
        <v>90</v>
      </c>
      <c r="Q1068" s="2">
        <v>20.3701120343</v>
      </c>
      <c r="R1068" s="2">
        <v>20.3701120343</v>
      </c>
      <c r="S1068" s="2">
        <v>214726.510236</v>
      </c>
      <c r="T1068" s="2">
        <v>4458.0455880999998</v>
      </c>
      <c r="U1068" s="2">
        <v>90</v>
      </c>
      <c r="W1068" s="2">
        <v>4458.0455880999998</v>
      </c>
      <c r="X1068" s="2">
        <v>214726.510236</v>
      </c>
    </row>
    <row r="1069" spans="1:24" x14ac:dyDescent="0.25">
      <c r="A1069" s="1">
        <v>850</v>
      </c>
      <c r="B1069" s="1" t="s">
        <v>85</v>
      </c>
      <c r="C1069" s="1" t="s">
        <v>1533</v>
      </c>
      <c r="D1069" s="1" t="s">
        <v>27</v>
      </c>
      <c r="E1069" s="2">
        <v>75.786380746399999</v>
      </c>
      <c r="F1069" s="2">
        <v>82.610124605099998</v>
      </c>
      <c r="G1069" s="1" t="s">
        <v>1533</v>
      </c>
      <c r="I1069" s="1" t="s">
        <v>1533</v>
      </c>
      <c r="J1069" s="2">
        <v>21</v>
      </c>
      <c r="K1069" s="2">
        <v>1.0931527E-2</v>
      </c>
      <c r="L1069" s="1" t="s">
        <v>37</v>
      </c>
      <c r="M1069" s="2">
        <v>87.597742867500003</v>
      </c>
      <c r="N1069" s="2">
        <v>17.014350438499999</v>
      </c>
      <c r="O1069" s="1" t="s">
        <v>36</v>
      </c>
      <c r="P1069" s="2">
        <v>85.4280843656</v>
      </c>
      <c r="Q1069" s="2">
        <v>82.610122062100004</v>
      </c>
      <c r="R1069" s="2">
        <v>30.550897897399999</v>
      </c>
      <c r="S1069" s="2">
        <v>3815742.4162900001</v>
      </c>
      <c r="T1069" s="2">
        <v>8264.25138496</v>
      </c>
      <c r="U1069" s="2">
        <v>85.4280843656</v>
      </c>
      <c r="W1069" s="2">
        <v>8264.25138496</v>
      </c>
      <c r="X1069" s="2">
        <v>3815742.4162900001</v>
      </c>
    </row>
    <row r="1070" spans="1:24" x14ac:dyDescent="0.25">
      <c r="A1070" s="1">
        <v>851</v>
      </c>
      <c r="B1070" s="1" t="s">
        <v>85</v>
      </c>
      <c r="C1070" s="1" t="s">
        <v>1534</v>
      </c>
      <c r="D1070" s="1" t="s">
        <v>27</v>
      </c>
      <c r="E1070" s="2">
        <v>74.338989661400007</v>
      </c>
      <c r="F1070" s="2">
        <v>116.290544712</v>
      </c>
      <c r="G1070" s="1" t="s">
        <v>1534</v>
      </c>
      <c r="I1070" s="1" t="s">
        <v>1534</v>
      </c>
      <c r="J1070" s="2">
        <v>17</v>
      </c>
      <c r="K1070" s="2">
        <v>0.01</v>
      </c>
      <c r="L1070" s="1" t="s">
        <v>37</v>
      </c>
      <c r="M1070" s="2">
        <v>103.112749091</v>
      </c>
      <c r="N1070" s="2">
        <v>12.034521658899999</v>
      </c>
      <c r="O1070" s="1" t="s">
        <v>36</v>
      </c>
      <c r="P1070" s="2">
        <v>85.274653173499999</v>
      </c>
      <c r="Q1070" s="2">
        <v>116.29054367099999</v>
      </c>
      <c r="R1070" s="2">
        <v>53.5698435121</v>
      </c>
      <c r="S1070" s="2">
        <v>4491573.3840500005</v>
      </c>
      <c r="T1070" s="2">
        <v>13254.432358399999</v>
      </c>
      <c r="U1070" s="2">
        <v>85.274653173499999</v>
      </c>
      <c r="W1070" s="2">
        <v>13254.432358399999</v>
      </c>
      <c r="X1070" s="2">
        <v>4491573.3840500005</v>
      </c>
    </row>
    <row r="1071" spans="1:24" x14ac:dyDescent="0.25">
      <c r="A1071" s="1">
        <v>852</v>
      </c>
      <c r="B1071" s="1" t="s">
        <v>85</v>
      </c>
      <c r="C1071" s="1" t="s">
        <v>1535</v>
      </c>
      <c r="D1071" s="1" t="s">
        <v>27</v>
      </c>
      <c r="E1071" s="2">
        <v>75.783168234200005</v>
      </c>
      <c r="F1071" s="2">
        <v>87.823954789799998</v>
      </c>
      <c r="G1071" s="1" t="s">
        <v>1535</v>
      </c>
      <c r="I1071" s="1" t="s">
        <v>1535</v>
      </c>
      <c r="J1071" s="2">
        <v>21</v>
      </c>
      <c r="K1071" s="2">
        <v>0.01</v>
      </c>
      <c r="L1071" s="1" t="s">
        <v>37</v>
      </c>
      <c r="M1071" s="2">
        <v>54.959248925099999</v>
      </c>
      <c r="N1071" s="2">
        <v>10</v>
      </c>
      <c r="O1071" s="1" t="s">
        <v>36</v>
      </c>
      <c r="P1071" s="2">
        <v>10</v>
      </c>
      <c r="Q1071" s="2">
        <v>87.823954789799998</v>
      </c>
      <c r="R1071" s="2">
        <v>87.823954789799998</v>
      </c>
      <c r="S1071" s="2">
        <v>2394015.3070899998</v>
      </c>
      <c r="T1071" s="2">
        <v>6971.3960202999997</v>
      </c>
      <c r="U1071" s="2">
        <v>10</v>
      </c>
      <c r="W1071" s="2">
        <v>6971.3960202999997</v>
      </c>
      <c r="X1071" s="2">
        <v>2394015.3070899998</v>
      </c>
    </row>
    <row r="1072" spans="1:24" x14ac:dyDescent="0.25">
      <c r="A1072" s="1">
        <v>853</v>
      </c>
      <c r="B1072" s="1" t="s">
        <v>85</v>
      </c>
      <c r="C1072" s="1" t="s">
        <v>1536</v>
      </c>
      <c r="D1072" s="1" t="s">
        <v>27</v>
      </c>
      <c r="E1072" s="2">
        <v>76.9211708582</v>
      </c>
      <c r="F1072" s="2">
        <v>110.740349267</v>
      </c>
      <c r="G1072" s="1" t="s">
        <v>1536</v>
      </c>
      <c r="I1072" s="1" t="s">
        <v>1536</v>
      </c>
      <c r="J1072" s="2">
        <v>17</v>
      </c>
      <c r="K1072" s="2">
        <v>0.01</v>
      </c>
      <c r="L1072" s="1" t="s">
        <v>37</v>
      </c>
      <c r="M1072" s="2">
        <v>144.18644472400001</v>
      </c>
      <c r="N1072" s="2">
        <v>3</v>
      </c>
      <c r="O1072" s="1" t="s">
        <v>36</v>
      </c>
      <c r="P1072" s="2">
        <v>3</v>
      </c>
      <c r="Q1072" s="2">
        <v>110.740349267</v>
      </c>
      <c r="R1072" s="2">
        <v>110.740349267</v>
      </c>
      <c r="S1072" s="2">
        <v>6280736.4091600003</v>
      </c>
      <c r="T1072" s="2">
        <v>10764.7502085</v>
      </c>
      <c r="U1072" s="2">
        <v>3</v>
      </c>
      <c r="W1072" s="2">
        <v>10764.7502085</v>
      </c>
      <c r="X1072" s="2">
        <v>6280736.4091600003</v>
      </c>
    </row>
    <row r="1073" spans="1:24" x14ac:dyDescent="0.25">
      <c r="A1073" s="1">
        <v>854</v>
      </c>
      <c r="B1073" s="1" t="s">
        <v>85</v>
      </c>
      <c r="C1073" s="1" t="s">
        <v>1537</v>
      </c>
      <c r="D1073" s="1" t="s">
        <v>27</v>
      </c>
      <c r="E1073" s="2">
        <v>74</v>
      </c>
      <c r="F1073" s="2">
        <v>20.8401157429</v>
      </c>
      <c r="G1073" s="1" t="s">
        <v>1538</v>
      </c>
      <c r="I1073" s="1" t="s">
        <v>1537</v>
      </c>
      <c r="J1073" s="2">
        <v>17</v>
      </c>
      <c r="K1073" s="2">
        <v>0.01</v>
      </c>
      <c r="L1073" s="1" t="s">
        <v>58</v>
      </c>
      <c r="M1073" s="2">
        <v>38.085111037200001</v>
      </c>
      <c r="N1073" s="2">
        <v>12.2915426674</v>
      </c>
      <c r="O1073" s="1" t="s">
        <v>33</v>
      </c>
      <c r="P1073" s="2">
        <v>90</v>
      </c>
      <c r="Q1073" s="2">
        <v>77.500988737900002</v>
      </c>
      <c r="R1073" s="2">
        <v>20.8401157429</v>
      </c>
      <c r="S1073" s="2">
        <v>1658980.8008399999</v>
      </c>
      <c r="T1073" s="2">
        <v>5219.8680597399998</v>
      </c>
      <c r="U1073" s="2">
        <v>90</v>
      </c>
      <c r="W1073" s="2">
        <v>5219.8680597399998</v>
      </c>
      <c r="X1073" s="2">
        <v>1658980.8008399999</v>
      </c>
    </row>
    <row r="1074" spans="1:24" x14ac:dyDescent="0.25">
      <c r="A1074" s="1">
        <v>889</v>
      </c>
      <c r="B1074" s="1" t="s">
        <v>343</v>
      </c>
      <c r="C1074" s="1" t="s">
        <v>1590</v>
      </c>
      <c r="D1074" s="1" t="s">
        <v>27</v>
      </c>
      <c r="E1074" s="2">
        <v>74</v>
      </c>
      <c r="F1074" s="2">
        <v>80.951058755700004</v>
      </c>
      <c r="G1074" s="1" t="s">
        <v>1590</v>
      </c>
      <c r="I1074" s="1" t="s">
        <v>1590</v>
      </c>
      <c r="J1074" s="2">
        <v>17</v>
      </c>
      <c r="K1074" s="2">
        <v>0.01</v>
      </c>
      <c r="L1074" s="1" t="s">
        <v>58</v>
      </c>
      <c r="M1074" s="2">
        <v>19.502164716399999</v>
      </c>
      <c r="N1074" s="2">
        <v>14.9564690393</v>
      </c>
      <c r="O1074" s="1" t="s">
        <v>33</v>
      </c>
      <c r="P1074" s="2">
        <v>90</v>
      </c>
      <c r="Q1074" s="2">
        <v>70.512340390099993</v>
      </c>
      <c r="R1074" s="2">
        <v>16.903860058300001</v>
      </c>
      <c r="S1074" s="2">
        <v>849510.89699299994</v>
      </c>
      <c r="T1074" s="2">
        <v>4005.8564361399999</v>
      </c>
      <c r="U1074" s="2">
        <v>90</v>
      </c>
      <c r="W1074" s="2">
        <v>4005.8564361399999</v>
      </c>
      <c r="X1074" s="2">
        <v>849510.89699299994</v>
      </c>
    </row>
    <row r="1075" spans="1:24" x14ac:dyDescent="0.25">
      <c r="A1075" s="1">
        <v>855</v>
      </c>
      <c r="B1075" s="1" t="s">
        <v>85</v>
      </c>
      <c r="C1075" s="1" t="s">
        <v>1539</v>
      </c>
      <c r="D1075" s="1" t="s">
        <v>27</v>
      </c>
      <c r="E1075" s="2">
        <v>74</v>
      </c>
      <c r="F1075" s="2">
        <v>83.220606387299995</v>
      </c>
      <c r="G1075" s="1" t="s">
        <v>1540</v>
      </c>
      <c r="I1075" s="1" t="s">
        <v>1539</v>
      </c>
      <c r="J1075" s="2">
        <v>17</v>
      </c>
      <c r="K1075" s="2">
        <v>1.1571985999999999E-2</v>
      </c>
      <c r="L1075" s="1" t="s">
        <v>58</v>
      </c>
      <c r="M1075" s="2">
        <v>4.8509294270899996</v>
      </c>
      <c r="N1075" s="2">
        <v>12.5138270056</v>
      </c>
      <c r="O1075" s="1" t="s">
        <v>33</v>
      </c>
      <c r="P1075" s="2">
        <v>89.998742758600002</v>
      </c>
      <c r="Q1075" s="2">
        <v>83.220599644299995</v>
      </c>
      <c r="R1075" s="2">
        <v>28.424171124600001</v>
      </c>
      <c r="S1075" s="2">
        <v>211305.64061900001</v>
      </c>
      <c r="T1075" s="2">
        <v>6890.7432063200004</v>
      </c>
      <c r="U1075" s="2">
        <v>89.998742758600002</v>
      </c>
      <c r="W1075" s="2">
        <v>6890.7432063200004</v>
      </c>
      <c r="X1075" s="2">
        <v>211305.64061900001</v>
      </c>
    </row>
    <row r="1076" spans="1:24" x14ac:dyDescent="0.25">
      <c r="A1076" s="1">
        <v>856</v>
      </c>
      <c r="B1076" s="1" t="s">
        <v>343</v>
      </c>
      <c r="C1076" s="1" t="s">
        <v>1541</v>
      </c>
      <c r="D1076" s="1" t="s">
        <v>27</v>
      </c>
      <c r="E1076" s="2">
        <v>74</v>
      </c>
      <c r="F1076" s="2">
        <v>81.836940170899993</v>
      </c>
      <c r="G1076" s="1" t="s">
        <v>1541</v>
      </c>
      <c r="I1076" s="1" t="s">
        <v>1541</v>
      </c>
      <c r="J1076" s="2">
        <v>17</v>
      </c>
      <c r="K1076" s="2">
        <v>0.01</v>
      </c>
      <c r="L1076" s="1" t="s">
        <v>58</v>
      </c>
      <c r="M1076" s="2">
        <v>40.394316054699999</v>
      </c>
      <c r="N1076" s="2">
        <v>7.69712521783</v>
      </c>
      <c r="O1076" s="1" t="s">
        <v>33</v>
      </c>
      <c r="P1076" s="2">
        <v>90</v>
      </c>
      <c r="Q1076" s="2">
        <v>81.836942696400001</v>
      </c>
      <c r="R1076" s="2">
        <v>21.003423796500002</v>
      </c>
      <c r="S1076" s="2">
        <v>1759569.36904</v>
      </c>
      <c r="T1076" s="2">
        <v>5294.5433961799999</v>
      </c>
      <c r="U1076" s="2">
        <v>90</v>
      </c>
      <c r="W1076" s="2">
        <v>5294.5433961799999</v>
      </c>
      <c r="X1076" s="2">
        <v>1759569.36904</v>
      </c>
    </row>
    <row r="1077" spans="1:24" x14ac:dyDescent="0.25">
      <c r="A1077" s="1">
        <v>857</v>
      </c>
      <c r="B1077" s="1" t="s">
        <v>85</v>
      </c>
      <c r="C1077" s="1" t="s">
        <v>1542</v>
      </c>
      <c r="D1077" s="1" t="s">
        <v>27</v>
      </c>
      <c r="E1077" s="2">
        <v>56.80298569</v>
      </c>
      <c r="F1077" s="2">
        <v>56.2564795738</v>
      </c>
      <c r="G1077" s="1" t="s">
        <v>1543</v>
      </c>
      <c r="I1077" s="1" t="s">
        <v>1542</v>
      </c>
      <c r="J1077" s="2">
        <v>17</v>
      </c>
      <c r="K1077" s="2">
        <v>0.01</v>
      </c>
      <c r="L1077" s="1" t="s">
        <v>153</v>
      </c>
      <c r="M1077" s="2">
        <v>6.5608606622199996</v>
      </c>
      <c r="N1077" s="2">
        <v>43.522316571099999</v>
      </c>
      <c r="O1077" s="1" t="s">
        <v>33</v>
      </c>
      <c r="P1077" s="2">
        <v>67.221794787099995</v>
      </c>
      <c r="Q1077" s="2">
        <v>56.2564238151</v>
      </c>
      <c r="R1077" s="2">
        <v>46.143733196100001</v>
      </c>
      <c r="S1077" s="2">
        <v>285789.94728299999</v>
      </c>
      <c r="T1077" s="2">
        <v>6688.4041002800004</v>
      </c>
      <c r="U1077" s="2">
        <v>67.221794787099995</v>
      </c>
      <c r="W1077" s="2">
        <v>6688.4041002800004</v>
      </c>
      <c r="X1077" s="2">
        <v>285789.94728299999</v>
      </c>
    </row>
    <row r="1078" spans="1:24" x14ac:dyDescent="0.25">
      <c r="A1078" s="1">
        <v>858</v>
      </c>
      <c r="B1078" s="1" t="s">
        <v>85</v>
      </c>
      <c r="C1078" s="1" t="s">
        <v>1544</v>
      </c>
      <c r="D1078" s="1" t="s">
        <v>27</v>
      </c>
      <c r="E1078" s="2">
        <v>67.1911753041</v>
      </c>
      <c r="F1078" s="2">
        <v>66.369830769499998</v>
      </c>
      <c r="G1078" s="1" t="s">
        <v>1545</v>
      </c>
      <c r="I1078" s="1" t="s">
        <v>1544</v>
      </c>
      <c r="J1078" s="2">
        <v>17</v>
      </c>
      <c r="K1078" s="2">
        <v>0.01</v>
      </c>
      <c r="L1078" s="1" t="s">
        <v>58</v>
      </c>
      <c r="M1078" s="2">
        <v>21.506411257500002</v>
      </c>
      <c r="N1078" s="2">
        <v>31.804350189600001</v>
      </c>
      <c r="O1078" s="1" t="s">
        <v>33</v>
      </c>
      <c r="P1078" s="2">
        <v>66.296172768100007</v>
      </c>
      <c r="Q1078" s="2">
        <v>66.369804115700006</v>
      </c>
      <c r="R1078" s="2">
        <v>44.482938910599998</v>
      </c>
      <c r="S1078" s="2">
        <v>936815.52710099996</v>
      </c>
      <c r="T1078" s="2">
        <v>6439.1906030600003</v>
      </c>
      <c r="U1078" s="2">
        <v>66.296172768100007</v>
      </c>
      <c r="W1078" s="2">
        <v>6439.1906030600003</v>
      </c>
      <c r="X1078" s="2">
        <v>936815.52710099996</v>
      </c>
    </row>
    <row r="1079" spans="1:24" x14ac:dyDescent="0.25">
      <c r="A1079" s="1">
        <v>892</v>
      </c>
      <c r="B1079" s="1" t="s">
        <v>34</v>
      </c>
      <c r="C1079" s="1" t="s">
        <v>1595</v>
      </c>
      <c r="D1079" s="1" t="s">
        <v>27</v>
      </c>
      <c r="E1079" s="2">
        <v>74</v>
      </c>
      <c r="F1079" s="2">
        <v>92.608301647999994</v>
      </c>
      <c r="G1079" s="1" t="s">
        <v>1595</v>
      </c>
      <c r="I1079" s="1" t="s">
        <v>1595</v>
      </c>
      <c r="J1079" s="2">
        <v>15</v>
      </c>
      <c r="K1079" s="2">
        <v>0.01</v>
      </c>
      <c r="L1079" s="1" t="s">
        <v>37</v>
      </c>
      <c r="M1079" s="2">
        <v>10.6833118855</v>
      </c>
      <c r="N1079" s="2">
        <v>10</v>
      </c>
      <c r="O1079" s="1" t="s">
        <v>36</v>
      </c>
      <c r="P1079" s="2">
        <v>10</v>
      </c>
      <c r="Q1079" s="2">
        <v>92.608301647999994</v>
      </c>
      <c r="R1079" s="2">
        <v>92.608301647999994</v>
      </c>
      <c r="S1079" s="2">
        <v>465363.20427500003</v>
      </c>
      <c r="T1079" s="2">
        <v>7280.4507509200002</v>
      </c>
      <c r="U1079" s="2">
        <v>10</v>
      </c>
      <c r="W1079" s="2">
        <v>7280.4507509200002</v>
      </c>
      <c r="X1079" s="2">
        <v>465363.20427500003</v>
      </c>
    </row>
    <row r="1080" spans="1:24" x14ac:dyDescent="0.25">
      <c r="A1080" s="1">
        <v>859</v>
      </c>
      <c r="B1080" s="1" t="s">
        <v>34</v>
      </c>
      <c r="C1080" s="1" t="s">
        <v>1546</v>
      </c>
      <c r="D1080" s="1" t="s">
        <v>27</v>
      </c>
      <c r="E1080" s="2">
        <v>74</v>
      </c>
      <c r="F1080" s="2">
        <v>108.523726685</v>
      </c>
      <c r="G1080" s="1" t="s">
        <v>1546</v>
      </c>
      <c r="I1080" s="1" t="s">
        <v>1546</v>
      </c>
      <c r="J1080" s="2">
        <v>15</v>
      </c>
      <c r="K1080" s="2">
        <v>0.01</v>
      </c>
      <c r="L1080" s="1" t="s">
        <v>37</v>
      </c>
      <c r="M1080" s="2">
        <v>67.450476703700005</v>
      </c>
      <c r="N1080" s="2">
        <v>0</v>
      </c>
      <c r="O1080" s="1" t="s">
        <v>36</v>
      </c>
      <c r="P1080" s="2">
        <v>0</v>
      </c>
      <c r="Q1080" s="2">
        <v>108.523726685</v>
      </c>
      <c r="R1080" s="2">
        <v>108.523726685</v>
      </c>
      <c r="S1080" s="2">
        <v>2938131.0126499999</v>
      </c>
      <c r="T1080" s="2">
        <v>9112.0049639099998</v>
      </c>
      <c r="U1080" s="2">
        <v>0</v>
      </c>
      <c r="W1080" s="2">
        <v>9112.0049639099998</v>
      </c>
      <c r="X1080" s="2">
        <v>2938131.0126499999</v>
      </c>
    </row>
    <row r="1081" spans="1:24" x14ac:dyDescent="0.25">
      <c r="A1081" s="1">
        <v>819</v>
      </c>
      <c r="B1081" s="1" t="s">
        <v>34</v>
      </c>
      <c r="C1081" s="1" t="s">
        <v>1493</v>
      </c>
      <c r="D1081" s="1" t="s">
        <v>27</v>
      </c>
      <c r="E1081" s="2">
        <v>74</v>
      </c>
      <c r="F1081" s="2">
        <v>104.648798314</v>
      </c>
      <c r="G1081" s="1" t="s">
        <v>1493</v>
      </c>
      <c r="I1081" s="1" t="s">
        <v>1493</v>
      </c>
      <c r="J1081" s="2">
        <v>18</v>
      </c>
      <c r="K1081" s="2">
        <v>0.01</v>
      </c>
      <c r="L1081" s="1" t="s">
        <v>37</v>
      </c>
      <c r="M1081" s="2">
        <v>121.792735944</v>
      </c>
      <c r="N1081" s="2">
        <v>5.0921108743500003</v>
      </c>
      <c r="O1081" s="1" t="s">
        <v>36</v>
      </c>
      <c r="P1081" s="2">
        <v>43.890071927000001</v>
      </c>
      <c r="Q1081" s="2">
        <v>104.650345055</v>
      </c>
      <c r="R1081" s="2">
        <v>64.071842882300004</v>
      </c>
      <c r="S1081" s="2">
        <v>5305270.3565699998</v>
      </c>
      <c r="T1081" s="2">
        <v>9869.6060224600005</v>
      </c>
      <c r="U1081" s="2">
        <v>43.890071927000001</v>
      </c>
      <c r="W1081" s="2">
        <v>9869.6060224600005</v>
      </c>
      <c r="X1081" s="2">
        <v>5305270.3565699998</v>
      </c>
    </row>
    <row r="1082" spans="1:24" x14ac:dyDescent="0.25">
      <c r="A1082" s="1">
        <v>10</v>
      </c>
      <c r="B1082" s="1" t="s">
        <v>34</v>
      </c>
      <c r="C1082" s="1" t="s">
        <v>59</v>
      </c>
      <c r="D1082" s="1" t="s">
        <v>27</v>
      </c>
      <c r="E1082" s="2">
        <v>74</v>
      </c>
      <c r="F1082" s="2">
        <v>51.881606958100001</v>
      </c>
      <c r="G1082" s="1" t="s">
        <v>59</v>
      </c>
      <c r="I1082" s="1" t="s">
        <v>59</v>
      </c>
      <c r="J1082" s="2">
        <v>19</v>
      </c>
      <c r="K1082" s="2">
        <v>1.7158489999999998E-2</v>
      </c>
      <c r="L1082" s="1" t="s">
        <v>37</v>
      </c>
      <c r="M1082" s="2">
        <v>3.7645730365499999</v>
      </c>
      <c r="N1082" s="2">
        <v>10</v>
      </c>
      <c r="O1082" s="1" t="s">
        <v>36</v>
      </c>
      <c r="P1082" s="2">
        <v>10</v>
      </c>
      <c r="Q1082" s="2">
        <v>51.881606958100001</v>
      </c>
      <c r="R1082" s="2">
        <v>51.881606958100001</v>
      </c>
      <c r="S1082" s="2">
        <v>163984.145533</v>
      </c>
      <c r="T1082" s="2">
        <v>1634.75916998</v>
      </c>
      <c r="U1082" s="2">
        <v>10</v>
      </c>
      <c r="W1082" s="2">
        <v>1634.75916998</v>
      </c>
      <c r="X1082" s="2">
        <v>163984.145533</v>
      </c>
    </row>
    <row r="1083" spans="1:24" x14ac:dyDescent="0.25">
      <c r="A1083" s="1">
        <v>923</v>
      </c>
      <c r="B1083" s="1" t="s">
        <v>34</v>
      </c>
      <c r="C1083" s="1" t="s">
        <v>1655</v>
      </c>
      <c r="D1083" s="1" t="s">
        <v>27</v>
      </c>
      <c r="E1083" s="2">
        <v>74</v>
      </c>
      <c r="F1083" s="2">
        <v>103.26622099399999</v>
      </c>
      <c r="I1083" s="1" t="s">
        <v>1655</v>
      </c>
      <c r="J1083" s="2">
        <v>15</v>
      </c>
      <c r="K1083" s="2">
        <v>0.01</v>
      </c>
      <c r="L1083" s="1" t="s">
        <v>37</v>
      </c>
      <c r="M1083" s="2">
        <v>154.89426949599999</v>
      </c>
      <c r="N1083" s="2">
        <v>17.539213502599999</v>
      </c>
      <c r="O1083" s="1" t="s">
        <v>36</v>
      </c>
      <c r="P1083" s="2">
        <v>85.804736332199994</v>
      </c>
      <c r="Q1083" s="2">
        <v>103.266214155</v>
      </c>
      <c r="R1083" s="2">
        <v>47.548983880900003</v>
      </c>
      <c r="S1083" s="2">
        <v>6747167.3904799996</v>
      </c>
      <c r="T1083" s="2">
        <v>12290.0083319</v>
      </c>
      <c r="U1083" s="2">
        <v>85.804736332199994</v>
      </c>
      <c r="W1083" s="2">
        <v>12290.0083319</v>
      </c>
      <c r="X1083" s="2">
        <v>6747167.3904799996</v>
      </c>
    </row>
    <row r="1084" spans="1:24" x14ac:dyDescent="0.25">
      <c r="A1084" s="1">
        <v>1050</v>
      </c>
      <c r="B1084" s="1" t="s">
        <v>34</v>
      </c>
      <c r="C1084" s="1" t="s">
        <v>1783</v>
      </c>
      <c r="D1084" s="1" t="s">
        <v>27</v>
      </c>
      <c r="E1084" s="2">
        <v>74</v>
      </c>
      <c r="F1084" s="2">
        <v>107.53420687400001</v>
      </c>
      <c r="G1084" s="1" t="s">
        <v>1783</v>
      </c>
      <c r="I1084" s="1" t="s">
        <v>1783</v>
      </c>
      <c r="J1084" s="2">
        <v>14</v>
      </c>
      <c r="K1084" s="2">
        <v>0.01</v>
      </c>
      <c r="L1084" s="1" t="s">
        <v>75</v>
      </c>
      <c r="M1084" s="2">
        <v>4.8736264780400003</v>
      </c>
      <c r="N1084" s="2">
        <v>0</v>
      </c>
      <c r="O1084" s="1" t="s">
        <v>36</v>
      </c>
      <c r="P1084" s="2">
        <v>0</v>
      </c>
      <c r="Q1084" s="2">
        <v>107.53420687400001</v>
      </c>
      <c r="R1084" s="2">
        <v>107.53420687400001</v>
      </c>
      <c r="S1084" s="2">
        <v>212294.32020399999</v>
      </c>
      <c r="T1084" s="2">
        <v>8208.6189726699995</v>
      </c>
      <c r="U1084" s="2">
        <v>0</v>
      </c>
      <c r="V1084" s="1" t="s">
        <v>1400</v>
      </c>
      <c r="W1084" s="2">
        <v>8208.6189718099995</v>
      </c>
      <c r="X1084" s="2">
        <v>212294.25909800001</v>
      </c>
    </row>
    <row r="1085" spans="1:24" x14ac:dyDescent="0.25">
      <c r="A1085" s="1">
        <v>1056</v>
      </c>
      <c r="C1085" s="1" t="s">
        <v>1792</v>
      </c>
      <c r="E1085" s="2">
        <v>0</v>
      </c>
      <c r="F1085" s="2">
        <v>0</v>
      </c>
      <c r="J1085" s="2">
        <v>0</v>
      </c>
      <c r="K1085" s="2">
        <v>0.01</v>
      </c>
      <c r="L1085" s="1" t="s">
        <v>1793</v>
      </c>
      <c r="M1085" s="2">
        <v>67.479596688800001</v>
      </c>
      <c r="N1085" s="2">
        <v>87.072251249900006</v>
      </c>
      <c r="O1085" s="1" t="s">
        <v>36</v>
      </c>
      <c r="P1085" s="2">
        <v>89.679016405900001</v>
      </c>
      <c r="Q1085" s="2">
        <v>80.336880264499996</v>
      </c>
      <c r="R1085" s="2">
        <v>80.336880264499996</v>
      </c>
      <c r="S1085" s="2">
        <v>2939399.47413</v>
      </c>
      <c r="T1085" s="2">
        <v>19335.494709800001</v>
      </c>
      <c r="U1085" s="2">
        <v>89.679016405900001</v>
      </c>
      <c r="V1085" s="1" t="s">
        <v>75</v>
      </c>
      <c r="W1085" s="2">
        <v>19335.494709800001</v>
      </c>
      <c r="X1085" s="2">
        <v>2939399.4578</v>
      </c>
    </row>
    <row r="1086" spans="1:24" x14ac:dyDescent="0.25">
      <c r="A1086" s="1">
        <v>1057</v>
      </c>
      <c r="C1086" s="1" t="s">
        <v>1794</v>
      </c>
      <c r="E1086" s="2">
        <v>0</v>
      </c>
      <c r="F1086" s="2">
        <v>0</v>
      </c>
      <c r="J1086" s="2">
        <v>0</v>
      </c>
      <c r="K1086" s="2">
        <v>0.01</v>
      </c>
      <c r="M1086" s="2">
        <v>8.4089287183099994</v>
      </c>
      <c r="N1086" s="2">
        <v>40.815475907299998</v>
      </c>
      <c r="O1086" s="1" t="s">
        <v>36</v>
      </c>
      <c r="P1086" s="2">
        <v>76.411637975100007</v>
      </c>
      <c r="Q1086" s="2">
        <v>50.088967168099998</v>
      </c>
      <c r="R1086" s="2">
        <v>66.022092987799994</v>
      </c>
      <c r="S1086" s="2">
        <v>366291.46979900001</v>
      </c>
      <c r="T1086" s="2">
        <v>4605.3171273600001</v>
      </c>
      <c r="U1086" s="2">
        <v>76.411637975100007</v>
      </c>
      <c r="W1086" s="2">
        <v>4605.3171273600001</v>
      </c>
      <c r="X1086" s="2">
        <v>366291.46979900001</v>
      </c>
    </row>
  </sheetData>
  <autoFilter ref="A1:X1"/>
  <sortState ref="A2:AI1086">
    <sortCondition ref="C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726"/>
  <sheetViews>
    <sheetView workbookViewId="0">
      <selection activeCell="J21" sqref="J21"/>
    </sheetView>
  </sheetViews>
  <sheetFormatPr defaultRowHeight="15" x14ac:dyDescent="0.25"/>
  <sheetData>
    <row r="1" spans="1:120" x14ac:dyDescent="0.25">
      <c r="A1" t="s">
        <v>1878</v>
      </c>
      <c r="B1" t="s">
        <v>1879</v>
      </c>
      <c r="C1" t="s">
        <v>1880</v>
      </c>
      <c r="D1" t="s">
        <v>1881</v>
      </c>
      <c r="E1" t="s">
        <v>1882</v>
      </c>
      <c r="F1" t="s">
        <v>1883</v>
      </c>
      <c r="G1" t="s">
        <v>1884</v>
      </c>
      <c r="H1" t="s">
        <v>1885</v>
      </c>
      <c r="I1" t="s">
        <v>1886</v>
      </c>
      <c r="J1" t="s">
        <v>1887</v>
      </c>
      <c r="K1" t="s">
        <v>1888</v>
      </c>
      <c r="L1" t="s">
        <v>1889</v>
      </c>
      <c r="M1" t="s">
        <v>1890</v>
      </c>
      <c r="N1" t="s">
        <v>1891</v>
      </c>
      <c r="O1" t="s">
        <v>1892</v>
      </c>
      <c r="P1" t="s">
        <v>1893</v>
      </c>
      <c r="Q1" t="s">
        <v>1894</v>
      </c>
      <c r="R1" t="s">
        <v>1895</v>
      </c>
      <c r="S1" t="s">
        <v>1896</v>
      </c>
      <c r="T1" t="s">
        <v>1897</v>
      </c>
      <c r="U1" t="s">
        <v>1898</v>
      </c>
      <c r="V1" t="s">
        <v>1899</v>
      </c>
      <c r="W1" t="s">
        <v>1900</v>
      </c>
      <c r="X1" t="s">
        <v>1901</v>
      </c>
      <c r="Y1" t="s">
        <v>1902</v>
      </c>
      <c r="Z1" t="s">
        <v>1903</v>
      </c>
      <c r="AA1" t="s">
        <v>1904</v>
      </c>
      <c r="AB1" t="s">
        <v>1905</v>
      </c>
      <c r="AC1" t="s">
        <v>1906</v>
      </c>
      <c r="AD1" t="s">
        <v>1907</v>
      </c>
      <c r="AE1" t="s">
        <v>1908</v>
      </c>
      <c r="AF1" t="s">
        <v>1909</v>
      </c>
      <c r="AG1" t="s">
        <v>1910</v>
      </c>
      <c r="AH1" t="s">
        <v>1911</v>
      </c>
      <c r="AI1" t="s">
        <v>1912</v>
      </c>
      <c r="AJ1" t="s">
        <v>1913</v>
      </c>
      <c r="AK1" t="s">
        <v>1914</v>
      </c>
      <c r="AL1" t="s">
        <v>1915</v>
      </c>
      <c r="AM1" t="s">
        <v>1916</v>
      </c>
      <c r="AN1" t="s">
        <v>1917</v>
      </c>
      <c r="AO1" t="s">
        <v>1918</v>
      </c>
      <c r="AP1" t="s">
        <v>1919</v>
      </c>
      <c r="AQ1" t="s">
        <v>1920</v>
      </c>
      <c r="AR1" t="s">
        <v>1921</v>
      </c>
      <c r="AS1" t="s">
        <v>1922</v>
      </c>
      <c r="AT1" t="s">
        <v>1923</v>
      </c>
      <c r="AU1" t="s">
        <v>1924</v>
      </c>
      <c r="AV1" t="s">
        <v>1925</v>
      </c>
      <c r="AW1" t="s">
        <v>1926</v>
      </c>
      <c r="AX1" t="s">
        <v>1927</v>
      </c>
      <c r="AY1" t="s">
        <v>1928</v>
      </c>
      <c r="AZ1" t="s">
        <v>1929</v>
      </c>
      <c r="BA1" t="s">
        <v>1930</v>
      </c>
      <c r="BB1" t="s">
        <v>1931</v>
      </c>
      <c r="BC1" t="s">
        <v>1932</v>
      </c>
      <c r="BD1" t="s">
        <v>1933</v>
      </c>
      <c r="BE1" t="s">
        <v>1934</v>
      </c>
      <c r="BF1" t="s">
        <v>1935</v>
      </c>
      <c r="BG1" t="s">
        <v>1936</v>
      </c>
      <c r="BH1" t="s">
        <v>1937</v>
      </c>
      <c r="BI1" t="s">
        <v>1938</v>
      </c>
      <c r="BJ1" t="s">
        <v>1939</v>
      </c>
      <c r="BK1" t="s">
        <v>1940</v>
      </c>
      <c r="BL1" t="s">
        <v>1941</v>
      </c>
      <c r="BM1" t="s">
        <v>1942</v>
      </c>
      <c r="BN1" t="s">
        <v>1943</v>
      </c>
      <c r="BO1" t="s">
        <v>1944</v>
      </c>
      <c r="BP1" t="s">
        <v>1945</v>
      </c>
      <c r="BQ1" t="s">
        <v>1946</v>
      </c>
      <c r="BR1" t="s">
        <v>1947</v>
      </c>
      <c r="BS1" t="s">
        <v>1948</v>
      </c>
      <c r="BT1" t="s">
        <v>1949</v>
      </c>
      <c r="BU1" t="s">
        <v>1950</v>
      </c>
      <c r="BV1" t="s">
        <v>1951</v>
      </c>
      <c r="BW1" t="s">
        <v>1952</v>
      </c>
      <c r="BX1" t="s">
        <v>1953</v>
      </c>
      <c r="BY1" t="s">
        <v>1954</v>
      </c>
      <c r="BZ1" t="s">
        <v>1955</v>
      </c>
      <c r="CA1" t="s">
        <v>1956</v>
      </c>
      <c r="CB1" t="s">
        <v>1957</v>
      </c>
      <c r="CC1" t="s">
        <v>1958</v>
      </c>
      <c r="CD1" t="s">
        <v>1959</v>
      </c>
      <c r="CE1" t="s">
        <v>1960</v>
      </c>
      <c r="CF1" t="s">
        <v>1961</v>
      </c>
      <c r="CG1" t="s">
        <v>1962</v>
      </c>
      <c r="CH1" t="s">
        <v>1963</v>
      </c>
      <c r="CI1" t="s">
        <v>1964</v>
      </c>
      <c r="CJ1" t="s">
        <v>1965</v>
      </c>
      <c r="CK1" t="s">
        <v>1966</v>
      </c>
      <c r="CL1" t="s">
        <v>1967</v>
      </c>
      <c r="CM1" t="s">
        <v>1968</v>
      </c>
      <c r="CN1" t="s">
        <v>1969</v>
      </c>
      <c r="CO1" t="s">
        <v>1970</v>
      </c>
      <c r="CP1" t="s">
        <v>1971</v>
      </c>
      <c r="CQ1" t="s">
        <v>1972</v>
      </c>
      <c r="CR1" t="s">
        <v>1973</v>
      </c>
      <c r="CS1" t="s">
        <v>1974</v>
      </c>
      <c r="CT1" t="s">
        <v>1975</v>
      </c>
      <c r="CU1" t="s">
        <v>1976</v>
      </c>
      <c r="CV1" t="s">
        <v>1977</v>
      </c>
      <c r="CW1" t="s">
        <v>1978</v>
      </c>
      <c r="CX1" t="s">
        <v>1979</v>
      </c>
      <c r="CY1" t="s">
        <v>1980</v>
      </c>
      <c r="CZ1" t="s">
        <v>1981</v>
      </c>
      <c r="DA1" t="s">
        <v>1982</v>
      </c>
      <c r="DB1" t="s">
        <v>1983</v>
      </c>
      <c r="DC1" t="s">
        <v>1984</v>
      </c>
      <c r="DD1" t="s">
        <v>1985</v>
      </c>
      <c r="DE1" t="s">
        <v>1986</v>
      </c>
      <c r="DF1" t="s">
        <v>1987</v>
      </c>
      <c r="DG1" t="s">
        <v>1988</v>
      </c>
      <c r="DH1" t="s">
        <v>1989</v>
      </c>
      <c r="DI1" t="s">
        <v>1990</v>
      </c>
      <c r="DJ1" t="s">
        <v>1991</v>
      </c>
      <c r="DK1" t="s">
        <v>1992</v>
      </c>
      <c r="DL1" t="s">
        <v>1993</v>
      </c>
      <c r="DM1" t="s">
        <v>1994</v>
      </c>
      <c r="DN1" t="s">
        <v>1995</v>
      </c>
      <c r="DO1" t="s">
        <v>1996</v>
      </c>
      <c r="DP1" t="s">
        <v>1997</v>
      </c>
    </row>
    <row r="2" spans="1:120" x14ac:dyDescent="0.25">
      <c r="A2" t="s">
        <v>25</v>
      </c>
      <c r="B2" t="s">
        <v>1652</v>
      </c>
      <c r="C2" t="s">
        <v>29</v>
      </c>
      <c r="D2" t="s">
        <v>30</v>
      </c>
      <c r="G2" t="s">
        <v>1998</v>
      </c>
      <c r="I2">
        <v>68.715000000000003</v>
      </c>
      <c r="J2">
        <v>100</v>
      </c>
      <c r="K2">
        <v>6281911.2999999998</v>
      </c>
      <c r="L2">
        <v>2102711.9</v>
      </c>
      <c r="M2" t="s">
        <v>25</v>
      </c>
      <c r="O2">
        <v>76.78</v>
      </c>
      <c r="S2">
        <v>0</v>
      </c>
      <c r="U2">
        <v>1</v>
      </c>
      <c r="V2">
        <v>0</v>
      </c>
      <c r="W2">
        <v>0</v>
      </c>
      <c r="Z2">
        <v>13</v>
      </c>
      <c r="AA2">
        <v>13</v>
      </c>
      <c r="AD2" t="s">
        <v>1999</v>
      </c>
      <c r="AE2">
        <v>2</v>
      </c>
      <c r="AF2">
        <v>17</v>
      </c>
      <c r="AG2">
        <v>68.715000000000003</v>
      </c>
      <c r="AH2">
        <v>0</v>
      </c>
      <c r="AI2">
        <v>976.1</v>
      </c>
      <c r="AJ2">
        <v>0</v>
      </c>
      <c r="AL2">
        <v>1</v>
      </c>
      <c r="AN2">
        <v>-0.28499999999999998</v>
      </c>
      <c r="AO2" t="s">
        <v>28</v>
      </c>
      <c r="AV2">
        <v>5</v>
      </c>
      <c r="AW2">
        <v>1</v>
      </c>
      <c r="AX2">
        <v>0.67</v>
      </c>
      <c r="AY2">
        <v>3.33</v>
      </c>
      <c r="AZ2">
        <v>16.670000000000002</v>
      </c>
      <c r="BG2" t="s">
        <v>2000</v>
      </c>
      <c r="BH2" t="s">
        <v>2000</v>
      </c>
      <c r="BI2">
        <v>1</v>
      </c>
      <c r="BJ2">
        <v>15</v>
      </c>
      <c r="BK2">
        <v>3</v>
      </c>
      <c r="BL2">
        <v>0</v>
      </c>
      <c r="BM2">
        <v>0.28999999999999998</v>
      </c>
      <c r="BN2" t="s">
        <v>2001</v>
      </c>
      <c r="BO2" t="s">
        <v>2002</v>
      </c>
      <c r="BQ2">
        <v>0.33300000000000002</v>
      </c>
      <c r="BR2" t="s">
        <v>27</v>
      </c>
      <c r="BS2">
        <v>100</v>
      </c>
      <c r="BT2" t="s">
        <v>26</v>
      </c>
      <c r="CG2">
        <v>0</v>
      </c>
      <c r="CH2">
        <v>68.715000000000003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</row>
    <row r="3" spans="1:120" x14ac:dyDescent="0.25">
      <c r="A3" t="s">
        <v>38</v>
      </c>
      <c r="B3" t="s">
        <v>1652</v>
      </c>
      <c r="C3" t="s">
        <v>29</v>
      </c>
      <c r="D3" t="s">
        <v>39</v>
      </c>
      <c r="G3" t="s">
        <v>1998</v>
      </c>
      <c r="I3">
        <v>3.1360000000000001</v>
      </c>
      <c r="J3">
        <v>100</v>
      </c>
      <c r="K3">
        <v>6287170.5999999996</v>
      </c>
      <c r="L3">
        <v>2099194.5</v>
      </c>
      <c r="M3" t="s">
        <v>38</v>
      </c>
      <c r="O3">
        <v>74</v>
      </c>
      <c r="S3">
        <v>0</v>
      </c>
      <c r="U3">
        <v>1</v>
      </c>
      <c r="V3">
        <v>0</v>
      </c>
      <c r="W3">
        <v>0</v>
      </c>
      <c r="Z3">
        <v>14</v>
      </c>
      <c r="AA3">
        <v>14</v>
      </c>
      <c r="AD3" t="s">
        <v>1999</v>
      </c>
      <c r="AE3">
        <v>2</v>
      </c>
      <c r="AF3">
        <v>17</v>
      </c>
      <c r="AG3">
        <v>3.1360000000000001</v>
      </c>
      <c r="AH3">
        <v>2.6</v>
      </c>
      <c r="AI3">
        <v>208.5</v>
      </c>
      <c r="AJ3">
        <v>0</v>
      </c>
      <c r="AL3">
        <v>1</v>
      </c>
      <c r="AN3">
        <v>-0.28499999999999998</v>
      </c>
      <c r="AO3" t="s">
        <v>28</v>
      </c>
      <c r="AV3">
        <v>5</v>
      </c>
      <c r="AW3">
        <v>1</v>
      </c>
      <c r="AX3">
        <v>0.67</v>
      </c>
      <c r="AY3">
        <v>3.33</v>
      </c>
      <c r="AZ3">
        <v>16.670000000000002</v>
      </c>
      <c r="BG3" t="s">
        <v>2000</v>
      </c>
      <c r="BH3" t="s">
        <v>2000</v>
      </c>
      <c r="BI3">
        <v>1</v>
      </c>
      <c r="BJ3">
        <v>15</v>
      </c>
      <c r="BK3">
        <v>3</v>
      </c>
      <c r="BL3">
        <v>0</v>
      </c>
      <c r="BM3">
        <v>0.28999999999999998</v>
      </c>
      <c r="BN3" t="s">
        <v>2001</v>
      </c>
      <c r="BO3" t="s">
        <v>2002</v>
      </c>
      <c r="BQ3">
        <v>0.33300000000000002</v>
      </c>
      <c r="BR3" t="s">
        <v>27</v>
      </c>
      <c r="BS3">
        <v>100</v>
      </c>
      <c r="BT3" t="s">
        <v>26</v>
      </c>
      <c r="CG3">
        <v>0</v>
      </c>
      <c r="CH3">
        <v>3.1360000000000001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</row>
    <row r="4" spans="1:120" x14ac:dyDescent="0.25">
      <c r="A4" t="s">
        <v>41</v>
      </c>
      <c r="B4" t="s">
        <v>1652</v>
      </c>
      <c r="C4" t="s">
        <v>29</v>
      </c>
      <c r="D4" t="s">
        <v>42</v>
      </c>
      <c r="G4" t="s">
        <v>1998</v>
      </c>
      <c r="I4">
        <v>0.39300000000000002</v>
      </c>
      <c r="J4">
        <v>100</v>
      </c>
      <c r="K4">
        <v>6288623.0999999996</v>
      </c>
      <c r="L4">
        <v>2095716.7</v>
      </c>
      <c r="M4" t="s">
        <v>41</v>
      </c>
      <c r="O4">
        <v>74</v>
      </c>
      <c r="S4">
        <v>0</v>
      </c>
      <c r="U4">
        <v>1</v>
      </c>
      <c r="V4">
        <v>0</v>
      </c>
      <c r="W4">
        <v>0</v>
      </c>
      <c r="Z4">
        <v>18</v>
      </c>
      <c r="AA4">
        <v>18</v>
      </c>
      <c r="AD4" t="s">
        <v>1999</v>
      </c>
      <c r="AE4">
        <v>2</v>
      </c>
      <c r="AF4">
        <v>17</v>
      </c>
      <c r="AG4">
        <v>0.39300000000000002</v>
      </c>
      <c r="AH4">
        <v>2.2999999999999998</v>
      </c>
      <c r="AI4">
        <v>73.8</v>
      </c>
      <c r="AJ4">
        <v>0</v>
      </c>
      <c r="AL4">
        <v>1</v>
      </c>
      <c r="AN4">
        <v>-0.28499999999999998</v>
      </c>
      <c r="AO4" t="s">
        <v>28</v>
      </c>
      <c r="AV4">
        <v>5</v>
      </c>
      <c r="AW4">
        <v>1</v>
      </c>
      <c r="AX4">
        <v>0.67</v>
      </c>
      <c r="AY4">
        <v>3.33</v>
      </c>
      <c r="AZ4">
        <v>16.670000000000002</v>
      </c>
      <c r="BG4" t="s">
        <v>2000</v>
      </c>
      <c r="BH4" t="s">
        <v>2000</v>
      </c>
      <c r="BI4">
        <v>1</v>
      </c>
      <c r="BJ4">
        <v>15</v>
      </c>
      <c r="BK4">
        <v>3</v>
      </c>
      <c r="BL4">
        <v>0</v>
      </c>
      <c r="BM4">
        <v>0.28999999999999998</v>
      </c>
      <c r="BN4" t="s">
        <v>2001</v>
      </c>
      <c r="BO4" t="s">
        <v>2002</v>
      </c>
      <c r="BQ4">
        <v>0.33300000000000002</v>
      </c>
      <c r="BR4" t="s">
        <v>27</v>
      </c>
      <c r="BS4">
        <v>100</v>
      </c>
      <c r="BT4" t="s">
        <v>26</v>
      </c>
      <c r="CG4">
        <v>0</v>
      </c>
      <c r="CH4">
        <v>0.39300000000000002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</row>
    <row r="5" spans="1:120" x14ac:dyDescent="0.25">
      <c r="A5" t="s">
        <v>43</v>
      </c>
      <c r="B5" t="s">
        <v>1652</v>
      </c>
      <c r="C5" t="s">
        <v>29</v>
      </c>
      <c r="D5" t="s">
        <v>44</v>
      </c>
      <c r="G5" t="s">
        <v>1998</v>
      </c>
      <c r="I5">
        <v>19.402999999999999</v>
      </c>
      <c r="J5">
        <v>100</v>
      </c>
      <c r="K5">
        <v>6284898.7000000002</v>
      </c>
      <c r="L5">
        <v>2092670</v>
      </c>
      <c r="M5" t="s">
        <v>43</v>
      </c>
      <c r="O5">
        <v>74</v>
      </c>
      <c r="S5">
        <v>0</v>
      </c>
      <c r="U5">
        <v>1</v>
      </c>
      <c r="V5">
        <v>0</v>
      </c>
      <c r="W5">
        <v>0</v>
      </c>
      <c r="Z5">
        <v>14</v>
      </c>
      <c r="AA5">
        <v>14</v>
      </c>
      <c r="AD5" t="s">
        <v>1999</v>
      </c>
      <c r="AE5">
        <v>2</v>
      </c>
      <c r="AF5">
        <v>17</v>
      </c>
      <c r="AG5">
        <v>19.402999999999999</v>
      </c>
      <c r="AH5">
        <v>0.2</v>
      </c>
      <c r="AI5">
        <v>518.70000000000005</v>
      </c>
      <c r="AJ5">
        <v>0</v>
      </c>
      <c r="AL5">
        <v>1</v>
      </c>
      <c r="AN5">
        <v>-0.28499999999999998</v>
      </c>
      <c r="AO5" t="s">
        <v>28</v>
      </c>
      <c r="AV5">
        <v>5</v>
      </c>
      <c r="AW5">
        <v>1</v>
      </c>
      <c r="AX5">
        <v>0.67</v>
      </c>
      <c r="AY5">
        <v>3.33</v>
      </c>
      <c r="AZ5">
        <v>16.670000000000002</v>
      </c>
      <c r="BG5" t="s">
        <v>2000</v>
      </c>
      <c r="BH5" t="s">
        <v>2000</v>
      </c>
      <c r="BI5">
        <v>1</v>
      </c>
      <c r="BJ5">
        <v>15</v>
      </c>
      <c r="BK5">
        <v>3</v>
      </c>
      <c r="BL5">
        <v>0</v>
      </c>
      <c r="BM5">
        <v>0.28999999999999998</v>
      </c>
      <c r="BN5" t="s">
        <v>2001</v>
      </c>
      <c r="BO5" t="s">
        <v>2002</v>
      </c>
      <c r="BQ5">
        <v>0.33300000000000002</v>
      </c>
      <c r="BR5" t="s">
        <v>27</v>
      </c>
      <c r="BS5">
        <v>100</v>
      </c>
      <c r="BT5" t="s">
        <v>26</v>
      </c>
      <c r="CG5">
        <v>0</v>
      </c>
      <c r="CH5">
        <v>19.402999999999999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</row>
    <row r="6" spans="1:120" x14ac:dyDescent="0.25">
      <c r="A6" t="s">
        <v>47</v>
      </c>
      <c r="B6" t="s">
        <v>1652</v>
      </c>
      <c r="C6" t="s">
        <v>29</v>
      </c>
      <c r="D6" t="s">
        <v>48</v>
      </c>
      <c r="G6" t="s">
        <v>1998</v>
      </c>
      <c r="I6">
        <v>5.4390000000000001</v>
      </c>
      <c r="J6">
        <v>100</v>
      </c>
      <c r="K6">
        <v>6282322.5</v>
      </c>
      <c r="L6">
        <v>2092812.6</v>
      </c>
      <c r="M6" t="s">
        <v>47</v>
      </c>
      <c r="O6">
        <v>74</v>
      </c>
      <c r="S6">
        <v>0</v>
      </c>
      <c r="U6">
        <v>1</v>
      </c>
      <c r="V6">
        <v>0</v>
      </c>
      <c r="W6">
        <v>0</v>
      </c>
      <c r="Z6">
        <v>14</v>
      </c>
      <c r="AA6">
        <v>14</v>
      </c>
      <c r="AD6" t="s">
        <v>1999</v>
      </c>
      <c r="AE6">
        <v>2</v>
      </c>
      <c r="AF6">
        <v>17</v>
      </c>
      <c r="AG6">
        <v>5.4390000000000001</v>
      </c>
      <c r="AH6">
        <v>0.7</v>
      </c>
      <c r="AI6">
        <v>274.60000000000002</v>
      </c>
      <c r="AJ6">
        <v>0</v>
      </c>
      <c r="AL6">
        <v>1</v>
      </c>
      <c r="AN6">
        <v>-0.28499999999999998</v>
      </c>
      <c r="AO6" t="s">
        <v>28</v>
      </c>
      <c r="AV6">
        <v>5</v>
      </c>
      <c r="AW6">
        <v>1</v>
      </c>
      <c r="AX6">
        <v>0.67</v>
      </c>
      <c r="AY6">
        <v>3.33</v>
      </c>
      <c r="AZ6">
        <v>16.670000000000002</v>
      </c>
      <c r="BG6" t="s">
        <v>2000</v>
      </c>
      <c r="BH6" t="s">
        <v>2000</v>
      </c>
      <c r="BI6">
        <v>1</v>
      </c>
      <c r="BJ6">
        <v>15</v>
      </c>
      <c r="BK6">
        <v>3</v>
      </c>
      <c r="BL6">
        <v>0</v>
      </c>
      <c r="BM6">
        <v>0.28999999999999998</v>
      </c>
      <c r="BN6" t="s">
        <v>2001</v>
      </c>
      <c r="BO6" t="s">
        <v>2002</v>
      </c>
      <c r="BQ6">
        <v>0.33300000000000002</v>
      </c>
      <c r="BR6" t="s">
        <v>27</v>
      </c>
      <c r="BS6">
        <v>100</v>
      </c>
      <c r="BT6" t="s">
        <v>26</v>
      </c>
      <c r="CG6">
        <v>0</v>
      </c>
      <c r="CH6">
        <v>5.4390000000000001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</row>
    <row r="7" spans="1:120" x14ac:dyDescent="0.25">
      <c r="A7" t="s">
        <v>52</v>
      </c>
      <c r="B7" t="s">
        <v>1652</v>
      </c>
      <c r="C7" t="s">
        <v>29</v>
      </c>
      <c r="D7" t="s">
        <v>53</v>
      </c>
      <c r="G7" t="s">
        <v>1998</v>
      </c>
      <c r="I7">
        <v>6.78</v>
      </c>
      <c r="J7">
        <v>100</v>
      </c>
      <c r="K7">
        <v>6297435.0999999996</v>
      </c>
      <c r="L7">
        <v>2091669.8</v>
      </c>
      <c r="M7" t="s">
        <v>52</v>
      </c>
      <c r="O7">
        <v>74</v>
      </c>
      <c r="S7">
        <v>0</v>
      </c>
      <c r="U7">
        <v>1</v>
      </c>
      <c r="V7">
        <v>0</v>
      </c>
      <c r="W7">
        <v>0</v>
      </c>
      <c r="Z7">
        <v>18</v>
      </c>
      <c r="AA7">
        <v>18</v>
      </c>
      <c r="AD7" t="s">
        <v>1999</v>
      </c>
      <c r="AE7">
        <v>2</v>
      </c>
      <c r="AF7">
        <v>17</v>
      </c>
      <c r="AG7">
        <v>6.78</v>
      </c>
      <c r="AH7">
        <v>4.2</v>
      </c>
      <c r="AI7">
        <v>306.60000000000002</v>
      </c>
      <c r="AJ7">
        <v>0</v>
      </c>
      <c r="AL7">
        <v>1</v>
      </c>
      <c r="AN7">
        <v>-0.28499999999999998</v>
      </c>
      <c r="AO7" t="s">
        <v>28</v>
      </c>
      <c r="AV7">
        <v>5</v>
      </c>
      <c r="AW7">
        <v>1</v>
      </c>
      <c r="AX7">
        <v>0.67</v>
      </c>
      <c r="AY7">
        <v>3.33</v>
      </c>
      <c r="AZ7">
        <v>16.670000000000002</v>
      </c>
      <c r="BG7" t="s">
        <v>2000</v>
      </c>
      <c r="BH7" t="s">
        <v>2000</v>
      </c>
      <c r="BI7">
        <v>1</v>
      </c>
      <c r="BJ7">
        <v>15</v>
      </c>
      <c r="BK7">
        <v>3</v>
      </c>
      <c r="BL7">
        <v>0</v>
      </c>
      <c r="BM7">
        <v>0.28999999999999998</v>
      </c>
      <c r="BN7" t="s">
        <v>2001</v>
      </c>
      <c r="BO7" t="s">
        <v>2002</v>
      </c>
      <c r="BQ7">
        <v>0.33300000000000002</v>
      </c>
      <c r="BR7" t="s">
        <v>27</v>
      </c>
      <c r="BS7">
        <v>100</v>
      </c>
      <c r="BT7" t="s">
        <v>26</v>
      </c>
      <c r="CG7">
        <v>0</v>
      </c>
      <c r="CH7">
        <v>6.78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</row>
    <row r="8" spans="1:120" x14ac:dyDescent="0.25">
      <c r="A8" t="s">
        <v>56</v>
      </c>
      <c r="B8" t="s">
        <v>1652</v>
      </c>
      <c r="C8" t="s">
        <v>29</v>
      </c>
      <c r="D8" t="s">
        <v>57</v>
      </c>
      <c r="G8" t="s">
        <v>1998</v>
      </c>
      <c r="I8">
        <v>2.38</v>
      </c>
      <c r="J8">
        <v>100</v>
      </c>
      <c r="K8">
        <v>6295326.0999999996</v>
      </c>
      <c r="L8">
        <v>2087684.2</v>
      </c>
      <c r="M8" t="s">
        <v>56</v>
      </c>
      <c r="O8">
        <v>74</v>
      </c>
      <c r="S8">
        <v>0</v>
      </c>
      <c r="U8">
        <v>1</v>
      </c>
      <c r="V8">
        <v>0</v>
      </c>
      <c r="W8">
        <v>0</v>
      </c>
      <c r="Z8">
        <v>18</v>
      </c>
      <c r="AA8">
        <v>18</v>
      </c>
      <c r="AD8" t="s">
        <v>1999</v>
      </c>
      <c r="AE8">
        <v>2</v>
      </c>
      <c r="AF8">
        <v>17</v>
      </c>
      <c r="AG8">
        <v>2.38</v>
      </c>
      <c r="AH8">
        <v>1.6</v>
      </c>
      <c r="AI8">
        <v>181.7</v>
      </c>
      <c r="AJ8">
        <v>0</v>
      </c>
      <c r="AL8">
        <v>1</v>
      </c>
      <c r="AN8">
        <v>-0.28499999999999998</v>
      </c>
      <c r="AO8" t="s">
        <v>28</v>
      </c>
      <c r="AV8">
        <v>5</v>
      </c>
      <c r="AW8">
        <v>1</v>
      </c>
      <c r="AX8">
        <v>0.67</v>
      </c>
      <c r="AY8">
        <v>3.33</v>
      </c>
      <c r="AZ8">
        <v>16.670000000000002</v>
      </c>
      <c r="BG8" t="s">
        <v>2000</v>
      </c>
      <c r="BH8" t="s">
        <v>2000</v>
      </c>
      <c r="BI8">
        <v>1</v>
      </c>
      <c r="BJ8">
        <v>15</v>
      </c>
      <c r="BK8">
        <v>3</v>
      </c>
      <c r="BL8">
        <v>0</v>
      </c>
      <c r="BM8">
        <v>0.28999999999999998</v>
      </c>
      <c r="BN8" t="s">
        <v>2001</v>
      </c>
      <c r="BO8" t="s">
        <v>2002</v>
      </c>
      <c r="BQ8">
        <v>0.33300000000000002</v>
      </c>
      <c r="BR8" t="s">
        <v>27</v>
      </c>
      <c r="BS8">
        <v>100</v>
      </c>
      <c r="BT8" t="s">
        <v>26</v>
      </c>
      <c r="CG8">
        <v>0</v>
      </c>
      <c r="CH8">
        <v>2.38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</row>
    <row r="9" spans="1:120" x14ac:dyDescent="0.25">
      <c r="A9" t="s">
        <v>65</v>
      </c>
      <c r="B9" t="s">
        <v>1652</v>
      </c>
      <c r="C9" t="s">
        <v>29</v>
      </c>
      <c r="D9" t="s">
        <v>2003</v>
      </c>
      <c r="G9" t="s">
        <v>1998</v>
      </c>
      <c r="I9">
        <v>1.45</v>
      </c>
      <c r="J9">
        <v>100</v>
      </c>
      <c r="K9">
        <v>6294339.2000000002</v>
      </c>
      <c r="L9">
        <v>2083938.7</v>
      </c>
      <c r="M9" t="s">
        <v>65</v>
      </c>
      <c r="O9">
        <v>74</v>
      </c>
      <c r="S9">
        <v>0</v>
      </c>
      <c r="U9">
        <v>1</v>
      </c>
      <c r="V9">
        <v>0</v>
      </c>
      <c r="W9">
        <v>0</v>
      </c>
      <c r="Z9">
        <v>19</v>
      </c>
      <c r="AA9">
        <v>19</v>
      </c>
      <c r="AD9" t="s">
        <v>1999</v>
      </c>
      <c r="AE9">
        <v>2</v>
      </c>
      <c r="AF9">
        <v>17</v>
      </c>
      <c r="AG9">
        <v>1.45</v>
      </c>
      <c r="AH9">
        <v>0</v>
      </c>
      <c r="AI9">
        <v>141.80000000000001</v>
      </c>
      <c r="AJ9">
        <v>0</v>
      </c>
      <c r="AL9">
        <v>1</v>
      </c>
      <c r="AN9">
        <v>-0.28499999999999998</v>
      </c>
      <c r="AO9" t="s">
        <v>28</v>
      </c>
      <c r="AV9">
        <v>5</v>
      </c>
      <c r="AW9">
        <v>1</v>
      </c>
      <c r="AX9">
        <v>0.67</v>
      </c>
      <c r="AY9">
        <v>3.33</v>
      </c>
      <c r="AZ9">
        <v>16.670000000000002</v>
      </c>
      <c r="BG9" t="s">
        <v>2000</v>
      </c>
      <c r="BH9" t="s">
        <v>2000</v>
      </c>
      <c r="BI9">
        <v>1</v>
      </c>
      <c r="BJ9">
        <v>15</v>
      </c>
      <c r="BK9">
        <v>3</v>
      </c>
      <c r="BL9">
        <v>0</v>
      </c>
      <c r="BM9">
        <v>0.28999999999999998</v>
      </c>
      <c r="BN9" t="s">
        <v>2001</v>
      </c>
      <c r="BO9" t="s">
        <v>2002</v>
      </c>
      <c r="BQ9">
        <v>0.33300000000000002</v>
      </c>
      <c r="BR9" t="s">
        <v>27</v>
      </c>
      <c r="BS9">
        <v>100</v>
      </c>
      <c r="BT9" t="s">
        <v>26</v>
      </c>
      <c r="CG9">
        <v>0</v>
      </c>
      <c r="CH9">
        <v>1.45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</row>
    <row r="10" spans="1:120" x14ac:dyDescent="0.25">
      <c r="A10" t="s">
        <v>80</v>
      </c>
      <c r="B10" t="s">
        <v>1652</v>
      </c>
      <c r="C10" t="s">
        <v>29</v>
      </c>
      <c r="D10" t="s">
        <v>81</v>
      </c>
      <c r="G10" t="s">
        <v>1998</v>
      </c>
      <c r="I10">
        <v>0.46500000000000002</v>
      </c>
      <c r="J10">
        <v>100</v>
      </c>
      <c r="K10">
        <v>6286151.4000000004</v>
      </c>
      <c r="L10">
        <v>2099616.9</v>
      </c>
      <c r="M10" t="s">
        <v>80</v>
      </c>
      <c r="O10">
        <v>74</v>
      </c>
      <c r="S10">
        <v>0</v>
      </c>
      <c r="U10">
        <v>1</v>
      </c>
      <c r="V10">
        <v>0</v>
      </c>
      <c r="W10">
        <v>0</v>
      </c>
      <c r="Z10">
        <v>13</v>
      </c>
      <c r="AA10">
        <v>13</v>
      </c>
      <c r="AD10" t="s">
        <v>1999</v>
      </c>
      <c r="AE10">
        <v>2</v>
      </c>
      <c r="AF10">
        <v>17</v>
      </c>
      <c r="AG10">
        <v>0.46500000000000002</v>
      </c>
      <c r="AH10">
        <v>1.9</v>
      </c>
      <c r="AI10">
        <v>80.3</v>
      </c>
      <c r="AJ10">
        <v>0</v>
      </c>
      <c r="AL10">
        <v>1</v>
      </c>
      <c r="AN10">
        <v>-0.28499999999999998</v>
      </c>
      <c r="AO10" t="s">
        <v>28</v>
      </c>
      <c r="AV10">
        <v>5</v>
      </c>
      <c r="AW10">
        <v>1</v>
      </c>
      <c r="AX10">
        <v>0.67</v>
      </c>
      <c r="AY10">
        <v>3.33</v>
      </c>
      <c r="AZ10">
        <v>16.670000000000002</v>
      </c>
      <c r="BG10" t="s">
        <v>2000</v>
      </c>
      <c r="BH10" t="s">
        <v>2000</v>
      </c>
      <c r="BI10">
        <v>1</v>
      </c>
      <c r="BJ10">
        <v>15</v>
      </c>
      <c r="BK10">
        <v>3</v>
      </c>
      <c r="BL10">
        <v>0</v>
      </c>
      <c r="BM10">
        <v>0.28999999999999998</v>
      </c>
      <c r="BN10" t="s">
        <v>2001</v>
      </c>
      <c r="BO10" t="s">
        <v>2002</v>
      </c>
      <c r="BQ10">
        <v>0.33300000000000002</v>
      </c>
      <c r="BR10" t="s">
        <v>27</v>
      </c>
      <c r="BS10">
        <v>100</v>
      </c>
      <c r="BT10" t="s">
        <v>26</v>
      </c>
      <c r="CG10">
        <v>0</v>
      </c>
      <c r="CH10">
        <v>0.46500000000000002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</row>
    <row r="11" spans="1:120" x14ac:dyDescent="0.25">
      <c r="A11" t="s">
        <v>82</v>
      </c>
      <c r="B11" t="s">
        <v>1652</v>
      </c>
      <c r="C11" t="s">
        <v>29</v>
      </c>
      <c r="D11" t="s">
        <v>83</v>
      </c>
      <c r="G11" t="s">
        <v>1998</v>
      </c>
      <c r="I11">
        <v>1.222</v>
      </c>
      <c r="J11">
        <v>100</v>
      </c>
      <c r="K11">
        <v>6286130.9000000004</v>
      </c>
      <c r="L11">
        <v>2098891.7000000002</v>
      </c>
      <c r="M11" t="s">
        <v>82</v>
      </c>
      <c r="O11">
        <v>74</v>
      </c>
      <c r="S11">
        <v>0</v>
      </c>
      <c r="U11">
        <v>1</v>
      </c>
      <c r="V11">
        <v>0</v>
      </c>
      <c r="W11">
        <v>0</v>
      </c>
      <c r="Z11">
        <v>14</v>
      </c>
      <c r="AA11">
        <v>14</v>
      </c>
      <c r="AD11" t="s">
        <v>1999</v>
      </c>
      <c r="AE11">
        <v>2</v>
      </c>
      <c r="AF11">
        <v>17</v>
      </c>
      <c r="AG11">
        <v>1.222</v>
      </c>
      <c r="AH11">
        <v>13.9</v>
      </c>
      <c r="AI11">
        <v>130.19999999999999</v>
      </c>
      <c r="AJ11">
        <v>0</v>
      </c>
      <c r="AL11">
        <v>1</v>
      </c>
      <c r="AN11">
        <v>-0.28499999999999998</v>
      </c>
      <c r="AO11" t="s">
        <v>28</v>
      </c>
      <c r="AV11">
        <v>5</v>
      </c>
      <c r="AW11">
        <v>1</v>
      </c>
      <c r="AX11">
        <v>0.67</v>
      </c>
      <c r="AY11">
        <v>3.33</v>
      </c>
      <c r="AZ11">
        <v>16.670000000000002</v>
      </c>
      <c r="BG11" t="s">
        <v>2000</v>
      </c>
      <c r="BH11" t="s">
        <v>2000</v>
      </c>
      <c r="BI11">
        <v>1</v>
      </c>
      <c r="BJ11">
        <v>15</v>
      </c>
      <c r="BK11">
        <v>3</v>
      </c>
      <c r="BL11">
        <v>0</v>
      </c>
      <c r="BM11">
        <v>0.28999999999999998</v>
      </c>
      <c r="BN11" t="s">
        <v>2001</v>
      </c>
      <c r="BO11" t="s">
        <v>2002</v>
      </c>
      <c r="BQ11">
        <v>0.33300000000000002</v>
      </c>
      <c r="BR11" t="s">
        <v>27</v>
      </c>
      <c r="BS11">
        <v>100</v>
      </c>
      <c r="BT11" t="s">
        <v>26</v>
      </c>
      <c r="CG11">
        <v>0</v>
      </c>
      <c r="CH11">
        <v>1.222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</row>
    <row r="12" spans="1:120" x14ac:dyDescent="0.25">
      <c r="A12" t="s">
        <v>86</v>
      </c>
      <c r="B12" t="s">
        <v>1652</v>
      </c>
      <c r="C12" t="s">
        <v>29</v>
      </c>
      <c r="D12" t="s">
        <v>87</v>
      </c>
      <c r="G12" t="s">
        <v>1998</v>
      </c>
      <c r="I12">
        <v>16.635999999999999</v>
      </c>
      <c r="J12">
        <v>100</v>
      </c>
      <c r="K12">
        <v>6294896.5</v>
      </c>
      <c r="L12">
        <v>2101199.4</v>
      </c>
      <c r="M12" t="s">
        <v>86</v>
      </c>
      <c r="O12">
        <v>74</v>
      </c>
      <c r="S12">
        <v>0</v>
      </c>
      <c r="U12">
        <v>1</v>
      </c>
      <c r="V12">
        <v>0</v>
      </c>
      <c r="W12">
        <v>0</v>
      </c>
      <c r="Z12">
        <v>17</v>
      </c>
      <c r="AA12">
        <v>17</v>
      </c>
      <c r="AD12" t="s">
        <v>1999</v>
      </c>
      <c r="AE12">
        <v>2</v>
      </c>
      <c r="AF12">
        <v>17</v>
      </c>
      <c r="AG12">
        <v>16.635999999999999</v>
      </c>
      <c r="AH12">
        <v>2</v>
      </c>
      <c r="AI12">
        <v>480.3</v>
      </c>
      <c r="AJ12">
        <v>0</v>
      </c>
      <c r="AL12">
        <v>1</v>
      </c>
      <c r="AN12">
        <v>-0.28499999999999998</v>
      </c>
      <c r="AO12" t="s">
        <v>28</v>
      </c>
      <c r="AV12">
        <v>40.840000000000003</v>
      </c>
      <c r="AW12">
        <v>1</v>
      </c>
      <c r="AX12">
        <v>0.67</v>
      </c>
      <c r="AY12">
        <v>27.23</v>
      </c>
      <c r="AZ12">
        <v>136.13999999999999</v>
      </c>
      <c r="BG12" t="s">
        <v>2000</v>
      </c>
      <c r="BH12" t="s">
        <v>2000</v>
      </c>
      <c r="BI12">
        <v>1</v>
      </c>
      <c r="BJ12">
        <v>15</v>
      </c>
      <c r="BK12">
        <v>3</v>
      </c>
      <c r="BL12">
        <v>0</v>
      </c>
      <c r="BM12">
        <v>0.28999999999999998</v>
      </c>
      <c r="BN12" t="s">
        <v>2001</v>
      </c>
      <c r="BO12" t="s">
        <v>2002</v>
      </c>
      <c r="BQ12">
        <v>0.33300000000000002</v>
      </c>
      <c r="BR12" t="s">
        <v>27</v>
      </c>
      <c r="BS12">
        <v>100</v>
      </c>
      <c r="BT12" t="s">
        <v>26</v>
      </c>
      <c r="CG12">
        <v>8.2629999999999999</v>
      </c>
      <c r="CH12">
        <v>8.3719999999999999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</row>
    <row r="13" spans="1:120" x14ac:dyDescent="0.25">
      <c r="A13" t="s">
        <v>88</v>
      </c>
      <c r="B13" t="s">
        <v>1652</v>
      </c>
      <c r="C13" t="s">
        <v>29</v>
      </c>
      <c r="D13" t="s">
        <v>89</v>
      </c>
      <c r="G13" t="s">
        <v>1998</v>
      </c>
      <c r="I13">
        <v>9.7319999999999993</v>
      </c>
      <c r="J13">
        <v>100</v>
      </c>
      <c r="K13">
        <v>6294991.5</v>
      </c>
      <c r="L13">
        <v>2100811.2999999998</v>
      </c>
      <c r="M13" t="s">
        <v>88</v>
      </c>
      <c r="O13">
        <v>74</v>
      </c>
      <c r="S13">
        <v>0</v>
      </c>
      <c r="U13">
        <v>1</v>
      </c>
      <c r="V13">
        <v>0</v>
      </c>
      <c r="W13">
        <v>0</v>
      </c>
      <c r="Z13">
        <v>17</v>
      </c>
      <c r="AA13">
        <v>17</v>
      </c>
      <c r="AD13" t="s">
        <v>1999</v>
      </c>
      <c r="AE13">
        <v>2</v>
      </c>
      <c r="AF13">
        <v>17</v>
      </c>
      <c r="AG13">
        <v>9.7319999999999993</v>
      </c>
      <c r="AH13">
        <v>1.3</v>
      </c>
      <c r="AI13">
        <v>367.3</v>
      </c>
      <c r="AJ13">
        <v>0</v>
      </c>
      <c r="AL13">
        <v>1</v>
      </c>
      <c r="AN13">
        <v>-0.28499999999999998</v>
      </c>
      <c r="AO13" t="s">
        <v>28</v>
      </c>
      <c r="AV13">
        <v>39.11</v>
      </c>
      <c r="AW13">
        <v>1</v>
      </c>
      <c r="AX13">
        <v>0.67</v>
      </c>
      <c r="AY13">
        <v>26.07</v>
      </c>
      <c r="AZ13">
        <v>130.36000000000001</v>
      </c>
      <c r="BG13" t="s">
        <v>2000</v>
      </c>
      <c r="BH13" t="s">
        <v>2000</v>
      </c>
      <c r="BI13">
        <v>1</v>
      </c>
      <c r="BJ13">
        <v>15</v>
      </c>
      <c r="BK13">
        <v>3</v>
      </c>
      <c r="BL13">
        <v>0</v>
      </c>
      <c r="BM13">
        <v>0.28999999999999998</v>
      </c>
      <c r="BN13" t="s">
        <v>2001</v>
      </c>
      <c r="BO13" t="s">
        <v>2002</v>
      </c>
      <c r="BQ13">
        <v>0.33300000000000002</v>
      </c>
      <c r="BR13" t="s">
        <v>27</v>
      </c>
      <c r="BS13">
        <v>100</v>
      </c>
      <c r="BT13" t="s">
        <v>26</v>
      </c>
      <c r="CG13">
        <v>4.9020000000000001</v>
      </c>
      <c r="CH13">
        <v>4.83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</row>
    <row r="14" spans="1:120" x14ac:dyDescent="0.25">
      <c r="A14" t="s">
        <v>90</v>
      </c>
      <c r="B14" t="s">
        <v>1652</v>
      </c>
      <c r="C14" t="s">
        <v>29</v>
      </c>
      <c r="D14" t="s">
        <v>91</v>
      </c>
      <c r="G14" t="s">
        <v>1998</v>
      </c>
      <c r="I14">
        <v>10.372</v>
      </c>
      <c r="J14">
        <v>100</v>
      </c>
      <c r="K14">
        <v>6295249.0999999996</v>
      </c>
      <c r="L14">
        <v>2100563.1</v>
      </c>
      <c r="M14" t="s">
        <v>90</v>
      </c>
      <c r="O14">
        <v>74</v>
      </c>
      <c r="S14">
        <v>0</v>
      </c>
      <c r="U14">
        <v>1</v>
      </c>
      <c r="V14">
        <v>0</v>
      </c>
      <c r="W14">
        <v>0</v>
      </c>
      <c r="Z14">
        <v>17</v>
      </c>
      <c r="AA14">
        <v>17</v>
      </c>
      <c r="AD14" t="s">
        <v>1999</v>
      </c>
      <c r="AE14">
        <v>2</v>
      </c>
      <c r="AF14">
        <v>17</v>
      </c>
      <c r="AG14">
        <v>10.372</v>
      </c>
      <c r="AH14">
        <v>2</v>
      </c>
      <c r="AI14">
        <v>379.2</v>
      </c>
      <c r="AJ14">
        <v>0</v>
      </c>
      <c r="AL14">
        <v>1</v>
      </c>
      <c r="AN14">
        <v>-0.28499999999999998</v>
      </c>
      <c r="AO14" t="s">
        <v>28</v>
      </c>
      <c r="AV14">
        <v>38.56</v>
      </c>
      <c r="AW14">
        <v>1</v>
      </c>
      <c r="AX14">
        <v>0.67</v>
      </c>
      <c r="AY14">
        <v>25.71</v>
      </c>
      <c r="AZ14">
        <v>128.54</v>
      </c>
      <c r="BG14" t="s">
        <v>2000</v>
      </c>
      <c r="BH14" t="s">
        <v>2000</v>
      </c>
      <c r="BI14">
        <v>1</v>
      </c>
      <c r="BJ14">
        <v>15</v>
      </c>
      <c r="BK14">
        <v>3</v>
      </c>
      <c r="BL14">
        <v>0</v>
      </c>
      <c r="BM14">
        <v>0.28999999999999998</v>
      </c>
      <c r="BN14" t="s">
        <v>2001</v>
      </c>
      <c r="BO14" t="s">
        <v>2002</v>
      </c>
      <c r="BQ14">
        <v>0.33300000000000002</v>
      </c>
      <c r="BR14" t="s">
        <v>27</v>
      </c>
      <c r="BS14">
        <v>100</v>
      </c>
      <c r="BT14" t="s">
        <v>26</v>
      </c>
      <c r="CG14">
        <v>5.5439999999999996</v>
      </c>
      <c r="CH14">
        <v>4.8280000000000003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</row>
    <row r="15" spans="1:120" x14ac:dyDescent="0.25">
      <c r="A15" t="s">
        <v>92</v>
      </c>
      <c r="B15" t="s">
        <v>1652</v>
      </c>
      <c r="C15" t="s">
        <v>29</v>
      </c>
      <c r="D15" t="s">
        <v>93</v>
      </c>
      <c r="G15" t="s">
        <v>1998</v>
      </c>
      <c r="I15">
        <v>51.871000000000002</v>
      </c>
      <c r="J15">
        <v>100</v>
      </c>
      <c r="K15">
        <v>6295412.2999999998</v>
      </c>
      <c r="L15">
        <v>2099149.4</v>
      </c>
      <c r="M15" t="s">
        <v>92</v>
      </c>
      <c r="O15">
        <v>74</v>
      </c>
      <c r="S15">
        <v>0</v>
      </c>
      <c r="U15">
        <v>1</v>
      </c>
      <c r="V15">
        <v>0</v>
      </c>
      <c r="W15">
        <v>0</v>
      </c>
      <c r="Z15">
        <v>18</v>
      </c>
      <c r="AA15">
        <v>18</v>
      </c>
      <c r="AD15" t="s">
        <v>1999</v>
      </c>
      <c r="AE15">
        <v>2</v>
      </c>
      <c r="AF15">
        <v>17</v>
      </c>
      <c r="AG15">
        <v>51.871000000000002</v>
      </c>
      <c r="AH15">
        <v>1</v>
      </c>
      <c r="AI15">
        <v>848.1</v>
      </c>
      <c r="AJ15">
        <v>0</v>
      </c>
      <c r="AL15">
        <v>1</v>
      </c>
      <c r="AN15">
        <v>-0.28499999999999998</v>
      </c>
      <c r="AO15" t="s">
        <v>28</v>
      </c>
      <c r="AV15">
        <v>45.9</v>
      </c>
      <c r="AW15">
        <v>1</v>
      </c>
      <c r="AX15">
        <v>0.67</v>
      </c>
      <c r="AY15">
        <v>30.6</v>
      </c>
      <c r="AZ15">
        <v>153.02000000000001</v>
      </c>
      <c r="BG15" t="s">
        <v>2000</v>
      </c>
      <c r="BH15" t="s">
        <v>2000</v>
      </c>
      <c r="BI15">
        <v>1</v>
      </c>
      <c r="BJ15">
        <v>15</v>
      </c>
      <c r="BK15">
        <v>3</v>
      </c>
      <c r="BL15">
        <v>0</v>
      </c>
      <c r="BM15">
        <v>0.28999999999999998</v>
      </c>
      <c r="BN15" t="s">
        <v>2001</v>
      </c>
      <c r="BO15" t="s">
        <v>2002</v>
      </c>
      <c r="BQ15">
        <v>0.33300000000000002</v>
      </c>
      <c r="BR15" t="s">
        <v>27</v>
      </c>
      <c r="BS15">
        <v>100</v>
      </c>
      <c r="BT15" t="s">
        <v>26</v>
      </c>
      <c r="CG15">
        <v>29.081</v>
      </c>
      <c r="CH15">
        <v>22.791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</row>
    <row r="16" spans="1:120" x14ac:dyDescent="0.25">
      <c r="A16" t="s">
        <v>94</v>
      </c>
      <c r="B16" t="s">
        <v>1652</v>
      </c>
      <c r="C16" t="s">
        <v>29</v>
      </c>
      <c r="D16" t="s">
        <v>95</v>
      </c>
      <c r="G16" t="s">
        <v>1998</v>
      </c>
      <c r="I16">
        <v>31.376000000000001</v>
      </c>
      <c r="J16">
        <v>100</v>
      </c>
      <c r="K16">
        <v>6296927</v>
      </c>
      <c r="L16">
        <v>2099586</v>
      </c>
      <c r="M16" t="s">
        <v>94</v>
      </c>
      <c r="O16">
        <v>74</v>
      </c>
      <c r="S16">
        <v>0</v>
      </c>
      <c r="U16">
        <v>1</v>
      </c>
      <c r="V16">
        <v>0</v>
      </c>
      <c r="W16">
        <v>0</v>
      </c>
      <c r="Z16">
        <v>17</v>
      </c>
      <c r="AA16">
        <v>17</v>
      </c>
      <c r="AD16" t="s">
        <v>1999</v>
      </c>
      <c r="AE16">
        <v>2</v>
      </c>
      <c r="AF16">
        <v>17</v>
      </c>
      <c r="AG16">
        <v>31.376000000000001</v>
      </c>
      <c r="AH16">
        <v>1</v>
      </c>
      <c r="AI16">
        <v>659.6</v>
      </c>
      <c r="AJ16">
        <v>0</v>
      </c>
      <c r="AL16">
        <v>1</v>
      </c>
      <c r="AN16">
        <v>-0.28499999999999998</v>
      </c>
      <c r="AO16" t="s">
        <v>28</v>
      </c>
      <c r="AV16">
        <v>46.81</v>
      </c>
      <c r="AW16">
        <v>1</v>
      </c>
      <c r="AX16">
        <v>0.67</v>
      </c>
      <c r="AY16">
        <v>31.2</v>
      </c>
      <c r="AZ16">
        <v>156.02000000000001</v>
      </c>
      <c r="BG16" t="s">
        <v>2000</v>
      </c>
      <c r="BH16" t="s">
        <v>2000</v>
      </c>
      <c r="BI16">
        <v>1</v>
      </c>
      <c r="BJ16">
        <v>15</v>
      </c>
      <c r="BK16">
        <v>3</v>
      </c>
      <c r="BL16">
        <v>0</v>
      </c>
      <c r="BM16">
        <v>0.28999999999999998</v>
      </c>
      <c r="BN16" t="s">
        <v>2001</v>
      </c>
      <c r="BO16" t="s">
        <v>2002</v>
      </c>
      <c r="BQ16">
        <v>0.33300000000000002</v>
      </c>
      <c r="BR16" t="s">
        <v>27</v>
      </c>
      <c r="BS16">
        <v>100</v>
      </c>
      <c r="BT16" t="s">
        <v>26</v>
      </c>
      <c r="CG16">
        <v>17.398</v>
      </c>
      <c r="CH16">
        <v>13.978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</row>
    <row r="17" spans="1:96" x14ac:dyDescent="0.25">
      <c r="A17" t="s">
        <v>96</v>
      </c>
      <c r="B17" t="s">
        <v>1652</v>
      </c>
      <c r="C17" t="s">
        <v>29</v>
      </c>
      <c r="D17" t="s">
        <v>97</v>
      </c>
      <c r="G17" t="s">
        <v>1998</v>
      </c>
      <c r="I17">
        <v>3.2410000000000001</v>
      </c>
      <c r="J17">
        <v>100</v>
      </c>
      <c r="K17">
        <v>6294541.7999999998</v>
      </c>
      <c r="L17">
        <v>2097875.4</v>
      </c>
      <c r="M17" t="s">
        <v>96</v>
      </c>
      <c r="O17">
        <v>74</v>
      </c>
      <c r="S17">
        <v>0</v>
      </c>
      <c r="U17">
        <v>1</v>
      </c>
      <c r="V17">
        <v>0</v>
      </c>
      <c r="W17">
        <v>0</v>
      </c>
      <c r="Z17">
        <v>18</v>
      </c>
      <c r="AA17">
        <v>18</v>
      </c>
      <c r="AD17" t="s">
        <v>1999</v>
      </c>
      <c r="AE17">
        <v>2</v>
      </c>
      <c r="AF17">
        <v>17</v>
      </c>
      <c r="AG17">
        <v>3.2410000000000001</v>
      </c>
      <c r="AH17">
        <v>0</v>
      </c>
      <c r="AI17">
        <v>212</v>
      </c>
      <c r="AJ17">
        <v>0</v>
      </c>
      <c r="AL17">
        <v>1</v>
      </c>
      <c r="AN17">
        <v>-0.28499999999999998</v>
      </c>
      <c r="AO17" t="s">
        <v>28</v>
      </c>
      <c r="AV17">
        <v>34.44</v>
      </c>
      <c r="AW17">
        <v>1</v>
      </c>
      <c r="AX17">
        <v>0.67</v>
      </c>
      <c r="AY17">
        <v>22.96</v>
      </c>
      <c r="AZ17">
        <v>114.81</v>
      </c>
      <c r="BG17" t="s">
        <v>2000</v>
      </c>
      <c r="BH17" t="s">
        <v>2000</v>
      </c>
      <c r="BI17">
        <v>1</v>
      </c>
      <c r="BJ17">
        <v>15</v>
      </c>
      <c r="BK17">
        <v>3</v>
      </c>
      <c r="BL17">
        <v>0</v>
      </c>
      <c r="BM17">
        <v>0.28999999999999998</v>
      </c>
      <c r="BN17" t="s">
        <v>2001</v>
      </c>
      <c r="BO17" t="s">
        <v>2002</v>
      </c>
      <c r="BQ17">
        <v>0.33300000000000002</v>
      </c>
      <c r="BR17" t="s">
        <v>27</v>
      </c>
      <c r="BS17">
        <v>100</v>
      </c>
      <c r="BT17" t="s">
        <v>26</v>
      </c>
      <c r="CG17">
        <v>1.6220000000000001</v>
      </c>
      <c r="CH17">
        <v>1.619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</row>
    <row r="18" spans="1:96" x14ac:dyDescent="0.25">
      <c r="A18" t="s">
        <v>99</v>
      </c>
      <c r="B18" t="s">
        <v>1652</v>
      </c>
      <c r="C18" t="s">
        <v>29</v>
      </c>
      <c r="D18" t="s">
        <v>100</v>
      </c>
      <c r="G18" t="s">
        <v>1998</v>
      </c>
      <c r="I18">
        <v>3.0350000000000001</v>
      </c>
      <c r="J18">
        <v>100</v>
      </c>
      <c r="K18">
        <v>6294604.0999999996</v>
      </c>
      <c r="L18">
        <v>2097722.7000000002</v>
      </c>
      <c r="M18" t="s">
        <v>99</v>
      </c>
      <c r="O18">
        <v>74</v>
      </c>
      <c r="S18">
        <v>0</v>
      </c>
      <c r="U18">
        <v>1</v>
      </c>
      <c r="V18">
        <v>0</v>
      </c>
      <c r="W18">
        <v>0</v>
      </c>
      <c r="Z18">
        <v>18</v>
      </c>
      <c r="AA18">
        <v>18</v>
      </c>
      <c r="AD18" t="s">
        <v>1999</v>
      </c>
      <c r="AE18">
        <v>2</v>
      </c>
      <c r="AF18">
        <v>17</v>
      </c>
      <c r="AG18">
        <v>3.0350000000000001</v>
      </c>
      <c r="AH18">
        <v>2.6</v>
      </c>
      <c r="AI18">
        <v>205.1</v>
      </c>
      <c r="AJ18">
        <v>0</v>
      </c>
      <c r="AL18">
        <v>1</v>
      </c>
      <c r="AN18">
        <v>-0.28499999999999998</v>
      </c>
      <c r="AO18" t="s">
        <v>28</v>
      </c>
      <c r="AV18">
        <v>33.799999999999997</v>
      </c>
      <c r="AW18">
        <v>1</v>
      </c>
      <c r="AX18">
        <v>0.67</v>
      </c>
      <c r="AY18">
        <v>22.54</v>
      </c>
      <c r="AZ18">
        <v>112.68</v>
      </c>
      <c r="BG18" t="s">
        <v>2000</v>
      </c>
      <c r="BH18" t="s">
        <v>2000</v>
      </c>
      <c r="BI18">
        <v>1</v>
      </c>
      <c r="BJ18">
        <v>15</v>
      </c>
      <c r="BK18">
        <v>3</v>
      </c>
      <c r="BL18">
        <v>0</v>
      </c>
      <c r="BM18">
        <v>0.28999999999999998</v>
      </c>
      <c r="BN18" t="s">
        <v>2001</v>
      </c>
      <c r="BO18" t="s">
        <v>2002</v>
      </c>
      <c r="BQ18">
        <v>0.33300000000000002</v>
      </c>
      <c r="BR18" t="s">
        <v>27</v>
      </c>
      <c r="BS18">
        <v>100</v>
      </c>
      <c r="BT18" t="s">
        <v>26</v>
      </c>
      <c r="CG18">
        <v>1.5680000000000001</v>
      </c>
      <c r="CH18">
        <v>1.4670000000000001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</row>
    <row r="19" spans="1:96" x14ac:dyDescent="0.25">
      <c r="A19" t="s">
        <v>101</v>
      </c>
      <c r="B19" t="s">
        <v>1652</v>
      </c>
      <c r="C19" t="s">
        <v>29</v>
      </c>
      <c r="D19" t="s">
        <v>102</v>
      </c>
      <c r="G19" t="s">
        <v>1998</v>
      </c>
      <c r="I19">
        <v>8.0120000000000005</v>
      </c>
      <c r="J19">
        <v>100</v>
      </c>
      <c r="K19">
        <v>6294415.4000000004</v>
      </c>
      <c r="L19">
        <v>2097414.7999999998</v>
      </c>
      <c r="M19" t="s">
        <v>101</v>
      </c>
      <c r="O19">
        <v>74</v>
      </c>
      <c r="S19">
        <v>0</v>
      </c>
      <c r="U19">
        <v>1</v>
      </c>
      <c r="V19">
        <v>0</v>
      </c>
      <c r="W19">
        <v>0</v>
      </c>
      <c r="Z19">
        <v>18</v>
      </c>
      <c r="AA19">
        <v>18</v>
      </c>
      <c r="AD19" t="s">
        <v>1999</v>
      </c>
      <c r="AE19">
        <v>2</v>
      </c>
      <c r="AF19">
        <v>17</v>
      </c>
      <c r="AG19">
        <v>8.0120000000000005</v>
      </c>
      <c r="AH19">
        <v>0.2</v>
      </c>
      <c r="AI19">
        <v>333.3</v>
      </c>
      <c r="AJ19">
        <v>0</v>
      </c>
      <c r="AL19">
        <v>1</v>
      </c>
      <c r="AN19">
        <v>-0.28499999999999998</v>
      </c>
      <c r="AO19" t="s">
        <v>28</v>
      </c>
      <c r="AV19">
        <v>37.07</v>
      </c>
      <c r="AW19">
        <v>1</v>
      </c>
      <c r="AX19">
        <v>0.67</v>
      </c>
      <c r="AY19">
        <v>24.72</v>
      </c>
      <c r="AZ19">
        <v>123.58</v>
      </c>
      <c r="BG19" t="s">
        <v>2000</v>
      </c>
      <c r="BH19" t="s">
        <v>2000</v>
      </c>
      <c r="BI19">
        <v>1</v>
      </c>
      <c r="BJ19">
        <v>15</v>
      </c>
      <c r="BK19">
        <v>3</v>
      </c>
      <c r="BL19">
        <v>0</v>
      </c>
      <c r="BM19">
        <v>0.28999999999999998</v>
      </c>
      <c r="BN19" t="s">
        <v>2001</v>
      </c>
      <c r="BO19" t="s">
        <v>2002</v>
      </c>
      <c r="BQ19">
        <v>0.33300000000000002</v>
      </c>
      <c r="BR19" t="s">
        <v>27</v>
      </c>
      <c r="BS19">
        <v>100</v>
      </c>
      <c r="BT19" t="s">
        <v>26</v>
      </c>
      <c r="CG19">
        <v>4.1390000000000002</v>
      </c>
      <c r="CH19">
        <v>3.8730000000000002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</row>
    <row r="20" spans="1:96" x14ac:dyDescent="0.25">
      <c r="A20" t="s">
        <v>103</v>
      </c>
      <c r="B20" t="s">
        <v>1652</v>
      </c>
      <c r="C20" t="s">
        <v>29</v>
      </c>
      <c r="D20" t="s">
        <v>104</v>
      </c>
      <c r="G20" t="s">
        <v>1998</v>
      </c>
      <c r="I20">
        <v>8.1069999999999993</v>
      </c>
      <c r="J20">
        <v>100</v>
      </c>
      <c r="K20">
        <v>6294624.5999999996</v>
      </c>
      <c r="L20">
        <v>2097196</v>
      </c>
      <c r="M20" t="s">
        <v>103</v>
      </c>
      <c r="O20">
        <v>74</v>
      </c>
      <c r="S20">
        <v>0</v>
      </c>
      <c r="U20">
        <v>1</v>
      </c>
      <c r="V20">
        <v>0</v>
      </c>
      <c r="W20">
        <v>0</v>
      </c>
      <c r="Z20">
        <v>18</v>
      </c>
      <c r="AA20">
        <v>18</v>
      </c>
      <c r="AD20" t="s">
        <v>1999</v>
      </c>
      <c r="AE20">
        <v>2</v>
      </c>
      <c r="AF20">
        <v>17</v>
      </c>
      <c r="AG20">
        <v>8.1069999999999993</v>
      </c>
      <c r="AH20">
        <v>0.3</v>
      </c>
      <c r="AI20">
        <v>335.3</v>
      </c>
      <c r="AJ20">
        <v>0</v>
      </c>
      <c r="AL20">
        <v>1</v>
      </c>
      <c r="AN20">
        <v>-0.28499999999999998</v>
      </c>
      <c r="AO20" t="s">
        <v>28</v>
      </c>
      <c r="AV20">
        <v>38.869999999999997</v>
      </c>
      <c r="AW20">
        <v>1</v>
      </c>
      <c r="AX20">
        <v>0.67</v>
      </c>
      <c r="AY20">
        <v>25.91</v>
      </c>
      <c r="AZ20">
        <v>129.56</v>
      </c>
      <c r="BG20" t="s">
        <v>2000</v>
      </c>
      <c r="BH20" t="s">
        <v>2000</v>
      </c>
      <c r="BI20">
        <v>1</v>
      </c>
      <c r="BJ20">
        <v>15</v>
      </c>
      <c r="BK20">
        <v>3</v>
      </c>
      <c r="BL20">
        <v>0</v>
      </c>
      <c r="BM20">
        <v>0.28999999999999998</v>
      </c>
      <c r="BN20" t="s">
        <v>2001</v>
      </c>
      <c r="BO20" t="s">
        <v>2002</v>
      </c>
      <c r="BQ20">
        <v>0.33300000000000002</v>
      </c>
      <c r="BR20" t="s">
        <v>27</v>
      </c>
      <c r="BS20">
        <v>100</v>
      </c>
      <c r="BT20" t="s">
        <v>26</v>
      </c>
      <c r="CG20">
        <v>4.29</v>
      </c>
      <c r="CH20">
        <v>3.8170000000000002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</row>
    <row r="21" spans="1:96" x14ac:dyDescent="0.25">
      <c r="A21" t="s">
        <v>105</v>
      </c>
      <c r="B21" t="s">
        <v>1652</v>
      </c>
      <c r="C21" t="s">
        <v>29</v>
      </c>
      <c r="D21" t="s">
        <v>106</v>
      </c>
      <c r="G21" t="s">
        <v>1998</v>
      </c>
      <c r="I21">
        <v>7.923</v>
      </c>
      <c r="J21">
        <v>100</v>
      </c>
      <c r="K21">
        <v>6294748.2000000002</v>
      </c>
      <c r="L21">
        <v>2096881.5</v>
      </c>
      <c r="M21" t="s">
        <v>105</v>
      </c>
      <c r="O21">
        <v>74</v>
      </c>
      <c r="S21">
        <v>0</v>
      </c>
      <c r="U21">
        <v>1</v>
      </c>
      <c r="V21">
        <v>0</v>
      </c>
      <c r="W21">
        <v>0</v>
      </c>
      <c r="Z21">
        <v>18</v>
      </c>
      <c r="AA21">
        <v>18</v>
      </c>
      <c r="AD21" t="s">
        <v>1999</v>
      </c>
      <c r="AE21">
        <v>2</v>
      </c>
      <c r="AF21">
        <v>17</v>
      </c>
      <c r="AG21">
        <v>7.923</v>
      </c>
      <c r="AH21">
        <v>0.1</v>
      </c>
      <c r="AI21">
        <v>331.5</v>
      </c>
      <c r="AJ21">
        <v>0</v>
      </c>
      <c r="AL21">
        <v>1</v>
      </c>
      <c r="AN21">
        <v>-0.28499999999999998</v>
      </c>
      <c r="AO21" t="s">
        <v>28</v>
      </c>
      <c r="AV21">
        <v>38.520000000000003</v>
      </c>
      <c r="AW21">
        <v>1</v>
      </c>
      <c r="AX21">
        <v>0.67</v>
      </c>
      <c r="AY21">
        <v>25.68</v>
      </c>
      <c r="AZ21">
        <v>128.4</v>
      </c>
      <c r="BG21" t="s">
        <v>2000</v>
      </c>
      <c r="BH21" t="s">
        <v>2000</v>
      </c>
      <c r="BI21">
        <v>1</v>
      </c>
      <c r="BJ21">
        <v>15</v>
      </c>
      <c r="BK21">
        <v>3</v>
      </c>
      <c r="BL21">
        <v>0</v>
      </c>
      <c r="BM21">
        <v>0.28999999999999998</v>
      </c>
      <c r="BN21" t="s">
        <v>2001</v>
      </c>
      <c r="BO21" t="s">
        <v>2002</v>
      </c>
      <c r="BQ21">
        <v>0.33300000000000002</v>
      </c>
      <c r="BR21" t="s">
        <v>27</v>
      </c>
      <c r="BS21">
        <v>100</v>
      </c>
      <c r="BT21" t="s">
        <v>26</v>
      </c>
      <c r="CG21">
        <v>3.9430000000000001</v>
      </c>
      <c r="CH21">
        <v>3.98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</row>
    <row r="22" spans="1:96" x14ac:dyDescent="0.25">
      <c r="A22" t="s">
        <v>107</v>
      </c>
      <c r="B22" t="s">
        <v>1652</v>
      </c>
      <c r="C22" t="s">
        <v>29</v>
      </c>
      <c r="D22" t="s">
        <v>108</v>
      </c>
      <c r="G22" t="s">
        <v>1998</v>
      </c>
      <c r="I22">
        <v>11.701000000000001</v>
      </c>
      <c r="J22">
        <v>100</v>
      </c>
      <c r="K22">
        <v>6294731.5999999996</v>
      </c>
      <c r="L22">
        <v>2096625.4</v>
      </c>
      <c r="M22" t="s">
        <v>107</v>
      </c>
      <c r="O22">
        <v>74</v>
      </c>
      <c r="S22">
        <v>0</v>
      </c>
      <c r="U22">
        <v>1</v>
      </c>
      <c r="V22">
        <v>0</v>
      </c>
      <c r="W22">
        <v>0</v>
      </c>
      <c r="Z22">
        <v>18</v>
      </c>
      <c r="AA22">
        <v>18</v>
      </c>
      <c r="AD22" t="s">
        <v>1999</v>
      </c>
      <c r="AE22">
        <v>2</v>
      </c>
      <c r="AF22">
        <v>17</v>
      </c>
      <c r="AG22">
        <v>11.701000000000001</v>
      </c>
      <c r="AH22">
        <v>0.1</v>
      </c>
      <c r="AI22">
        <v>402.8</v>
      </c>
      <c r="AJ22">
        <v>0</v>
      </c>
      <c r="AL22">
        <v>1</v>
      </c>
      <c r="AN22">
        <v>-0.28499999999999998</v>
      </c>
      <c r="AO22" t="s">
        <v>28</v>
      </c>
      <c r="AV22">
        <v>28.22</v>
      </c>
      <c r="AW22">
        <v>1</v>
      </c>
      <c r="AX22">
        <v>0.67</v>
      </c>
      <c r="AY22">
        <v>18.809999999999999</v>
      </c>
      <c r="AZ22">
        <v>94.06</v>
      </c>
      <c r="BG22" t="s">
        <v>2000</v>
      </c>
      <c r="BH22" t="s">
        <v>2000</v>
      </c>
      <c r="BI22">
        <v>1</v>
      </c>
      <c r="BJ22">
        <v>15</v>
      </c>
      <c r="BK22">
        <v>3</v>
      </c>
      <c r="BL22">
        <v>0</v>
      </c>
      <c r="BM22">
        <v>0.28999999999999998</v>
      </c>
      <c r="BN22" t="s">
        <v>2001</v>
      </c>
      <c r="BO22" t="s">
        <v>2002</v>
      </c>
      <c r="BQ22">
        <v>0.33300000000000002</v>
      </c>
      <c r="BR22" t="s">
        <v>27</v>
      </c>
      <c r="BS22">
        <v>100</v>
      </c>
      <c r="BT22" t="s">
        <v>26</v>
      </c>
      <c r="CG22">
        <v>5.6219999999999999</v>
      </c>
      <c r="CH22">
        <v>6.0789999999999997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</row>
    <row r="23" spans="1:96" x14ac:dyDescent="0.25">
      <c r="A23" t="s">
        <v>109</v>
      </c>
      <c r="B23" t="s">
        <v>1652</v>
      </c>
      <c r="C23" t="s">
        <v>29</v>
      </c>
      <c r="D23" t="s">
        <v>110</v>
      </c>
      <c r="G23" t="s">
        <v>1998</v>
      </c>
      <c r="I23">
        <v>7.2610000000000001</v>
      </c>
      <c r="J23">
        <v>100</v>
      </c>
      <c r="K23">
        <v>6294648.4000000004</v>
      </c>
      <c r="L23">
        <v>2096230.8</v>
      </c>
      <c r="M23" t="s">
        <v>109</v>
      </c>
      <c r="O23">
        <v>74</v>
      </c>
      <c r="S23">
        <v>0</v>
      </c>
      <c r="U23">
        <v>1</v>
      </c>
      <c r="V23">
        <v>0</v>
      </c>
      <c r="W23">
        <v>0</v>
      </c>
      <c r="Z23">
        <v>18</v>
      </c>
      <c r="AA23">
        <v>18</v>
      </c>
      <c r="AD23" t="s">
        <v>1999</v>
      </c>
      <c r="AE23">
        <v>2</v>
      </c>
      <c r="AF23">
        <v>17</v>
      </c>
      <c r="AG23">
        <v>7.2610000000000001</v>
      </c>
      <c r="AH23">
        <v>0.2</v>
      </c>
      <c r="AI23">
        <v>317.3</v>
      </c>
      <c r="AJ23">
        <v>0</v>
      </c>
      <c r="AL23">
        <v>1</v>
      </c>
      <c r="AN23">
        <v>-0.28499999999999998</v>
      </c>
      <c r="AO23" t="s">
        <v>28</v>
      </c>
      <c r="AV23">
        <v>38.869999999999997</v>
      </c>
      <c r="AW23">
        <v>1</v>
      </c>
      <c r="AX23">
        <v>0.67</v>
      </c>
      <c r="AY23">
        <v>25.92</v>
      </c>
      <c r="AZ23">
        <v>129.58000000000001</v>
      </c>
      <c r="BG23" t="s">
        <v>2000</v>
      </c>
      <c r="BH23" t="s">
        <v>2000</v>
      </c>
      <c r="BI23">
        <v>1</v>
      </c>
      <c r="BJ23">
        <v>15</v>
      </c>
      <c r="BK23">
        <v>3</v>
      </c>
      <c r="BL23">
        <v>0</v>
      </c>
      <c r="BM23">
        <v>0.28999999999999998</v>
      </c>
      <c r="BN23" t="s">
        <v>2001</v>
      </c>
      <c r="BO23" t="s">
        <v>2002</v>
      </c>
      <c r="BQ23">
        <v>0.33300000000000002</v>
      </c>
      <c r="BR23" t="s">
        <v>27</v>
      </c>
      <c r="BS23">
        <v>100</v>
      </c>
      <c r="BT23" t="s">
        <v>26</v>
      </c>
      <c r="CG23">
        <v>3.2610000000000001</v>
      </c>
      <c r="CH23">
        <v>4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</row>
    <row r="24" spans="1:96" x14ac:dyDescent="0.25">
      <c r="A24" t="s">
        <v>111</v>
      </c>
      <c r="B24" t="s">
        <v>1652</v>
      </c>
      <c r="C24" t="s">
        <v>29</v>
      </c>
      <c r="D24" t="s">
        <v>112</v>
      </c>
      <c r="G24" t="s">
        <v>1998</v>
      </c>
      <c r="I24">
        <v>15.771000000000001</v>
      </c>
      <c r="J24">
        <v>100</v>
      </c>
      <c r="K24">
        <v>6294926</v>
      </c>
      <c r="L24">
        <v>2095554.3</v>
      </c>
      <c r="M24" t="s">
        <v>111</v>
      </c>
      <c r="O24">
        <v>74</v>
      </c>
      <c r="S24">
        <v>0</v>
      </c>
      <c r="U24">
        <v>1</v>
      </c>
      <c r="V24">
        <v>0</v>
      </c>
      <c r="W24">
        <v>0</v>
      </c>
      <c r="Z24">
        <v>18</v>
      </c>
      <c r="AA24">
        <v>18</v>
      </c>
      <c r="AD24" t="s">
        <v>1999</v>
      </c>
      <c r="AE24">
        <v>2</v>
      </c>
      <c r="AF24">
        <v>17</v>
      </c>
      <c r="AG24">
        <v>15.771000000000001</v>
      </c>
      <c r="AH24">
        <v>0.3</v>
      </c>
      <c r="AI24">
        <v>467.6</v>
      </c>
      <c r="AJ24">
        <v>0</v>
      </c>
      <c r="AL24">
        <v>1</v>
      </c>
      <c r="AN24">
        <v>-0.28499999999999998</v>
      </c>
      <c r="AO24" t="s">
        <v>28</v>
      </c>
      <c r="AV24">
        <v>40.880000000000003</v>
      </c>
      <c r="AW24">
        <v>1</v>
      </c>
      <c r="AX24">
        <v>0.67</v>
      </c>
      <c r="AY24">
        <v>27.25</v>
      </c>
      <c r="AZ24">
        <v>136.27000000000001</v>
      </c>
      <c r="BG24" t="s">
        <v>2000</v>
      </c>
      <c r="BH24" t="s">
        <v>2000</v>
      </c>
      <c r="BI24">
        <v>1</v>
      </c>
      <c r="BJ24">
        <v>15</v>
      </c>
      <c r="BK24">
        <v>3</v>
      </c>
      <c r="BL24">
        <v>0</v>
      </c>
      <c r="BM24">
        <v>0.28999999999999998</v>
      </c>
      <c r="BN24" t="s">
        <v>2001</v>
      </c>
      <c r="BO24" t="s">
        <v>2002</v>
      </c>
      <c r="BQ24">
        <v>0.33300000000000002</v>
      </c>
      <c r="BR24" t="s">
        <v>27</v>
      </c>
      <c r="BS24">
        <v>100</v>
      </c>
      <c r="BT24" t="s">
        <v>26</v>
      </c>
      <c r="CG24">
        <v>8.5229999999999997</v>
      </c>
      <c r="CH24">
        <v>7.2480000000000002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</row>
    <row r="25" spans="1:96" x14ac:dyDescent="0.25">
      <c r="A25" t="s">
        <v>113</v>
      </c>
      <c r="B25" t="s">
        <v>1652</v>
      </c>
      <c r="C25" t="s">
        <v>29</v>
      </c>
      <c r="D25" t="s">
        <v>114</v>
      </c>
      <c r="G25" t="s">
        <v>1998</v>
      </c>
      <c r="I25">
        <v>8.9870000000000001</v>
      </c>
      <c r="J25">
        <v>100</v>
      </c>
      <c r="K25">
        <v>6294308.0999999996</v>
      </c>
      <c r="L25">
        <v>2095491.9</v>
      </c>
      <c r="M25" t="s">
        <v>113</v>
      </c>
      <c r="O25">
        <v>74</v>
      </c>
      <c r="S25">
        <v>0</v>
      </c>
      <c r="U25">
        <v>1</v>
      </c>
      <c r="V25">
        <v>0</v>
      </c>
      <c r="W25">
        <v>0</v>
      </c>
      <c r="Z25">
        <v>18</v>
      </c>
      <c r="AA25">
        <v>18</v>
      </c>
      <c r="AD25" t="s">
        <v>1999</v>
      </c>
      <c r="AE25">
        <v>2</v>
      </c>
      <c r="AF25">
        <v>17</v>
      </c>
      <c r="AG25">
        <v>8.9870000000000001</v>
      </c>
      <c r="AH25">
        <v>0.3</v>
      </c>
      <c r="AI25">
        <v>353</v>
      </c>
      <c r="AJ25">
        <v>0</v>
      </c>
      <c r="AL25">
        <v>1</v>
      </c>
      <c r="AN25">
        <v>-0.28499999999999998</v>
      </c>
      <c r="AO25" t="s">
        <v>28</v>
      </c>
      <c r="AV25">
        <v>34.049999999999997</v>
      </c>
      <c r="AW25">
        <v>1</v>
      </c>
      <c r="AX25">
        <v>0.67</v>
      </c>
      <c r="AY25">
        <v>22.7</v>
      </c>
      <c r="AZ25">
        <v>113.48</v>
      </c>
      <c r="BG25" t="s">
        <v>2000</v>
      </c>
      <c r="BH25" t="s">
        <v>2000</v>
      </c>
      <c r="BI25">
        <v>1</v>
      </c>
      <c r="BJ25">
        <v>15</v>
      </c>
      <c r="BK25">
        <v>3</v>
      </c>
      <c r="BL25">
        <v>0</v>
      </c>
      <c r="BM25">
        <v>0.28999999999999998</v>
      </c>
      <c r="BN25" t="s">
        <v>2001</v>
      </c>
      <c r="BO25" t="s">
        <v>2002</v>
      </c>
      <c r="BQ25">
        <v>0.33300000000000002</v>
      </c>
      <c r="BR25" t="s">
        <v>27</v>
      </c>
      <c r="BS25">
        <v>100</v>
      </c>
      <c r="BT25" t="s">
        <v>26</v>
      </c>
      <c r="CG25">
        <v>5.532</v>
      </c>
      <c r="CH25">
        <v>3.4550000000000001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</row>
    <row r="26" spans="1:96" x14ac:dyDescent="0.25">
      <c r="A26" t="s">
        <v>115</v>
      </c>
      <c r="B26" t="s">
        <v>1652</v>
      </c>
      <c r="C26" t="s">
        <v>29</v>
      </c>
      <c r="D26" t="s">
        <v>116</v>
      </c>
      <c r="G26" t="s">
        <v>1998</v>
      </c>
      <c r="I26">
        <v>1.675</v>
      </c>
      <c r="J26">
        <v>100</v>
      </c>
      <c r="K26">
        <v>6295134.2000000002</v>
      </c>
      <c r="L26">
        <v>2095320.1</v>
      </c>
      <c r="M26" t="s">
        <v>115</v>
      </c>
      <c r="O26">
        <v>74</v>
      </c>
      <c r="S26">
        <v>0</v>
      </c>
      <c r="U26">
        <v>1</v>
      </c>
      <c r="V26">
        <v>0</v>
      </c>
      <c r="W26">
        <v>0</v>
      </c>
      <c r="Z26">
        <v>18</v>
      </c>
      <c r="AA26">
        <v>18</v>
      </c>
      <c r="AD26" t="s">
        <v>1999</v>
      </c>
      <c r="AE26">
        <v>2</v>
      </c>
      <c r="AF26">
        <v>17</v>
      </c>
      <c r="AG26">
        <v>1.675</v>
      </c>
      <c r="AH26">
        <v>0.4</v>
      </c>
      <c r="AI26">
        <v>152.4</v>
      </c>
      <c r="AJ26">
        <v>0</v>
      </c>
      <c r="AL26">
        <v>1</v>
      </c>
      <c r="AN26">
        <v>-0.28499999999999998</v>
      </c>
      <c r="AO26" t="s">
        <v>28</v>
      </c>
      <c r="AV26">
        <v>29.08</v>
      </c>
      <c r="AW26">
        <v>1</v>
      </c>
      <c r="AX26">
        <v>0.67</v>
      </c>
      <c r="AY26">
        <v>19.38</v>
      </c>
      <c r="AZ26">
        <v>96.92</v>
      </c>
      <c r="BG26" t="s">
        <v>2000</v>
      </c>
      <c r="BH26" t="s">
        <v>2000</v>
      </c>
      <c r="BI26">
        <v>1</v>
      </c>
      <c r="BJ26">
        <v>15</v>
      </c>
      <c r="BK26">
        <v>3</v>
      </c>
      <c r="BL26">
        <v>0</v>
      </c>
      <c r="BM26">
        <v>0.28999999999999998</v>
      </c>
      <c r="BN26" t="s">
        <v>2001</v>
      </c>
      <c r="BO26" t="s">
        <v>2002</v>
      </c>
      <c r="BQ26">
        <v>0.33300000000000002</v>
      </c>
      <c r="BR26" t="s">
        <v>27</v>
      </c>
      <c r="BS26">
        <v>100</v>
      </c>
      <c r="BT26" t="s">
        <v>26</v>
      </c>
      <c r="CG26">
        <v>0.77800000000000002</v>
      </c>
      <c r="CH26">
        <v>0.89600000000000002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</row>
    <row r="27" spans="1:96" x14ac:dyDescent="0.25">
      <c r="A27" t="s">
        <v>117</v>
      </c>
      <c r="B27" t="s">
        <v>1652</v>
      </c>
      <c r="C27" t="s">
        <v>29</v>
      </c>
      <c r="D27" t="s">
        <v>118</v>
      </c>
      <c r="G27" t="s">
        <v>1998</v>
      </c>
      <c r="I27">
        <v>2.4359999999999999</v>
      </c>
      <c r="J27">
        <v>100</v>
      </c>
      <c r="K27">
        <v>6295095.7000000002</v>
      </c>
      <c r="L27">
        <v>2095610.6</v>
      </c>
      <c r="M27" t="s">
        <v>117</v>
      </c>
      <c r="O27">
        <v>74</v>
      </c>
      <c r="S27">
        <v>0</v>
      </c>
      <c r="U27">
        <v>1</v>
      </c>
      <c r="V27">
        <v>0</v>
      </c>
      <c r="W27">
        <v>0</v>
      </c>
      <c r="Z27">
        <v>18</v>
      </c>
      <c r="AA27">
        <v>18</v>
      </c>
      <c r="AD27" t="s">
        <v>1999</v>
      </c>
      <c r="AE27">
        <v>2</v>
      </c>
      <c r="AF27">
        <v>17</v>
      </c>
      <c r="AG27">
        <v>2.4359999999999999</v>
      </c>
      <c r="AH27">
        <v>0.5</v>
      </c>
      <c r="AI27">
        <v>183.8</v>
      </c>
      <c r="AJ27">
        <v>0</v>
      </c>
      <c r="AL27">
        <v>1</v>
      </c>
      <c r="AN27">
        <v>-0.28499999999999998</v>
      </c>
      <c r="AO27" t="s">
        <v>28</v>
      </c>
      <c r="AV27">
        <v>31.32</v>
      </c>
      <c r="AW27">
        <v>1</v>
      </c>
      <c r="AX27">
        <v>0.67</v>
      </c>
      <c r="AY27">
        <v>20.88</v>
      </c>
      <c r="AZ27">
        <v>104.4</v>
      </c>
      <c r="BG27" t="s">
        <v>2000</v>
      </c>
      <c r="BH27" t="s">
        <v>2000</v>
      </c>
      <c r="BI27">
        <v>1</v>
      </c>
      <c r="BJ27">
        <v>15</v>
      </c>
      <c r="BK27">
        <v>3</v>
      </c>
      <c r="BL27">
        <v>0</v>
      </c>
      <c r="BM27">
        <v>0.28999999999999998</v>
      </c>
      <c r="BN27" t="s">
        <v>2001</v>
      </c>
      <c r="BO27" t="s">
        <v>2002</v>
      </c>
      <c r="BQ27">
        <v>0.33300000000000002</v>
      </c>
      <c r="BR27" t="s">
        <v>27</v>
      </c>
      <c r="BS27">
        <v>100</v>
      </c>
      <c r="BT27" t="s">
        <v>26</v>
      </c>
      <c r="CG27">
        <v>1.1919999999999999</v>
      </c>
      <c r="CH27">
        <v>1.244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</row>
    <row r="28" spans="1:96" x14ac:dyDescent="0.25">
      <c r="A28" t="s">
        <v>119</v>
      </c>
      <c r="B28" t="s">
        <v>1652</v>
      </c>
      <c r="C28" t="s">
        <v>29</v>
      </c>
      <c r="D28" t="s">
        <v>120</v>
      </c>
      <c r="G28" t="s">
        <v>1998</v>
      </c>
      <c r="I28">
        <v>3.992</v>
      </c>
      <c r="J28">
        <v>100</v>
      </c>
      <c r="K28">
        <v>6295035.2000000002</v>
      </c>
      <c r="L28">
        <v>2094970.1</v>
      </c>
      <c r="M28" t="s">
        <v>119</v>
      </c>
      <c r="O28">
        <v>74</v>
      </c>
      <c r="S28">
        <v>0</v>
      </c>
      <c r="U28">
        <v>1</v>
      </c>
      <c r="V28">
        <v>0</v>
      </c>
      <c r="W28">
        <v>0</v>
      </c>
      <c r="Z28">
        <v>18</v>
      </c>
      <c r="AA28">
        <v>18</v>
      </c>
      <c r="AD28" t="s">
        <v>1999</v>
      </c>
      <c r="AE28">
        <v>2</v>
      </c>
      <c r="AF28">
        <v>17</v>
      </c>
      <c r="AG28">
        <v>3.992</v>
      </c>
      <c r="AH28">
        <v>0.2</v>
      </c>
      <c r="AI28">
        <v>235.3</v>
      </c>
      <c r="AJ28">
        <v>0</v>
      </c>
      <c r="AL28">
        <v>1</v>
      </c>
      <c r="AN28">
        <v>-0.28499999999999998</v>
      </c>
      <c r="AO28" t="s">
        <v>28</v>
      </c>
      <c r="AV28">
        <v>33.54</v>
      </c>
      <c r="AW28">
        <v>1</v>
      </c>
      <c r="AX28">
        <v>0.67</v>
      </c>
      <c r="AY28">
        <v>22.36</v>
      </c>
      <c r="AZ28">
        <v>111.8</v>
      </c>
      <c r="BG28" t="s">
        <v>2000</v>
      </c>
      <c r="BH28" t="s">
        <v>2000</v>
      </c>
      <c r="BI28">
        <v>1</v>
      </c>
      <c r="BJ28">
        <v>15</v>
      </c>
      <c r="BK28">
        <v>3</v>
      </c>
      <c r="BL28">
        <v>0</v>
      </c>
      <c r="BM28">
        <v>0.28999999999999998</v>
      </c>
      <c r="BN28" t="s">
        <v>2001</v>
      </c>
      <c r="BO28" t="s">
        <v>2002</v>
      </c>
      <c r="BQ28">
        <v>0.33300000000000002</v>
      </c>
      <c r="BR28" t="s">
        <v>27</v>
      </c>
      <c r="BS28">
        <v>100</v>
      </c>
      <c r="BT28" t="s">
        <v>26</v>
      </c>
      <c r="CG28">
        <v>1.8220000000000001</v>
      </c>
      <c r="CH28">
        <v>2.17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</row>
    <row r="29" spans="1:96" x14ac:dyDescent="0.25">
      <c r="A29" t="s">
        <v>121</v>
      </c>
      <c r="B29" t="s">
        <v>1652</v>
      </c>
      <c r="C29" t="s">
        <v>29</v>
      </c>
      <c r="D29" t="s">
        <v>122</v>
      </c>
      <c r="G29" t="s">
        <v>1998</v>
      </c>
      <c r="I29">
        <v>0.35799999999999998</v>
      </c>
      <c r="J29">
        <v>100</v>
      </c>
      <c r="K29">
        <v>6294728.7999999998</v>
      </c>
      <c r="L29">
        <v>2094662.6</v>
      </c>
      <c r="M29" t="s">
        <v>121</v>
      </c>
      <c r="O29">
        <v>74</v>
      </c>
      <c r="S29">
        <v>0</v>
      </c>
      <c r="U29">
        <v>1</v>
      </c>
      <c r="V29">
        <v>0</v>
      </c>
      <c r="W29">
        <v>0</v>
      </c>
      <c r="Z29">
        <v>18</v>
      </c>
      <c r="AA29">
        <v>18</v>
      </c>
      <c r="AD29" t="s">
        <v>1999</v>
      </c>
      <c r="AE29">
        <v>2</v>
      </c>
      <c r="AF29">
        <v>17</v>
      </c>
      <c r="AG29">
        <v>0.35799999999999998</v>
      </c>
      <c r="AH29">
        <v>0.3</v>
      </c>
      <c r="AI29">
        <v>70.5</v>
      </c>
      <c r="AJ29">
        <v>0</v>
      </c>
      <c r="AL29">
        <v>1</v>
      </c>
      <c r="AN29">
        <v>-0.28499999999999998</v>
      </c>
      <c r="AO29" t="s">
        <v>28</v>
      </c>
      <c r="AV29">
        <v>23.23</v>
      </c>
      <c r="AW29">
        <v>1</v>
      </c>
      <c r="AX29">
        <v>0.67</v>
      </c>
      <c r="AY29">
        <v>15.49</v>
      </c>
      <c r="AZ29">
        <v>77.44</v>
      </c>
      <c r="BG29" t="s">
        <v>2000</v>
      </c>
      <c r="BH29" t="s">
        <v>2000</v>
      </c>
      <c r="BI29">
        <v>1</v>
      </c>
      <c r="BJ29">
        <v>15</v>
      </c>
      <c r="BK29">
        <v>3</v>
      </c>
      <c r="BL29">
        <v>0</v>
      </c>
      <c r="BM29">
        <v>0.28999999999999998</v>
      </c>
      <c r="BN29" t="s">
        <v>2001</v>
      </c>
      <c r="BO29" t="s">
        <v>2002</v>
      </c>
      <c r="BQ29">
        <v>0.33300000000000002</v>
      </c>
      <c r="BR29" t="s">
        <v>27</v>
      </c>
      <c r="BS29">
        <v>100</v>
      </c>
      <c r="BT29" t="s">
        <v>26</v>
      </c>
      <c r="CG29">
        <v>0.22800000000000001</v>
      </c>
      <c r="CH29">
        <v>0.13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</row>
    <row r="30" spans="1:96" x14ac:dyDescent="0.25">
      <c r="A30" t="s">
        <v>123</v>
      </c>
      <c r="B30" t="s">
        <v>1652</v>
      </c>
      <c r="C30" t="s">
        <v>29</v>
      </c>
      <c r="D30" t="s">
        <v>124</v>
      </c>
      <c r="G30" t="s">
        <v>1998</v>
      </c>
      <c r="I30">
        <v>10.817</v>
      </c>
      <c r="J30">
        <v>100</v>
      </c>
      <c r="K30">
        <v>6294411.7999999998</v>
      </c>
      <c r="L30">
        <v>2094775</v>
      </c>
      <c r="M30" t="s">
        <v>123</v>
      </c>
      <c r="O30">
        <v>74</v>
      </c>
      <c r="S30">
        <v>0</v>
      </c>
      <c r="U30">
        <v>1</v>
      </c>
      <c r="V30">
        <v>0</v>
      </c>
      <c r="W30">
        <v>0</v>
      </c>
      <c r="Z30">
        <v>18</v>
      </c>
      <c r="AA30">
        <v>18</v>
      </c>
      <c r="AD30" t="s">
        <v>1999</v>
      </c>
      <c r="AE30">
        <v>2</v>
      </c>
      <c r="AF30">
        <v>17</v>
      </c>
      <c r="AG30">
        <v>10.817</v>
      </c>
      <c r="AH30">
        <v>0.3</v>
      </c>
      <c r="AI30">
        <v>387.3</v>
      </c>
      <c r="AJ30">
        <v>0</v>
      </c>
      <c r="AL30">
        <v>1</v>
      </c>
      <c r="AN30">
        <v>-0.28499999999999998</v>
      </c>
      <c r="AO30" t="s">
        <v>28</v>
      </c>
      <c r="AV30">
        <v>37.619999999999997</v>
      </c>
      <c r="AW30">
        <v>1</v>
      </c>
      <c r="AX30">
        <v>0.67</v>
      </c>
      <c r="AY30">
        <v>25.08</v>
      </c>
      <c r="AZ30">
        <v>125.4</v>
      </c>
      <c r="BG30" t="s">
        <v>2000</v>
      </c>
      <c r="BH30" t="s">
        <v>2000</v>
      </c>
      <c r="BI30">
        <v>1</v>
      </c>
      <c r="BJ30">
        <v>15</v>
      </c>
      <c r="BK30">
        <v>3</v>
      </c>
      <c r="BL30">
        <v>0</v>
      </c>
      <c r="BM30">
        <v>0.28999999999999998</v>
      </c>
      <c r="BN30" t="s">
        <v>2001</v>
      </c>
      <c r="BO30" t="s">
        <v>2002</v>
      </c>
      <c r="BQ30">
        <v>0.33300000000000002</v>
      </c>
      <c r="BR30" t="s">
        <v>27</v>
      </c>
      <c r="BS30">
        <v>100</v>
      </c>
      <c r="BT30" t="s">
        <v>26</v>
      </c>
      <c r="CG30">
        <v>4.9349999999999996</v>
      </c>
      <c r="CH30">
        <v>5.8819999999999997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</row>
    <row r="31" spans="1:96" x14ac:dyDescent="0.25">
      <c r="A31" t="s">
        <v>125</v>
      </c>
      <c r="B31" t="s">
        <v>1652</v>
      </c>
      <c r="C31" t="s">
        <v>29</v>
      </c>
      <c r="D31" t="s">
        <v>126</v>
      </c>
      <c r="G31" t="s">
        <v>1998</v>
      </c>
      <c r="I31">
        <v>3.149</v>
      </c>
      <c r="J31">
        <v>100</v>
      </c>
      <c r="K31">
        <v>6293457.2000000002</v>
      </c>
      <c r="L31">
        <v>2095659.6</v>
      </c>
      <c r="M31" t="s">
        <v>125</v>
      </c>
      <c r="O31">
        <v>74</v>
      </c>
      <c r="S31">
        <v>0</v>
      </c>
      <c r="U31">
        <v>1</v>
      </c>
      <c r="V31">
        <v>0</v>
      </c>
      <c r="W31">
        <v>0</v>
      </c>
      <c r="Z31">
        <v>18</v>
      </c>
      <c r="AA31">
        <v>18</v>
      </c>
      <c r="AD31" t="s">
        <v>1999</v>
      </c>
      <c r="AE31">
        <v>2</v>
      </c>
      <c r="AF31">
        <v>17</v>
      </c>
      <c r="AG31">
        <v>3.149</v>
      </c>
      <c r="AH31">
        <v>0.3</v>
      </c>
      <c r="AI31">
        <v>209</v>
      </c>
      <c r="AJ31">
        <v>0</v>
      </c>
      <c r="AL31">
        <v>1</v>
      </c>
      <c r="AN31">
        <v>-0.28499999999999998</v>
      </c>
      <c r="AO31" t="s">
        <v>28</v>
      </c>
      <c r="AV31">
        <v>10.8</v>
      </c>
      <c r="AW31">
        <v>1</v>
      </c>
      <c r="AX31">
        <v>0.67</v>
      </c>
      <c r="AY31">
        <v>7.2</v>
      </c>
      <c r="AZ31">
        <v>36</v>
      </c>
      <c r="BG31" t="s">
        <v>2000</v>
      </c>
      <c r="BH31" t="s">
        <v>2000</v>
      </c>
      <c r="BI31">
        <v>1</v>
      </c>
      <c r="BJ31">
        <v>15</v>
      </c>
      <c r="BK31">
        <v>3</v>
      </c>
      <c r="BL31">
        <v>0</v>
      </c>
      <c r="BM31">
        <v>0.28999999999999998</v>
      </c>
      <c r="BN31" t="s">
        <v>2001</v>
      </c>
      <c r="BO31" t="s">
        <v>2002</v>
      </c>
      <c r="BQ31">
        <v>0.33300000000000002</v>
      </c>
      <c r="BR31" t="s">
        <v>27</v>
      </c>
      <c r="BS31">
        <v>100</v>
      </c>
      <c r="BT31" t="s">
        <v>26</v>
      </c>
      <c r="CG31">
        <v>2.569</v>
      </c>
      <c r="CH31">
        <v>0.58099999999999996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</row>
    <row r="32" spans="1:96" x14ac:dyDescent="0.25">
      <c r="A32" t="s">
        <v>127</v>
      </c>
      <c r="B32" t="s">
        <v>1652</v>
      </c>
      <c r="C32" t="s">
        <v>29</v>
      </c>
      <c r="D32" t="s">
        <v>128</v>
      </c>
      <c r="G32" t="s">
        <v>1998</v>
      </c>
      <c r="I32">
        <v>5.774</v>
      </c>
      <c r="J32">
        <v>100</v>
      </c>
      <c r="K32">
        <v>6293731.2000000002</v>
      </c>
      <c r="L32">
        <v>2095807.1</v>
      </c>
      <c r="M32" t="s">
        <v>127</v>
      </c>
      <c r="O32">
        <v>74</v>
      </c>
      <c r="S32">
        <v>0</v>
      </c>
      <c r="U32">
        <v>1</v>
      </c>
      <c r="V32">
        <v>0</v>
      </c>
      <c r="W32">
        <v>0</v>
      </c>
      <c r="Z32">
        <v>18</v>
      </c>
      <c r="AA32">
        <v>18</v>
      </c>
      <c r="AD32" t="s">
        <v>1999</v>
      </c>
      <c r="AE32">
        <v>2</v>
      </c>
      <c r="AF32">
        <v>17</v>
      </c>
      <c r="AG32">
        <v>5.774</v>
      </c>
      <c r="AH32">
        <v>0.6</v>
      </c>
      <c r="AI32">
        <v>282.89999999999998</v>
      </c>
      <c r="AJ32">
        <v>0</v>
      </c>
      <c r="AL32">
        <v>1</v>
      </c>
      <c r="AN32">
        <v>-0.28499999999999998</v>
      </c>
      <c r="AO32" t="s">
        <v>28</v>
      </c>
      <c r="AV32">
        <v>10.45</v>
      </c>
      <c r="AW32">
        <v>1</v>
      </c>
      <c r="AX32">
        <v>0.67</v>
      </c>
      <c r="AY32">
        <v>6.97</v>
      </c>
      <c r="AZ32">
        <v>34.840000000000003</v>
      </c>
      <c r="BG32" t="s">
        <v>2000</v>
      </c>
      <c r="BH32" t="s">
        <v>2000</v>
      </c>
      <c r="BI32">
        <v>1</v>
      </c>
      <c r="BJ32">
        <v>15</v>
      </c>
      <c r="BK32">
        <v>3</v>
      </c>
      <c r="BL32">
        <v>0</v>
      </c>
      <c r="BM32">
        <v>0.28999999999999998</v>
      </c>
      <c r="BN32" t="s">
        <v>2001</v>
      </c>
      <c r="BO32" t="s">
        <v>2002</v>
      </c>
      <c r="BQ32">
        <v>0.33300000000000002</v>
      </c>
      <c r="BR32" t="s">
        <v>27</v>
      </c>
      <c r="BS32">
        <v>100</v>
      </c>
      <c r="BT32" t="s">
        <v>26</v>
      </c>
      <c r="CG32">
        <v>4.71</v>
      </c>
      <c r="CH32">
        <v>1.0640000000000001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</row>
    <row r="33" spans="1:96" x14ac:dyDescent="0.25">
      <c r="A33" t="s">
        <v>129</v>
      </c>
      <c r="B33" t="s">
        <v>1652</v>
      </c>
      <c r="C33" t="s">
        <v>29</v>
      </c>
      <c r="D33" t="s">
        <v>130</v>
      </c>
      <c r="G33" t="s">
        <v>1998</v>
      </c>
      <c r="I33">
        <v>2.2690000000000001</v>
      </c>
      <c r="J33">
        <v>100</v>
      </c>
      <c r="K33">
        <v>6293291.5</v>
      </c>
      <c r="L33">
        <v>2095841.5</v>
      </c>
      <c r="M33" t="s">
        <v>129</v>
      </c>
      <c r="O33">
        <v>74</v>
      </c>
      <c r="S33">
        <v>0</v>
      </c>
      <c r="U33">
        <v>1</v>
      </c>
      <c r="V33">
        <v>0</v>
      </c>
      <c r="W33">
        <v>0</v>
      </c>
      <c r="Z33">
        <v>18</v>
      </c>
      <c r="AA33">
        <v>18</v>
      </c>
      <c r="AD33" t="s">
        <v>1999</v>
      </c>
      <c r="AE33">
        <v>2</v>
      </c>
      <c r="AF33">
        <v>17</v>
      </c>
      <c r="AG33">
        <v>2.2690000000000001</v>
      </c>
      <c r="AH33">
        <v>1.2</v>
      </c>
      <c r="AI33">
        <v>177.4</v>
      </c>
      <c r="AJ33">
        <v>0</v>
      </c>
      <c r="AL33">
        <v>1</v>
      </c>
      <c r="AN33">
        <v>-0.28499999999999998</v>
      </c>
      <c r="AO33" t="s">
        <v>28</v>
      </c>
      <c r="AV33">
        <v>7.72</v>
      </c>
      <c r="AW33">
        <v>1</v>
      </c>
      <c r="AX33">
        <v>0.67</v>
      </c>
      <c r="AY33">
        <v>5.14</v>
      </c>
      <c r="AZ33">
        <v>25.72</v>
      </c>
      <c r="BG33" t="s">
        <v>2000</v>
      </c>
      <c r="BH33" t="s">
        <v>2000</v>
      </c>
      <c r="BI33">
        <v>1</v>
      </c>
      <c r="BJ33">
        <v>15</v>
      </c>
      <c r="BK33">
        <v>3</v>
      </c>
      <c r="BL33">
        <v>0</v>
      </c>
      <c r="BM33">
        <v>0.28999999999999998</v>
      </c>
      <c r="BN33" t="s">
        <v>2001</v>
      </c>
      <c r="BO33" t="s">
        <v>2002</v>
      </c>
      <c r="BQ33">
        <v>0.33300000000000002</v>
      </c>
      <c r="BR33" t="s">
        <v>27</v>
      </c>
      <c r="BS33">
        <v>100</v>
      </c>
      <c r="BT33" t="s">
        <v>26</v>
      </c>
      <c r="CG33">
        <v>1.8520000000000001</v>
      </c>
      <c r="CH33">
        <v>0.41699999999999998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</row>
    <row r="34" spans="1:96" x14ac:dyDescent="0.25">
      <c r="A34" t="s">
        <v>131</v>
      </c>
      <c r="B34" t="s">
        <v>1652</v>
      </c>
      <c r="C34" t="s">
        <v>29</v>
      </c>
      <c r="D34" t="s">
        <v>132</v>
      </c>
      <c r="G34" t="s">
        <v>1998</v>
      </c>
      <c r="I34">
        <v>1.8839999999999999</v>
      </c>
      <c r="J34">
        <v>100</v>
      </c>
      <c r="K34">
        <v>6294165.7999999998</v>
      </c>
      <c r="L34">
        <v>2096240</v>
      </c>
      <c r="M34" t="s">
        <v>131</v>
      </c>
      <c r="O34">
        <v>74</v>
      </c>
      <c r="S34">
        <v>0</v>
      </c>
      <c r="U34">
        <v>1</v>
      </c>
      <c r="V34">
        <v>0</v>
      </c>
      <c r="W34">
        <v>0</v>
      </c>
      <c r="Z34">
        <v>18</v>
      </c>
      <c r="AA34">
        <v>18</v>
      </c>
      <c r="AD34" t="s">
        <v>1999</v>
      </c>
      <c r="AE34">
        <v>2</v>
      </c>
      <c r="AF34">
        <v>17</v>
      </c>
      <c r="AG34">
        <v>1.8839999999999999</v>
      </c>
      <c r="AH34">
        <v>0.4</v>
      </c>
      <c r="AI34">
        <v>161.6</v>
      </c>
      <c r="AJ34">
        <v>0</v>
      </c>
      <c r="AL34">
        <v>1</v>
      </c>
      <c r="AN34">
        <v>-0.28499999999999998</v>
      </c>
      <c r="AO34" t="s">
        <v>28</v>
      </c>
      <c r="AV34">
        <v>32.26</v>
      </c>
      <c r="AW34">
        <v>1</v>
      </c>
      <c r="AX34">
        <v>0.67</v>
      </c>
      <c r="AY34">
        <v>21.5</v>
      </c>
      <c r="AZ34">
        <v>107.52</v>
      </c>
      <c r="BG34" t="s">
        <v>2000</v>
      </c>
      <c r="BH34" t="s">
        <v>2000</v>
      </c>
      <c r="BI34">
        <v>1</v>
      </c>
      <c r="BJ34">
        <v>15</v>
      </c>
      <c r="BK34">
        <v>3</v>
      </c>
      <c r="BL34">
        <v>0</v>
      </c>
      <c r="BM34">
        <v>0.28999999999999998</v>
      </c>
      <c r="BN34" t="s">
        <v>2001</v>
      </c>
      <c r="BO34" t="s">
        <v>2002</v>
      </c>
      <c r="BQ34">
        <v>0.33300000000000002</v>
      </c>
      <c r="BR34" t="s">
        <v>27</v>
      </c>
      <c r="BS34">
        <v>100</v>
      </c>
      <c r="BT34" t="s">
        <v>26</v>
      </c>
      <c r="CG34">
        <v>0.877</v>
      </c>
      <c r="CH34">
        <v>1.0069999999999999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</row>
    <row r="35" spans="1:96" x14ac:dyDescent="0.25">
      <c r="A35" t="s">
        <v>133</v>
      </c>
      <c r="B35" t="s">
        <v>1652</v>
      </c>
      <c r="C35" t="s">
        <v>29</v>
      </c>
      <c r="D35" t="s">
        <v>134</v>
      </c>
      <c r="G35" t="s">
        <v>1998</v>
      </c>
      <c r="I35">
        <v>4.5149999999999997</v>
      </c>
      <c r="J35">
        <v>100</v>
      </c>
      <c r="K35">
        <v>6293748.2000000002</v>
      </c>
      <c r="L35">
        <v>2096284.1</v>
      </c>
      <c r="M35" t="s">
        <v>133</v>
      </c>
      <c r="O35">
        <v>74</v>
      </c>
      <c r="S35">
        <v>0</v>
      </c>
      <c r="U35">
        <v>1</v>
      </c>
      <c r="V35">
        <v>0</v>
      </c>
      <c r="W35">
        <v>0</v>
      </c>
      <c r="Z35">
        <v>18</v>
      </c>
      <c r="AA35">
        <v>18</v>
      </c>
      <c r="AD35" t="s">
        <v>1999</v>
      </c>
      <c r="AE35">
        <v>2</v>
      </c>
      <c r="AF35">
        <v>17</v>
      </c>
      <c r="AG35">
        <v>4.5149999999999997</v>
      </c>
      <c r="AH35">
        <v>0.2</v>
      </c>
      <c r="AI35">
        <v>250.2</v>
      </c>
      <c r="AJ35">
        <v>0</v>
      </c>
      <c r="AL35">
        <v>1</v>
      </c>
      <c r="AN35">
        <v>-0.28499999999999998</v>
      </c>
      <c r="AO35" t="s">
        <v>28</v>
      </c>
      <c r="AV35">
        <v>36.380000000000003</v>
      </c>
      <c r="AW35">
        <v>1</v>
      </c>
      <c r="AX35">
        <v>0.67</v>
      </c>
      <c r="AY35">
        <v>24.25</v>
      </c>
      <c r="AZ35">
        <v>121.25</v>
      </c>
      <c r="BG35" t="s">
        <v>2000</v>
      </c>
      <c r="BH35" t="s">
        <v>2000</v>
      </c>
      <c r="BI35">
        <v>1</v>
      </c>
      <c r="BJ35">
        <v>15</v>
      </c>
      <c r="BK35">
        <v>3</v>
      </c>
      <c r="BL35">
        <v>0</v>
      </c>
      <c r="BM35">
        <v>0.28999999999999998</v>
      </c>
      <c r="BN35" t="s">
        <v>2001</v>
      </c>
      <c r="BO35" t="s">
        <v>2002</v>
      </c>
      <c r="BQ35">
        <v>0.33300000000000002</v>
      </c>
      <c r="BR35" t="s">
        <v>27</v>
      </c>
      <c r="BS35">
        <v>100</v>
      </c>
      <c r="BT35" t="s">
        <v>26</v>
      </c>
      <c r="CG35">
        <v>1.929</v>
      </c>
      <c r="CH35">
        <v>2.5859999999999999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</row>
    <row r="36" spans="1:96" x14ac:dyDescent="0.25">
      <c r="A36" t="s">
        <v>135</v>
      </c>
      <c r="B36" t="s">
        <v>1652</v>
      </c>
      <c r="C36" t="s">
        <v>29</v>
      </c>
      <c r="D36" t="s">
        <v>136</v>
      </c>
      <c r="G36" t="s">
        <v>1998</v>
      </c>
      <c r="I36">
        <v>4.5599999999999996</v>
      </c>
      <c r="J36">
        <v>100</v>
      </c>
      <c r="K36">
        <v>6293748.5</v>
      </c>
      <c r="L36">
        <v>2096556.3</v>
      </c>
      <c r="M36" t="s">
        <v>135</v>
      </c>
      <c r="O36">
        <v>74</v>
      </c>
      <c r="S36">
        <v>0</v>
      </c>
      <c r="U36">
        <v>1</v>
      </c>
      <c r="V36">
        <v>0</v>
      </c>
      <c r="W36">
        <v>0</v>
      </c>
      <c r="Z36">
        <v>18</v>
      </c>
      <c r="AA36">
        <v>18</v>
      </c>
      <c r="AD36" t="s">
        <v>1999</v>
      </c>
      <c r="AE36">
        <v>2</v>
      </c>
      <c r="AF36">
        <v>17</v>
      </c>
      <c r="AG36">
        <v>4.5599999999999996</v>
      </c>
      <c r="AH36">
        <v>1.5</v>
      </c>
      <c r="AI36">
        <v>251.5</v>
      </c>
      <c r="AJ36">
        <v>0</v>
      </c>
      <c r="AL36">
        <v>1</v>
      </c>
      <c r="AN36">
        <v>-0.28499999999999998</v>
      </c>
      <c r="AO36" t="s">
        <v>28</v>
      </c>
      <c r="AV36">
        <v>33.15</v>
      </c>
      <c r="AW36">
        <v>1</v>
      </c>
      <c r="AX36">
        <v>0.67</v>
      </c>
      <c r="AY36">
        <v>22.1</v>
      </c>
      <c r="AZ36">
        <v>110.49</v>
      </c>
      <c r="BG36" t="s">
        <v>2000</v>
      </c>
      <c r="BH36" t="s">
        <v>2000</v>
      </c>
      <c r="BI36">
        <v>1</v>
      </c>
      <c r="BJ36">
        <v>15</v>
      </c>
      <c r="BK36">
        <v>3</v>
      </c>
      <c r="BL36">
        <v>0</v>
      </c>
      <c r="BM36">
        <v>0.28999999999999998</v>
      </c>
      <c r="BN36" t="s">
        <v>2001</v>
      </c>
      <c r="BO36" t="s">
        <v>2002</v>
      </c>
      <c r="BQ36">
        <v>0.33300000000000002</v>
      </c>
      <c r="BR36" t="s">
        <v>27</v>
      </c>
      <c r="BS36">
        <v>100</v>
      </c>
      <c r="BT36" t="s">
        <v>26</v>
      </c>
      <c r="CG36">
        <v>2.1800000000000002</v>
      </c>
      <c r="CH36">
        <v>2.38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</row>
    <row r="37" spans="1:96" x14ac:dyDescent="0.25">
      <c r="A37" t="s">
        <v>137</v>
      </c>
      <c r="B37" t="s">
        <v>1652</v>
      </c>
      <c r="C37" t="s">
        <v>29</v>
      </c>
      <c r="D37" t="s">
        <v>138</v>
      </c>
      <c r="G37" t="s">
        <v>1998</v>
      </c>
      <c r="I37">
        <v>1.7290000000000001</v>
      </c>
      <c r="J37">
        <v>100</v>
      </c>
      <c r="K37">
        <v>6294065</v>
      </c>
      <c r="L37">
        <v>2096737.9</v>
      </c>
      <c r="M37" t="s">
        <v>137</v>
      </c>
      <c r="O37">
        <v>74</v>
      </c>
      <c r="S37">
        <v>0</v>
      </c>
      <c r="U37">
        <v>1</v>
      </c>
      <c r="V37">
        <v>0</v>
      </c>
      <c r="W37">
        <v>0</v>
      </c>
      <c r="Z37">
        <v>18</v>
      </c>
      <c r="AA37">
        <v>18</v>
      </c>
      <c r="AD37" t="s">
        <v>1999</v>
      </c>
      <c r="AE37">
        <v>2</v>
      </c>
      <c r="AF37">
        <v>17</v>
      </c>
      <c r="AG37">
        <v>1.7290000000000001</v>
      </c>
      <c r="AH37">
        <v>0.6</v>
      </c>
      <c r="AI37">
        <v>154.80000000000001</v>
      </c>
      <c r="AJ37">
        <v>0</v>
      </c>
      <c r="AL37">
        <v>1</v>
      </c>
      <c r="AN37">
        <v>-0.28499999999999998</v>
      </c>
      <c r="AO37" t="s">
        <v>28</v>
      </c>
      <c r="AV37">
        <v>14.58</v>
      </c>
      <c r="AW37">
        <v>1</v>
      </c>
      <c r="AX37">
        <v>0.67</v>
      </c>
      <c r="AY37">
        <v>9.7200000000000006</v>
      </c>
      <c r="AZ37">
        <v>48.59</v>
      </c>
      <c r="BG37" t="s">
        <v>2000</v>
      </c>
      <c r="BH37" t="s">
        <v>2000</v>
      </c>
      <c r="BI37">
        <v>1</v>
      </c>
      <c r="BJ37">
        <v>15</v>
      </c>
      <c r="BK37">
        <v>3</v>
      </c>
      <c r="BL37">
        <v>0</v>
      </c>
      <c r="BM37">
        <v>0.28999999999999998</v>
      </c>
      <c r="BN37" t="s">
        <v>2001</v>
      </c>
      <c r="BO37" t="s">
        <v>2002</v>
      </c>
      <c r="BQ37">
        <v>0.33300000000000002</v>
      </c>
      <c r="BR37" t="s">
        <v>27</v>
      </c>
      <c r="BS37">
        <v>100</v>
      </c>
      <c r="BT37" t="s">
        <v>26</v>
      </c>
      <c r="CG37">
        <v>0.98299999999999998</v>
      </c>
      <c r="CH37">
        <v>0.745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</row>
    <row r="38" spans="1:96" x14ac:dyDescent="0.25">
      <c r="A38" t="s">
        <v>139</v>
      </c>
      <c r="B38" t="s">
        <v>1652</v>
      </c>
      <c r="C38" t="s">
        <v>29</v>
      </c>
      <c r="D38" t="s">
        <v>140</v>
      </c>
      <c r="G38" t="s">
        <v>1998</v>
      </c>
      <c r="I38">
        <v>1.8460000000000001</v>
      </c>
      <c r="J38">
        <v>100</v>
      </c>
      <c r="K38">
        <v>6293790.5999999996</v>
      </c>
      <c r="L38">
        <v>2097567.7999999998</v>
      </c>
      <c r="M38" t="s">
        <v>139</v>
      </c>
      <c r="O38">
        <v>74</v>
      </c>
      <c r="S38">
        <v>0</v>
      </c>
      <c r="U38">
        <v>1</v>
      </c>
      <c r="V38">
        <v>0</v>
      </c>
      <c r="W38">
        <v>0</v>
      </c>
      <c r="Z38">
        <v>18</v>
      </c>
      <c r="AA38">
        <v>18</v>
      </c>
      <c r="AD38" t="s">
        <v>1999</v>
      </c>
      <c r="AE38">
        <v>2</v>
      </c>
      <c r="AF38">
        <v>17</v>
      </c>
      <c r="AG38">
        <v>1.8460000000000001</v>
      </c>
      <c r="AH38">
        <v>0.4</v>
      </c>
      <c r="AI38">
        <v>160</v>
      </c>
      <c r="AJ38">
        <v>0</v>
      </c>
      <c r="AL38">
        <v>1</v>
      </c>
      <c r="AN38">
        <v>-0.28499999999999998</v>
      </c>
      <c r="AO38" t="s">
        <v>28</v>
      </c>
      <c r="AV38">
        <v>32.11</v>
      </c>
      <c r="AW38">
        <v>1</v>
      </c>
      <c r="AX38">
        <v>0.67</v>
      </c>
      <c r="AY38">
        <v>21.41</v>
      </c>
      <c r="AZ38">
        <v>107.03</v>
      </c>
      <c r="BG38" t="s">
        <v>2000</v>
      </c>
      <c r="BH38" t="s">
        <v>2000</v>
      </c>
      <c r="BI38">
        <v>1</v>
      </c>
      <c r="BJ38">
        <v>15</v>
      </c>
      <c r="BK38">
        <v>3</v>
      </c>
      <c r="BL38">
        <v>0</v>
      </c>
      <c r="BM38">
        <v>0.28999999999999998</v>
      </c>
      <c r="BN38" t="s">
        <v>2001</v>
      </c>
      <c r="BO38" t="s">
        <v>2002</v>
      </c>
      <c r="BQ38">
        <v>0.33300000000000002</v>
      </c>
      <c r="BR38" t="s">
        <v>27</v>
      </c>
      <c r="BS38">
        <v>100</v>
      </c>
      <c r="BT38" t="s">
        <v>26</v>
      </c>
      <c r="CG38">
        <v>0.93300000000000005</v>
      </c>
      <c r="CH38">
        <v>0.91300000000000003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</row>
    <row r="39" spans="1:96" x14ac:dyDescent="0.25">
      <c r="A39" t="s">
        <v>141</v>
      </c>
      <c r="B39" t="s">
        <v>1652</v>
      </c>
      <c r="C39" t="s">
        <v>29</v>
      </c>
      <c r="D39" t="s">
        <v>142</v>
      </c>
      <c r="G39" t="s">
        <v>1998</v>
      </c>
      <c r="I39">
        <v>1.4219999999999999</v>
      </c>
      <c r="J39">
        <v>100</v>
      </c>
      <c r="K39">
        <v>6293658</v>
      </c>
      <c r="L39">
        <v>2097495</v>
      </c>
      <c r="M39" t="s">
        <v>141</v>
      </c>
      <c r="O39">
        <v>74</v>
      </c>
      <c r="S39">
        <v>0</v>
      </c>
      <c r="U39">
        <v>1</v>
      </c>
      <c r="V39">
        <v>0</v>
      </c>
      <c r="W39">
        <v>0</v>
      </c>
      <c r="Z39">
        <v>18</v>
      </c>
      <c r="AA39">
        <v>18</v>
      </c>
      <c r="AD39" t="s">
        <v>1999</v>
      </c>
      <c r="AE39">
        <v>2</v>
      </c>
      <c r="AF39">
        <v>17</v>
      </c>
      <c r="AG39">
        <v>1.4219999999999999</v>
      </c>
      <c r="AH39">
        <v>2</v>
      </c>
      <c r="AI39">
        <v>140.4</v>
      </c>
      <c r="AJ39">
        <v>0</v>
      </c>
      <c r="AL39">
        <v>1</v>
      </c>
      <c r="AN39">
        <v>-0.28499999999999998</v>
      </c>
      <c r="AO39" t="s">
        <v>28</v>
      </c>
      <c r="AV39">
        <v>31.3</v>
      </c>
      <c r="AW39">
        <v>1</v>
      </c>
      <c r="AX39">
        <v>0.67</v>
      </c>
      <c r="AY39">
        <v>20.86</v>
      </c>
      <c r="AZ39">
        <v>104.32</v>
      </c>
      <c r="BG39" t="s">
        <v>2000</v>
      </c>
      <c r="BH39" t="s">
        <v>2000</v>
      </c>
      <c r="BI39">
        <v>1</v>
      </c>
      <c r="BJ39">
        <v>15</v>
      </c>
      <c r="BK39">
        <v>3</v>
      </c>
      <c r="BL39">
        <v>0</v>
      </c>
      <c r="BM39">
        <v>0.28999999999999998</v>
      </c>
      <c r="BN39" t="s">
        <v>2001</v>
      </c>
      <c r="BO39" t="s">
        <v>2002</v>
      </c>
      <c r="BQ39">
        <v>0.33300000000000002</v>
      </c>
      <c r="BR39" t="s">
        <v>27</v>
      </c>
      <c r="BS39">
        <v>100</v>
      </c>
      <c r="BT39" t="s">
        <v>26</v>
      </c>
      <c r="CG39">
        <v>0.68300000000000005</v>
      </c>
      <c r="CH39">
        <v>0.73799999999999999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</row>
    <row r="40" spans="1:96" x14ac:dyDescent="0.25">
      <c r="A40" t="s">
        <v>143</v>
      </c>
      <c r="B40" t="s">
        <v>1652</v>
      </c>
      <c r="C40" t="s">
        <v>29</v>
      </c>
      <c r="D40" t="s">
        <v>144</v>
      </c>
      <c r="G40" t="s">
        <v>1998</v>
      </c>
      <c r="I40">
        <v>3.4220000000000002</v>
      </c>
      <c r="J40">
        <v>100</v>
      </c>
      <c r="K40">
        <v>6293789.5999999996</v>
      </c>
      <c r="L40">
        <v>2097303.1</v>
      </c>
      <c r="M40" t="s">
        <v>143</v>
      </c>
      <c r="O40">
        <v>74</v>
      </c>
      <c r="S40">
        <v>0</v>
      </c>
      <c r="U40">
        <v>1</v>
      </c>
      <c r="V40">
        <v>0</v>
      </c>
      <c r="W40">
        <v>0</v>
      </c>
      <c r="Z40">
        <v>18</v>
      </c>
      <c r="AA40">
        <v>18</v>
      </c>
      <c r="AD40" t="s">
        <v>1999</v>
      </c>
      <c r="AE40">
        <v>2</v>
      </c>
      <c r="AF40">
        <v>17</v>
      </c>
      <c r="AG40">
        <v>3.4220000000000002</v>
      </c>
      <c r="AH40">
        <v>1.7</v>
      </c>
      <c r="AI40">
        <v>217.8</v>
      </c>
      <c r="AJ40">
        <v>0</v>
      </c>
      <c r="AL40">
        <v>1</v>
      </c>
      <c r="AN40">
        <v>-0.28499999999999998</v>
      </c>
      <c r="AO40" t="s">
        <v>28</v>
      </c>
      <c r="AV40">
        <v>31.47</v>
      </c>
      <c r="AW40">
        <v>1</v>
      </c>
      <c r="AX40">
        <v>0.67</v>
      </c>
      <c r="AY40">
        <v>20.98</v>
      </c>
      <c r="AZ40">
        <v>104.88</v>
      </c>
      <c r="BG40" t="s">
        <v>2000</v>
      </c>
      <c r="BH40" t="s">
        <v>2000</v>
      </c>
      <c r="BI40">
        <v>1</v>
      </c>
      <c r="BJ40">
        <v>15</v>
      </c>
      <c r="BK40">
        <v>3</v>
      </c>
      <c r="BL40">
        <v>0</v>
      </c>
      <c r="BM40">
        <v>0.28999999999999998</v>
      </c>
      <c r="BN40" t="s">
        <v>2001</v>
      </c>
      <c r="BO40" t="s">
        <v>2002</v>
      </c>
      <c r="BQ40">
        <v>0.33300000000000002</v>
      </c>
      <c r="BR40" t="s">
        <v>27</v>
      </c>
      <c r="BS40">
        <v>100</v>
      </c>
      <c r="BT40" t="s">
        <v>26</v>
      </c>
      <c r="CG40">
        <v>1.7410000000000001</v>
      </c>
      <c r="CH40">
        <v>1.68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</row>
    <row r="41" spans="1:96" x14ac:dyDescent="0.25">
      <c r="A41" t="s">
        <v>145</v>
      </c>
      <c r="B41" t="s">
        <v>1652</v>
      </c>
      <c r="C41" t="s">
        <v>29</v>
      </c>
      <c r="D41" t="s">
        <v>146</v>
      </c>
      <c r="G41" t="s">
        <v>1998</v>
      </c>
      <c r="I41">
        <v>3.7490000000000001</v>
      </c>
      <c r="J41">
        <v>100</v>
      </c>
      <c r="K41">
        <v>6293843.7999999998</v>
      </c>
      <c r="L41">
        <v>2098075.7999999998</v>
      </c>
      <c r="M41" t="s">
        <v>145</v>
      </c>
      <c r="O41">
        <v>74</v>
      </c>
      <c r="S41">
        <v>0</v>
      </c>
      <c r="U41">
        <v>1</v>
      </c>
      <c r="V41">
        <v>0</v>
      </c>
      <c r="W41">
        <v>0</v>
      </c>
      <c r="Z41">
        <v>18</v>
      </c>
      <c r="AA41">
        <v>18</v>
      </c>
      <c r="AD41" t="s">
        <v>1999</v>
      </c>
      <c r="AE41">
        <v>2</v>
      </c>
      <c r="AF41">
        <v>17</v>
      </c>
      <c r="AG41">
        <v>3.7490000000000001</v>
      </c>
      <c r="AH41">
        <v>0.5</v>
      </c>
      <c r="AI41">
        <v>228</v>
      </c>
      <c r="AJ41">
        <v>0</v>
      </c>
      <c r="AL41">
        <v>1</v>
      </c>
      <c r="AN41">
        <v>-0.28499999999999998</v>
      </c>
      <c r="AO41" t="s">
        <v>28</v>
      </c>
      <c r="AV41">
        <v>25.91</v>
      </c>
      <c r="AW41">
        <v>1</v>
      </c>
      <c r="AX41">
        <v>0.67</v>
      </c>
      <c r="AY41">
        <v>17.27</v>
      </c>
      <c r="AZ41">
        <v>86.36</v>
      </c>
      <c r="BG41" t="s">
        <v>2000</v>
      </c>
      <c r="BH41" t="s">
        <v>2000</v>
      </c>
      <c r="BI41">
        <v>1</v>
      </c>
      <c r="BJ41">
        <v>15</v>
      </c>
      <c r="BK41">
        <v>3</v>
      </c>
      <c r="BL41">
        <v>0</v>
      </c>
      <c r="BM41">
        <v>0.28999999999999998</v>
      </c>
      <c r="BN41" t="s">
        <v>2001</v>
      </c>
      <c r="BO41" t="s">
        <v>2002</v>
      </c>
      <c r="BQ41">
        <v>0.33300000000000002</v>
      </c>
      <c r="BR41" t="s">
        <v>27</v>
      </c>
      <c r="BS41">
        <v>100</v>
      </c>
      <c r="BT41" t="s">
        <v>26</v>
      </c>
      <c r="CG41">
        <v>2.5819999999999999</v>
      </c>
      <c r="CH41">
        <v>1.167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</row>
    <row r="42" spans="1:96" x14ac:dyDescent="0.25">
      <c r="A42" t="s">
        <v>147</v>
      </c>
      <c r="B42" t="s">
        <v>1652</v>
      </c>
      <c r="C42" t="s">
        <v>29</v>
      </c>
      <c r="D42" t="s">
        <v>148</v>
      </c>
      <c r="G42" t="s">
        <v>1998</v>
      </c>
      <c r="I42">
        <v>3.4940000000000002</v>
      </c>
      <c r="J42">
        <v>100</v>
      </c>
      <c r="K42">
        <v>6293708.9000000004</v>
      </c>
      <c r="L42">
        <v>2097847</v>
      </c>
      <c r="M42" t="s">
        <v>147</v>
      </c>
      <c r="O42">
        <v>74</v>
      </c>
      <c r="S42">
        <v>0</v>
      </c>
      <c r="U42">
        <v>1</v>
      </c>
      <c r="V42">
        <v>0</v>
      </c>
      <c r="W42">
        <v>0</v>
      </c>
      <c r="Z42">
        <v>18</v>
      </c>
      <c r="AA42">
        <v>18</v>
      </c>
      <c r="AD42" t="s">
        <v>1999</v>
      </c>
      <c r="AE42">
        <v>2</v>
      </c>
      <c r="AF42">
        <v>17</v>
      </c>
      <c r="AG42">
        <v>3.4940000000000002</v>
      </c>
      <c r="AH42">
        <v>0</v>
      </c>
      <c r="AI42">
        <v>220.1</v>
      </c>
      <c r="AJ42">
        <v>0</v>
      </c>
      <c r="AL42">
        <v>1</v>
      </c>
      <c r="AN42">
        <v>-0.28499999999999998</v>
      </c>
      <c r="AO42" t="s">
        <v>28</v>
      </c>
      <c r="AV42">
        <v>32.57</v>
      </c>
      <c r="AW42">
        <v>1</v>
      </c>
      <c r="AX42">
        <v>0.67</v>
      </c>
      <c r="AY42">
        <v>21.71</v>
      </c>
      <c r="AZ42">
        <v>108.57</v>
      </c>
      <c r="BG42" t="s">
        <v>2000</v>
      </c>
      <c r="BH42" t="s">
        <v>2000</v>
      </c>
      <c r="BI42">
        <v>1</v>
      </c>
      <c r="BJ42">
        <v>15</v>
      </c>
      <c r="BK42">
        <v>3</v>
      </c>
      <c r="BL42">
        <v>0</v>
      </c>
      <c r="BM42">
        <v>0.28999999999999998</v>
      </c>
      <c r="BN42" t="s">
        <v>2001</v>
      </c>
      <c r="BO42" t="s">
        <v>2002</v>
      </c>
      <c r="BQ42">
        <v>0.33300000000000002</v>
      </c>
      <c r="BR42" t="s">
        <v>27</v>
      </c>
      <c r="BS42">
        <v>100</v>
      </c>
      <c r="BT42" t="s">
        <v>26</v>
      </c>
      <c r="CG42">
        <v>1.746</v>
      </c>
      <c r="CH42">
        <v>1.7470000000000001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</row>
    <row r="43" spans="1:96" x14ac:dyDescent="0.25">
      <c r="A43" t="s">
        <v>149</v>
      </c>
      <c r="B43" t="s">
        <v>1652</v>
      </c>
      <c r="C43" t="s">
        <v>29</v>
      </c>
      <c r="D43" t="s">
        <v>150</v>
      </c>
      <c r="G43" t="s">
        <v>1998</v>
      </c>
      <c r="I43">
        <v>4.1779999999999999</v>
      </c>
      <c r="J43">
        <v>100</v>
      </c>
      <c r="K43">
        <v>6294110.2999999998</v>
      </c>
      <c r="L43">
        <v>2097963.7999999998</v>
      </c>
      <c r="M43" t="s">
        <v>149</v>
      </c>
      <c r="O43">
        <v>74</v>
      </c>
      <c r="S43">
        <v>0</v>
      </c>
      <c r="U43">
        <v>1</v>
      </c>
      <c r="V43">
        <v>0</v>
      </c>
      <c r="W43">
        <v>0</v>
      </c>
      <c r="Z43">
        <v>18</v>
      </c>
      <c r="AA43">
        <v>18</v>
      </c>
      <c r="AD43" t="s">
        <v>1999</v>
      </c>
      <c r="AE43">
        <v>2</v>
      </c>
      <c r="AF43">
        <v>17</v>
      </c>
      <c r="AG43">
        <v>4.1779999999999999</v>
      </c>
      <c r="AH43">
        <v>0.6</v>
      </c>
      <c r="AI43">
        <v>240.7</v>
      </c>
      <c r="AJ43">
        <v>0</v>
      </c>
      <c r="AL43">
        <v>1</v>
      </c>
      <c r="AN43">
        <v>-0.28499999999999998</v>
      </c>
      <c r="AO43" t="s">
        <v>28</v>
      </c>
      <c r="AV43">
        <v>32.44</v>
      </c>
      <c r="AW43">
        <v>1</v>
      </c>
      <c r="AX43">
        <v>0.67</v>
      </c>
      <c r="AY43">
        <v>21.63</v>
      </c>
      <c r="AZ43">
        <v>108.13</v>
      </c>
      <c r="BG43" t="s">
        <v>2000</v>
      </c>
      <c r="BH43" t="s">
        <v>2000</v>
      </c>
      <c r="BI43">
        <v>1</v>
      </c>
      <c r="BJ43">
        <v>15</v>
      </c>
      <c r="BK43">
        <v>3</v>
      </c>
      <c r="BL43">
        <v>0</v>
      </c>
      <c r="BM43">
        <v>0.28999999999999998</v>
      </c>
      <c r="BN43" t="s">
        <v>2001</v>
      </c>
      <c r="BO43" t="s">
        <v>2002</v>
      </c>
      <c r="BQ43">
        <v>0.33300000000000002</v>
      </c>
      <c r="BR43" t="s">
        <v>27</v>
      </c>
      <c r="BS43">
        <v>100</v>
      </c>
      <c r="BT43" t="s">
        <v>26</v>
      </c>
      <c r="CG43">
        <v>2.306</v>
      </c>
      <c r="CH43">
        <v>1.8720000000000001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</row>
    <row r="44" spans="1:96" x14ac:dyDescent="0.25">
      <c r="A44" t="s">
        <v>151</v>
      </c>
      <c r="B44" t="s">
        <v>1652</v>
      </c>
      <c r="C44" t="s">
        <v>29</v>
      </c>
      <c r="D44" t="s">
        <v>152</v>
      </c>
      <c r="G44" t="s">
        <v>1998</v>
      </c>
      <c r="I44">
        <v>4.4269999999999996</v>
      </c>
      <c r="J44">
        <v>100</v>
      </c>
      <c r="K44">
        <v>6293228.2999999998</v>
      </c>
      <c r="L44">
        <v>2100709</v>
      </c>
      <c r="M44" t="s">
        <v>151</v>
      </c>
      <c r="O44">
        <v>74</v>
      </c>
      <c r="S44">
        <v>0</v>
      </c>
      <c r="U44">
        <v>1</v>
      </c>
      <c r="V44">
        <v>0</v>
      </c>
      <c r="W44">
        <v>0</v>
      </c>
      <c r="Z44">
        <v>17</v>
      </c>
      <c r="AA44">
        <v>17</v>
      </c>
      <c r="AD44" t="s">
        <v>1999</v>
      </c>
      <c r="AE44">
        <v>2</v>
      </c>
      <c r="AF44">
        <v>17</v>
      </c>
      <c r="AG44">
        <v>4.4269999999999996</v>
      </c>
      <c r="AH44">
        <v>0.3</v>
      </c>
      <c r="AI44">
        <v>247.8</v>
      </c>
      <c r="AJ44">
        <v>0</v>
      </c>
      <c r="AL44">
        <v>1</v>
      </c>
      <c r="AN44">
        <v>-0.28499999999999998</v>
      </c>
      <c r="AO44" t="s">
        <v>28</v>
      </c>
      <c r="AV44">
        <v>50.09</v>
      </c>
      <c r="AW44">
        <v>1</v>
      </c>
      <c r="AX44">
        <v>0.67</v>
      </c>
      <c r="AY44">
        <v>33.39</v>
      </c>
      <c r="AZ44">
        <v>166.95</v>
      </c>
      <c r="BG44" t="s">
        <v>2000</v>
      </c>
      <c r="BH44" t="s">
        <v>2000</v>
      </c>
      <c r="BI44">
        <v>1</v>
      </c>
      <c r="BJ44">
        <v>15</v>
      </c>
      <c r="BK44">
        <v>3</v>
      </c>
      <c r="BL44">
        <v>0</v>
      </c>
      <c r="BM44">
        <v>0.28999999999999998</v>
      </c>
      <c r="BN44" t="s">
        <v>2001</v>
      </c>
      <c r="BO44" t="s">
        <v>2002</v>
      </c>
      <c r="BQ44">
        <v>0.33300000000000002</v>
      </c>
      <c r="BR44" t="s">
        <v>27</v>
      </c>
      <c r="BS44">
        <v>100</v>
      </c>
      <c r="BT44" t="s">
        <v>26</v>
      </c>
      <c r="CG44">
        <v>1.258</v>
      </c>
      <c r="CH44">
        <v>3.169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</row>
    <row r="45" spans="1:96" x14ac:dyDescent="0.25">
      <c r="A45" t="s">
        <v>154</v>
      </c>
      <c r="B45" t="s">
        <v>1652</v>
      </c>
      <c r="C45" t="s">
        <v>29</v>
      </c>
      <c r="D45" t="s">
        <v>155</v>
      </c>
      <c r="G45" t="s">
        <v>1998</v>
      </c>
      <c r="I45">
        <v>5.3479999999999999</v>
      </c>
      <c r="J45">
        <v>100</v>
      </c>
      <c r="K45">
        <v>6293677.9000000004</v>
      </c>
      <c r="L45">
        <v>2100670.9</v>
      </c>
      <c r="M45" t="s">
        <v>154</v>
      </c>
      <c r="O45">
        <v>74</v>
      </c>
      <c r="S45">
        <v>0</v>
      </c>
      <c r="U45">
        <v>1</v>
      </c>
      <c r="V45">
        <v>0</v>
      </c>
      <c r="W45">
        <v>0</v>
      </c>
      <c r="Z45">
        <v>17</v>
      </c>
      <c r="AA45">
        <v>17</v>
      </c>
      <c r="AD45" t="s">
        <v>1999</v>
      </c>
      <c r="AE45">
        <v>2</v>
      </c>
      <c r="AF45">
        <v>17</v>
      </c>
      <c r="AG45">
        <v>5.3479999999999999</v>
      </c>
      <c r="AH45">
        <v>0.3</v>
      </c>
      <c r="AI45">
        <v>272.3</v>
      </c>
      <c r="AJ45">
        <v>0</v>
      </c>
      <c r="AL45">
        <v>1</v>
      </c>
      <c r="AN45">
        <v>-0.28499999999999998</v>
      </c>
      <c r="AO45" t="s">
        <v>28</v>
      </c>
      <c r="AV45">
        <v>47.42</v>
      </c>
      <c r="AW45">
        <v>1</v>
      </c>
      <c r="AX45">
        <v>0.67</v>
      </c>
      <c r="AY45">
        <v>31.62</v>
      </c>
      <c r="AZ45">
        <v>158.08000000000001</v>
      </c>
      <c r="BG45" t="s">
        <v>2000</v>
      </c>
      <c r="BH45" t="s">
        <v>2000</v>
      </c>
      <c r="BI45">
        <v>1</v>
      </c>
      <c r="BJ45">
        <v>15</v>
      </c>
      <c r="BK45">
        <v>3</v>
      </c>
      <c r="BL45">
        <v>0</v>
      </c>
      <c r="BM45">
        <v>0.28999999999999998</v>
      </c>
      <c r="BN45" t="s">
        <v>2001</v>
      </c>
      <c r="BO45" t="s">
        <v>2002</v>
      </c>
      <c r="BQ45">
        <v>0.33300000000000002</v>
      </c>
      <c r="BR45" t="s">
        <v>27</v>
      </c>
      <c r="BS45">
        <v>100</v>
      </c>
      <c r="BT45" t="s">
        <v>26</v>
      </c>
      <c r="CG45">
        <v>1.8859999999999999</v>
      </c>
      <c r="CH45">
        <v>3.4630000000000001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</row>
    <row r="46" spans="1:96" x14ac:dyDescent="0.25">
      <c r="A46" t="s">
        <v>156</v>
      </c>
      <c r="B46" t="s">
        <v>1652</v>
      </c>
      <c r="C46" t="s">
        <v>29</v>
      </c>
      <c r="D46" t="s">
        <v>157</v>
      </c>
      <c r="G46" t="s">
        <v>1998</v>
      </c>
      <c r="I46">
        <v>4.4969999999999999</v>
      </c>
      <c r="J46">
        <v>100</v>
      </c>
      <c r="K46">
        <v>6292885.7000000002</v>
      </c>
      <c r="L46">
        <v>2100738.5</v>
      </c>
      <c r="M46" t="s">
        <v>156</v>
      </c>
      <c r="O46">
        <v>74</v>
      </c>
      <c r="S46">
        <v>0</v>
      </c>
      <c r="U46">
        <v>1</v>
      </c>
      <c r="V46">
        <v>0</v>
      </c>
      <c r="W46">
        <v>0</v>
      </c>
      <c r="Z46">
        <v>17</v>
      </c>
      <c r="AA46">
        <v>17</v>
      </c>
      <c r="AD46" t="s">
        <v>1999</v>
      </c>
      <c r="AE46">
        <v>2</v>
      </c>
      <c r="AF46">
        <v>17</v>
      </c>
      <c r="AG46">
        <v>4.4969999999999999</v>
      </c>
      <c r="AH46">
        <v>0.2</v>
      </c>
      <c r="AI46">
        <v>249.7</v>
      </c>
      <c r="AJ46">
        <v>0</v>
      </c>
      <c r="AL46">
        <v>1</v>
      </c>
      <c r="AN46">
        <v>-0.28499999999999998</v>
      </c>
      <c r="AO46" t="s">
        <v>28</v>
      </c>
      <c r="AV46">
        <v>50.22</v>
      </c>
      <c r="AW46">
        <v>1</v>
      </c>
      <c r="AX46">
        <v>0.67</v>
      </c>
      <c r="AY46">
        <v>33.479999999999997</v>
      </c>
      <c r="AZ46">
        <v>167.39</v>
      </c>
      <c r="BG46" t="s">
        <v>2000</v>
      </c>
      <c r="BH46" t="s">
        <v>2000</v>
      </c>
      <c r="BI46">
        <v>1</v>
      </c>
      <c r="BJ46">
        <v>15</v>
      </c>
      <c r="BK46">
        <v>3</v>
      </c>
      <c r="BL46">
        <v>0</v>
      </c>
      <c r="BM46">
        <v>0.28999999999999998</v>
      </c>
      <c r="BN46" t="s">
        <v>2001</v>
      </c>
      <c r="BO46" t="s">
        <v>2002</v>
      </c>
      <c r="BQ46">
        <v>0.33300000000000002</v>
      </c>
      <c r="BR46" t="s">
        <v>27</v>
      </c>
      <c r="BS46">
        <v>100</v>
      </c>
      <c r="BT46" t="s">
        <v>26</v>
      </c>
      <c r="CG46">
        <v>1.3080000000000001</v>
      </c>
      <c r="CH46">
        <v>3.1890000000000001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</row>
    <row r="47" spans="1:96" x14ac:dyDescent="0.25">
      <c r="A47" t="s">
        <v>158</v>
      </c>
      <c r="B47" t="s">
        <v>1652</v>
      </c>
      <c r="C47" t="s">
        <v>29</v>
      </c>
      <c r="D47" t="s">
        <v>159</v>
      </c>
      <c r="G47" t="s">
        <v>1998</v>
      </c>
      <c r="I47">
        <v>4.2080000000000002</v>
      </c>
      <c r="J47">
        <v>100</v>
      </c>
      <c r="K47">
        <v>6292626.2999999998</v>
      </c>
      <c r="L47">
        <v>2100562.5</v>
      </c>
      <c r="M47" t="s">
        <v>158</v>
      </c>
      <c r="O47">
        <v>74</v>
      </c>
      <c r="S47">
        <v>0</v>
      </c>
      <c r="U47">
        <v>1</v>
      </c>
      <c r="V47">
        <v>0</v>
      </c>
      <c r="W47">
        <v>0</v>
      </c>
      <c r="Z47">
        <v>17</v>
      </c>
      <c r="AA47">
        <v>17</v>
      </c>
      <c r="AD47" t="s">
        <v>1999</v>
      </c>
      <c r="AE47">
        <v>2</v>
      </c>
      <c r="AF47">
        <v>17</v>
      </c>
      <c r="AG47">
        <v>4.2080000000000002</v>
      </c>
      <c r="AH47">
        <v>0.2</v>
      </c>
      <c r="AI47">
        <v>241.6</v>
      </c>
      <c r="AJ47">
        <v>0</v>
      </c>
      <c r="AL47">
        <v>1</v>
      </c>
      <c r="AN47">
        <v>-0.28499999999999998</v>
      </c>
      <c r="AO47" t="s">
        <v>28</v>
      </c>
      <c r="AV47">
        <v>34.99</v>
      </c>
      <c r="AW47">
        <v>1</v>
      </c>
      <c r="AX47">
        <v>0.67</v>
      </c>
      <c r="AY47">
        <v>23.33</v>
      </c>
      <c r="AZ47">
        <v>116.65</v>
      </c>
      <c r="BG47" t="s">
        <v>2000</v>
      </c>
      <c r="BH47" t="s">
        <v>2000</v>
      </c>
      <c r="BI47">
        <v>1</v>
      </c>
      <c r="BJ47">
        <v>15</v>
      </c>
      <c r="BK47">
        <v>3</v>
      </c>
      <c r="BL47">
        <v>0</v>
      </c>
      <c r="BM47">
        <v>0.28999999999999998</v>
      </c>
      <c r="BN47" t="s">
        <v>2001</v>
      </c>
      <c r="BO47" t="s">
        <v>2002</v>
      </c>
      <c r="BQ47">
        <v>0.33300000000000002</v>
      </c>
      <c r="BR47" t="s">
        <v>27</v>
      </c>
      <c r="BS47">
        <v>100</v>
      </c>
      <c r="BT47" t="s">
        <v>26</v>
      </c>
      <c r="CG47">
        <v>1.901</v>
      </c>
      <c r="CH47">
        <v>2.3069999999999999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</row>
    <row r="48" spans="1:96" x14ac:dyDescent="0.25">
      <c r="A48" t="s">
        <v>160</v>
      </c>
      <c r="B48" t="s">
        <v>1652</v>
      </c>
      <c r="C48" t="s">
        <v>29</v>
      </c>
      <c r="D48" t="s">
        <v>161</v>
      </c>
      <c r="G48" t="s">
        <v>1998</v>
      </c>
      <c r="I48">
        <v>1.1990000000000001</v>
      </c>
      <c r="J48">
        <v>100</v>
      </c>
      <c r="K48">
        <v>6292862.7000000002</v>
      </c>
      <c r="L48">
        <v>2100321.9</v>
      </c>
      <c r="M48" t="s">
        <v>160</v>
      </c>
      <c r="O48">
        <v>74</v>
      </c>
      <c r="S48">
        <v>0</v>
      </c>
      <c r="U48">
        <v>1</v>
      </c>
      <c r="V48">
        <v>0</v>
      </c>
      <c r="W48">
        <v>0</v>
      </c>
      <c r="Z48">
        <v>17</v>
      </c>
      <c r="AA48">
        <v>17</v>
      </c>
      <c r="AD48" t="s">
        <v>1999</v>
      </c>
      <c r="AE48">
        <v>2</v>
      </c>
      <c r="AF48">
        <v>17</v>
      </c>
      <c r="AG48">
        <v>1.1990000000000001</v>
      </c>
      <c r="AH48">
        <v>2.7</v>
      </c>
      <c r="AI48">
        <v>129</v>
      </c>
      <c r="AJ48">
        <v>0</v>
      </c>
      <c r="AL48">
        <v>1</v>
      </c>
      <c r="AN48">
        <v>-0.28499999999999998</v>
      </c>
      <c r="AO48" t="s">
        <v>28</v>
      </c>
      <c r="AV48">
        <v>27.64</v>
      </c>
      <c r="AW48">
        <v>1</v>
      </c>
      <c r="AX48">
        <v>0.67</v>
      </c>
      <c r="AY48">
        <v>18.43</v>
      </c>
      <c r="AZ48">
        <v>92.13</v>
      </c>
      <c r="BG48" t="s">
        <v>2000</v>
      </c>
      <c r="BH48" t="s">
        <v>2000</v>
      </c>
      <c r="BI48">
        <v>1</v>
      </c>
      <c r="BJ48">
        <v>15</v>
      </c>
      <c r="BK48">
        <v>3</v>
      </c>
      <c r="BL48">
        <v>0</v>
      </c>
      <c r="BM48">
        <v>0.28999999999999998</v>
      </c>
      <c r="BN48" t="s">
        <v>2001</v>
      </c>
      <c r="BO48" t="s">
        <v>2002</v>
      </c>
      <c r="BQ48">
        <v>0.33300000000000002</v>
      </c>
      <c r="BR48" t="s">
        <v>27</v>
      </c>
      <c r="BS48">
        <v>100</v>
      </c>
      <c r="BT48" t="s">
        <v>26</v>
      </c>
      <c r="CG48">
        <v>0.58599999999999997</v>
      </c>
      <c r="CH48">
        <v>0.61299999999999999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</row>
    <row r="49" spans="1:96" x14ac:dyDescent="0.25">
      <c r="A49" t="s">
        <v>162</v>
      </c>
      <c r="B49" t="s">
        <v>1652</v>
      </c>
      <c r="C49" t="s">
        <v>29</v>
      </c>
      <c r="D49" t="s">
        <v>163</v>
      </c>
      <c r="G49" t="s">
        <v>1998</v>
      </c>
      <c r="I49">
        <v>8.2569999999999997</v>
      </c>
      <c r="J49">
        <v>100</v>
      </c>
      <c r="K49">
        <v>6293365.5</v>
      </c>
      <c r="L49">
        <v>2100156.1</v>
      </c>
      <c r="M49" t="s">
        <v>162</v>
      </c>
      <c r="O49">
        <v>74</v>
      </c>
      <c r="S49">
        <v>0</v>
      </c>
      <c r="U49">
        <v>1</v>
      </c>
      <c r="V49">
        <v>0</v>
      </c>
      <c r="W49">
        <v>0</v>
      </c>
      <c r="Z49">
        <v>17</v>
      </c>
      <c r="AA49">
        <v>17</v>
      </c>
      <c r="AD49" t="s">
        <v>1999</v>
      </c>
      <c r="AE49">
        <v>2</v>
      </c>
      <c r="AF49">
        <v>17</v>
      </c>
      <c r="AG49">
        <v>8.2569999999999997</v>
      </c>
      <c r="AH49">
        <v>0.1</v>
      </c>
      <c r="AI49">
        <v>338.4</v>
      </c>
      <c r="AJ49">
        <v>0</v>
      </c>
      <c r="AL49">
        <v>1</v>
      </c>
      <c r="AN49">
        <v>-0.28499999999999998</v>
      </c>
      <c r="AO49" t="s">
        <v>28</v>
      </c>
      <c r="AV49">
        <v>31.62</v>
      </c>
      <c r="AW49">
        <v>1</v>
      </c>
      <c r="AX49">
        <v>0.67</v>
      </c>
      <c r="AY49">
        <v>21.08</v>
      </c>
      <c r="AZ49">
        <v>105.4</v>
      </c>
      <c r="BG49" t="s">
        <v>2000</v>
      </c>
      <c r="BH49" t="s">
        <v>2000</v>
      </c>
      <c r="BI49">
        <v>1</v>
      </c>
      <c r="BJ49">
        <v>15</v>
      </c>
      <c r="BK49">
        <v>3</v>
      </c>
      <c r="BL49">
        <v>0</v>
      </c>
      <c r="BM49">
        <v>0.28999999999999998</v>
      </c>
      <c r="BN49" t="s">
        <v>2001</v>
      </c>
      <c r="BO49" t="s">
        <v>2002</v>
      </c>
      <c r="BQ49">
        <v>0.33300000000000002</v>
      </c>
      <c r="BR49" t="s">
        <v>27</v>
      </c>
      <c r="BS49">
        <v>100</v>
      </c>
      <c r="BT49" t="s">
        <v>26</v>
      </c>
      <c r="CG49">
        <v>4.7080000000000002</v>
      </c>
      <c r="CH49">
        <v>3.5489999999999999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</row>
    <row r="50" spans="1:96" x14ac:dyDescent="0.25">
      <c r="A50" t="s">
        <v>164</v>
      </c>
      <c r="B50" t="s">
        <v>1652</v>
      </c>
      <c r="C50" t="s">
        <v>29</v>
      </c>
      <c r="D50" t="s">
        <v>165</v>
      </c>
      <c r="G50" t="s">
        <v>1998</v>
      </c>
      <c r="I50">
        <v>2.7629999999999999</v>
      </c>
      <c r="J50">
        <v>100</v>
      </c>
      <c r="K50">
        <v>6293746.5</v>
      </c>
      <c r="L50">
        <v>2100053.2000000002</v>
      </c>
      <c r="M50" t="s">
        <v>164</v>
      </c>
      <c r="O50">
        <v>74</v>
      </c>
      <c r="S50">
        <v>0</v>
      </c>
      <c r="U50">
        <v>1</v>
      </c>
      <c r="V50">
        <v>0</v>
      </c>
      <c r="W50">
        <v>0</v>
      </c>
      <c r="Z50">
        <v>17</v>
      </c>
      <c r="AA50">
        <v>17</v>
      </c>
      <c r="AD50" t="s">
        <v>1999</v>
      </c>
      <c r="AE50">
        <v>2</v>
      </c>
      <c r="AF50">
        <v>17</v>
      </c>
      <c r="AG50">
        <v>2.7629999999999999</v>
      </c>
      <c r="AH50">
        <v>0</v>
      </c>
      <c r="AI50">
        <v>195.7</v>
      </c>
      <c r="AJ50">
        <v>0</v>
      </c>
      <c r="AL50">
        <v>1</v>
      </c>
      <c r="AN50">
        <v>-0.28499999999999998</v>
      </c>
      <c r="AO50" t="s">
        <v>28</v>
      </c>
      <c r="AV50">
        <v>30.6</v>
      </c>
      <c r="AW50">
        <v>1</v>
      </c>
      <c r="AX50">
        <v>0.67</v>
      </c>
      <c r="AY50">
        <v>20.399999999999999</v>
      </c>
      <c r="AZ50">
        <v>102.01</v>
      </c>
      <c r="BG50" t="s">
        <v>2000</v>
      </c>
      <c r="BH50" t="s">
        <v>2000</v>
      </c>
      <c r="BI50">
        <v>1</v>
      </c>
      <c r="BJ50">
        <v>15</v>
      </c>
      <c r="BK50">
        <v>3</v>
      </c>
      <c r="BL50">
        <v>0</v>
      </c>
      <c r="BM50">
        <v>0.28999999999999998</v>
      </c>
      <c r="BN50" t="s">
        <v>2001</v>
      </c>
      <c r="BO50" t="s">
        <v>2002</v>
      </c>
      <c r="BQ50">
        <v>0.33300000000000002</v>
      </c>
      <c r="BR50" t="s">
        <v>27</v>
      </c>
      <c r="BS50">
        <v>100</v>
      </c>
      <c r="BT50" t="s">
        <v>26</v>
      </c>
      <c r="CG50">
        <v>1.554</v>
      </c>
      <c r="CH50">
        <v>1.2090000000000001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</row>
    <row r="51" spans="1:96" x14ac:dyDescent="0.25">
      <c r="A51" t="s">
        <v>166</v>
      </c>
      <c r="B51" t="s">
        <v>1652</v>
      </c>
      <c r="C51" t="s">
        <v>29</v>
      </c>
      <c r="D51" t="s">
        <v>167</v>
      </c>
      <c r="G51" t="s">
        <v>1998</v>
      </c>
      <c r="I51">
        <v>0.49299999999999999</v>
      </c>
      <c r="J51">
        <v>100</v>
      </c>
      <c r="K51">
        <v>6293366.7000000002</v>
      </c>
      <c r="L51">
        <v>2097838.5</v>
      </c>
      <c r="M51" t="s">
        <v>166</v>
      </c>
      <c r="O51">
        <v>74</v>
      </c>
      <c r="S51">
        <v>0</v>
      </c>
      <c r="U51">
        <v>1</v>
      </c>
      <c r="V51">
        <v>0</v>
      </c>
      <c r="W51">
        <v>0</v>
      </c>
      <c r="Z51">
        <v>18</v>
      </c>
      <c r="AA51">
        <v>18</v>
      </c>
      <c r="AD51" t="s">
        <v>1999</v>
      </c>
      <c r="AE51">
        <v>2</v>
      </c>
      <c r="AF51">
        <v>17</v>
      </c>
      <c r="AG51">
        <v>0.49299999999999999</v>
      </c>
      <c r="AH51">
        <v>0.5</v>
      </c>
      <c r="AI51">
        <v>82.7</v>
      </c>
      <c r="AJ51">
        <v>0</v>
      </c>
      <c r="AL51">
        <v>1</v>
      </c>
      <c r="AN51">
        <v>-0.28499999999999998</v>
      </c>
      <c r="AO51" t="s">
        <v>28</v>
      </c>
      <c r="AV51">
        <v>21.95</v>
      </c>
      <c r="AW51">
        <v>1</v>
      </c>
      <c r="AX51">
        <v>0.67</v>
      </c>
      <c r="AY51">
        <v>14.63</v>
      </c>
      <c r="AZ51">
        <v>73.150000000000006</v>
      </c>
      <c r="BG51" t="s">
        <v>2000</v>
      </c>
      <c r="BH51" t="s">
        <v>2000</v>
      </c>
      <c r="BI51">
        <v>1</v>
      </c>
      <c r="BJ51">
        <v>15</v>
      </c>
      <c r="BK51">
        <v>3</v>
      </c>
      <c r="BL51">
        <v>0</v>
      </c>
      <c r="BM51">
        <v>0.28999999999999998</v>
      </c>
      <c r="BN51" t="s">
        <v>2001</v>
      </c>
      <c r="BO51" t="s">
        <v>2002</v>
      </c>
      <c r="BQ51">
        <v>0.33300000000000002</v>
      </c>
      <c r="BR51" t="s">
        <v>27</v>
      </c>
      <c r="BS51">
        <v>100</v>
      </c>
      <c r="BT51" t="s">
        <v>26</v>
      </c>
      <c r="CG51">
        <v>0.28799999999999998</v>
      </c>
      <c r="CH51">
        <v>0.20499999999999999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</row>
    <row r="52" spans="1:96" x14ac:dyDescent="0.25">
      <c r="A52" t="s">
        <v>168</v>
      </c>
      <c r="B52" t="s">
        <v>1652</v>
      </c>
      <c r="C52" t="s">
        <v>29</v>
      </c>
      <c r="D52" t="s">
        <v>169</v>
      </c>
      <c r="G52" t="s">
        <v>1998</v>
      </c>
      <c r="I52">
        <v>2.988</v>
      </c>
      <c r="J52">
        <v>100</v>
      </c>
      <c r="K52">
        <v>6293133.7000000002</v>
      </c>
      <c r="L52">
        <v>2097811</v>
      </c>
      <c r="M52" t="s">
        <v>168</v>
      </c>
      <c r="O52">
        <v>74</v>
      </c>
      <c r="S52">
        <v>0</v>
      </c>
      <c r="U52">
        <v>1</v>
      </c>
      <c r="V52">
        <v>0</v>
      </c>
      <c r="W52">
        <v>0</v>
      </c>
      <c r="Z52">
        <v>18</v>
      </c>
      <c r="AA52">
        <v>18</v>
      </c>
      <c r="AD52" t="s">
        <v>1999</v>
      </c>
      <c r="AE52">
        <v>2</v>
      </c>
      <c r="AF52">
        <v>17</v>
      </c>
      <c r="AG52">
        <v>2.988</v>
      </c>
      <c r="AH52">
        <v>0.3</v>
      </c>
      <c r="AI52">
        <v>203.6</v>
      </c>
      <c r="AJ52">
        <v>0</v>
      </c>
      <c r="AL52">
        <v>1</v>
      </c>
      <c r="AN52">
        <v>-0.28499999999999998</v>
      </c>
      <c r="AO52" t="s">
        <v>28</v>
      </c>
      <c r="AV52">
        <v>30.27</v>
      </c>
      <c r="AW52">
        <v>1</v>
      </c>
      <c r="AX52">
        <v>0.67</v>
      </c>
      <c r="AY52">
        <v>20.18</v>
      </c>
      <c r="AZ52">
        <v>100.92</v>
      </c>
      <c r="BG52" t="s">
        <v>2000</v>
      </c>
      <c r="BH52" t="s">
        <v>2000</v>
      </c>
      <c r="BI52">
        <v>1</v>
      </c>
      <c r="BJ52">
        <v>15</v>
      </c>
      <c r="BK52">
        <v>3</v>
      </c>
      <c r="BL52">
        <v>0</v>
      </c>
      <c r="BM52">
        <v>0.28999999999999998</v>
      </c>
      <c r="BN52" t="s">
        <v>2001</v>
      </c>
      <c r="BO52" t="s">
        <v>2002</v>
      </c>
      <c r="BQ52">
        <v>0.33300000000000002</v>
      </c>
      <c r="BR52" t="s">
        <v>27</v>
      </c>
      <c r="BS52">
        <v>100</v>
      </c>
      <c r="BT52" t="s">
        <v>26</v>
      </c>
      <c r="CG52">
        <v>1.62</v>
      </c>
      <c r="CH52">
        <v>1.3680000000000001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</row>
    <row r="53" spans="1:96" x14ac:dyDescent="0.25">
      <c r="A53" t="s">
        <v>170</v>
      </c>
      <c r="B53" t="s">
        <v>1652</v>
      </c>
      <c r="C53" t="s">
        <v>29</v>
      </c>
      <c r="D53" t="s">
        <v>171</v>
      </c>
      <c r="G53" t="s">
        <v>1998</v>
      </c>
      <c r="I53">
        <v>0.82399999999999995</v>
      </c>
      <c r="J53">
        <v>100</v>
      </c>
      <c r="K53">
        <v>6293266.5</v>
      </c>
      <c r="L53">
        <v>2097518.2000000002</v>
      </c>
      <c r="M53" t="s">
        <v>170</v>
      </c>
      <c r="O53">
        <v>74</v>
      </c>
      <c r="S53">
        <v>0</v>
      </c>
      <c r="U53">
        <v>1</v>
      </c>
      <c r="V53">
        <v>0</v>
      </c>
      <c r="W53">
        <v>0</v>
      </c>
      <c r="Z53">
        <v>18</v>
      </c>
      <c r="AA53">
        <v>18</v>
      </c>
      <c r="AD53" t="s">
        <v>1999</v>
      </c>
      <c r="AE53">
        <v>2</v>
      </c>
      <c r="AF53">
        <v>17</v>
      </c>
      <c r="AG53">
        <v>0.82399999999999995</v>
      </c>
      <c r="AH53">
        <v>1.3</v>
      </c>
      <c r="AI53">
        <v>106.9</v>
      </c>
      <c r="AJ53">
        <v>0</v>
      </c>
      <c r="AL53">
        <v>1</v>
      </c>
      <c r="AN53">
        <v>-0.28499999999999998</v>
      </c>
      <c r="AO53" t="s">
        <v>28</v>
      </c>
      <c r="AV53">
        <v>28.49</v>
      </c>
      <c r="AW53">
        <v>1</v>
      </c>
      <c r="AX53">
        <v>0.67</v>
      </c>
      <c r="AY53">
        <v>18.989999999999998</v>
      </c>
      <c r="AZ53">
        <v>94.95</v>
      </c>
      <c r="BG53" t="s">
        <v>2000</v>
      </c>
      <c r="BH53" t="s">
        <v>2000</v>
      </c>
      <c r="BI53">
        <v>1</v>
      </c>
      <c r="BJ53">
        <v>15</v>
      </c>
      <c r="BK53">
        <v>3</v>
      </c>
      <c r="BL53">
        <v>0</v>
      </c>
      <c r="BM53">
        <v>0.28999999999999998</v>
      </c>
      <c r="BN53" t="s">
        <v>2001</v>
      </c>
      <c r="BO53" t="s">
        <v>2002</v>
      </c>
      <c r="BQ53">
        <v>0.33300000000000002</v>
      </c>
      <c r="BR53" t="s">
        <v>27</v>
      </c>
      <c r="BS53">
        <v>100</v>
      </c>
      <c r="BT53" t="s">
        <v>26</v>
      </c>
      <c r="CG53">
        <v>0.42099999999999999</v>
      </c>
      <c r="CH53">
        <v>0.40300000000000002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</row>
    <row r="54" spans="1:96" x14ac:dyDescent="0.25">
      <c r="A54" t="s">
        <v>172</v>
      </c>
      <c r="B54" t="s">
        <v>1652</v>
      </c>
      <c r="C54" t="s">
        <v>29</v>
      </c>
      <c r="D54" t="s">
        <v>173</v>
      </c>
      <c r="G54" t="s">
        <v>1998</v>
      </c>
      <c r="I54">
        <v>5.9290000000000003</v>
      </c>
      <c r="J54">
        <v>100</v>
      </c>
      <c r="K54">
        <v>6292197</v>
      </c>
      <c r="L54">
        <v>2098227.5</v>
      </c>
      <c r="M54" t="s">
        <v>172</v>
      </c>
      <c r="O54">
        <v>74</v>
      </c>
      <c r="S54">
        <v>0</v>
      </c>
      <c r="U54">
        <v>1</v>
      </c>
      <c r="V54">
        <v>0</v>
      </c>
      <c r="W54">
        <v>0</v>
      </c>
      <c r="Z54">
        <v>18</v>
      </c>
      <c r="AA54">
        <v>18</v>
      </c>
      <c r="AD54" t="s">
        <v>1999</v>
      </c>
      <c r="AE54">
        <v>2</v>
      </c>
      <c r="AF54">
        <v>17</v>
      </c>
      <c r="AG54">
        <v>5.9290000000000003</v>
      </c>
      <c r="AH54">
        <v>1</v>
      </c>
      <c r="AI54">
        <v>286.7</v>
      </c>
      <c r="AJ54">
        <v>0</v>
      </c>
      <c r="AL54">
        <v>1</v>
      </c>
      <c r="AN54">
        <v>-0.28499999999999998</v>
      </c>
      <c r="AO54" t="s">
        <v>28</v>
      </c>
      <c r="AV54">
        <v>10.95</v>
      </c>
      <c r="AW54">
        <v>1</v>
      </c>
      <c r="AX54">
        <v>0.67</v>
      </c>
      <c r="AY54">
        <v>7.3</v>
      </c>
      <c r="AZ54">
        <v>36.51</v>
      </c>
      <c r="BG54" t="s">
        <v>2000</v>
      </c>
      <c r="BH54" t="s">
        <v>2000</v>
      </c>
      <c r="BI54">
        <v>1</v>
      </c>
      <c r="BJ54">
        <v>15</v>
      </c>
      <c r="BK54">
        <v>3</v>
      </c>
      <c r="BL54">
        <v>0</v>
      </c>
      <c r="BM54">
        <v>0.28999999999999998</v>
      </c>
      <c r="BN54" t="s">
        <v>2001</v>
      </c>
      <c r="BO54" t="s">
        <v>2002</v>
      </c>
      <c r="BQ54">
        <v>0.33300000000000002</v>
      </c>
      <c r="BR54" t="s">
        <v>27</v>
      </c>
      <c r="BS54">
        <v>100</v>
      </c>
      <c r="BT54" t="s">
        <v>26</v>
      </c>
      <c r="CG54">
        <v>4.9969999999999999</v>
      </c>
      <c r="CH54">
        <v>0.93200000000000005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</row>
    <row r="55" spans="1:96" x14ac:dyDescent="0.25">
      <c r="A55" t="s">
        <v>174</v>
      </c>
      <c r="B55" t="s">
        <v>1652</v>
      </c>
      <c r="C55" t="s">
        <v>29</v>
      </c>
      <c r="D55" t="s">
        <v>175</v>
      </c>
      <c r="G55" t="s">
        <v>1998</v>
      </c>
      <c r="I55">
        <v>2.27</v>
      </c>
      <c r="J55">
        <v>100</v>
      </c>
      <c r="K55">
        <v>6292410.7000000002</v>
      </c>
      <c r="L55">
        <v>2098023.6</v>
      </c>
      <c r="M55" t="s">
        <v>174</v>
      </c>
      <c r="O55">
        <v>74</v>
      </c>
      <c r="S55">
        <v>0</v>
      </c>
      <c r="U55">
        <v>1</v>
      </c>
      <c r="V55">
        <v>0</v>
      </c>
      <c r="W55">
        <v>0</v>
      </c>
      <c r="Z55">
        <v>18</v>
      </c>
      <c r="AA55">
        <v>18</v>
      </c>
      <c r="AD55" t="s">
        <v>1999</v>
      </c>
      <c r="AE55">
        <v>2</v>
      </c>
      <c r="AF55">
        <v>17</v>
      </c>
      <c r="AG55">
        <v>2.27</v>
      </c>
      <c r="AH55">
        <v>1.5</v>
      </c>
      <c r="AI55">
        <v>177.4</v>
      </c>
      <c r="AJ55">
        <v>0</v>
      </c>
      <c r="AL55">
        <v>1</v>
      </c>
      <c r="AN55">
        <v>-0.28499999999999998</v>
      </c>
      <c r="AO55" t="s">
        <v>28</v>
      </c>
      <c r="AV55">
        <v>33.43</v>
      </c>
      <c r="AW55">
        <v>1</v>
      </c>
      <c r="AX55">
        <v>0.67</v>
      </c>
      <c r="AY55">
        <v>22.29</v>
      </c>
      <c r="AZ55">
        <v>111.45</v>
      </c>
      <c r="BG55" t="s">
        <v>2000</v>
      </c>
      <c r="BH55" t="s">
        <v>2000</v>
      </c>
      <c r="BI55">
        <v>1</v>
      </c>
      <c r="BJ55">
        <v>15</v>
      </c>
      <c r="BK55">
        <v>3</v>
      </c>
      <c r="BL55">
        <v>0</v>
      </c>
      <c r="BM55">
        <v>0.28999999999999998</v>
      </c>
      <c r="BN55" t="s">
        <v>2001</v>
      </c>
      <c r="BO55" t="s">
        <v>2002</v>
      </c>
      <c r="BQ55">
        <v>0.33300000000000002</v>
      </c>
      <c r="BR55" t="s">
        <v>27</v>
      </c>
      <c r="BS55">
        <v>100</v>
      </c>
      <c r="BT55" t="s">
        <v>26</v>
      </c>
      <c r="CG55">
        <v>1.123</v>
      </c>
      <c r="CH55">
        <v>1.1459999999999999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</row>
    <row r="56" spans="1:96" x14ac:dyDescent="0.25">
      <c r="A56" t="s">
        <v>176</v>
      </c>
      <c r="B56" t="s">
        <v>1652</v>
      </c>
      <c r="C56" t="s">
        <v>29</v>
      </c>
      <c r="D56" t="s">
        <v>177</v>
      </c>
      <c r="G56" t="s">
        <v>1998</v>
      </c>
      <c r="I56">
        <v>0.253</v>
      </c>
      <c r="J56">
        <v>100</v>
      </c>
      <c r="K56">
        <v>6291923.7000000002</v>
      </c>
      <c r="L56">
        <v>2097831</v>
      </c>
      <c r="M56" t="s">
        <v>176</v>
      </c>
      <c r="O56">
        <v>74</v>
      </c>
      <c r="S56">
        <v>0</v>
      </c>
      <c r="U56">
        <v>1</v>
      </c>
      <c r="V56">
        <v>0</v>
      </c>
      <c r="W56">
        <v>0</v>
      </c>
      <c r="Z56">
        <v>18</v>
      </c>
      <c r="AA56">
        <v>18</v>
      </c>
      <c r="AD56" t="s">
        <v>1999</v>
      </c>
      <c r="AE56">
        <v>2</v>
      </c>
      <c r="AF56">
        <v>17</v>
      </c>
      <c r="AG56">
        <v>0.253</v>
      </c>
      <c r="AH56">
        <v>0.3</v>
      </c>
      <c r="AI56">
        <v>59.2</v>
      </c>
      <c r="AJ56">
        <v>0</v>
      </c>
      <c r="AL56">
        <v>1</v>
      </c>
      <c r="AN56">
        <v>-0.28499999999999998</v>
      </c>
      <c r="AO56" t="s">
        <v>28</v>
      </c>
      <c r="AV56">
        <v>17.739999999999998</v>
      </c>
      <c r="AW56">
        <v>1</v>
      </c>
      <c r="AX56">
        <v>0.67</v>
      </c>
      <c r="AY56">
        <v>11.83</v>
      </c>
      <c r="AZ56">
        <v>59.15</v>
      </c>
      <c r="BG56" t="s">
        <v>2000</v>
      </c>
      <c r="BH56" t="s">
        <v>2000</v>
      </c>
      <c r="BI56">
        <v>1</v>
      </c>
      <c r="BJ56">
        <v>15</v>
      </c>
      <c r="BK56">
        <v>3</v>
      </c>
      <c r="BL56">
        <v>0</v>
      </c>
      <c r="BM56">
        <v>0.28999999999999998</v>
      </c>
      <c r="BN56" t="s">
        <v>2001</v>
      </c>
      <c r="BO56" t="s">
        <v>2002</v>
      </c>
      <c r="BQ56">
        <v>0.33300000000000002</v>
      </c>
      <c r="BR56" t="s">
        <v>27</v>
      </c>
      <c r="BS56">
        <v>100</v>
      </c>
      <c r="BT56" t="s">
        <v>26</v>
      </c>
      <c r="CG56">
        <v>0.17899999999999999</v>
      </c>
      <c r="CH56">
        <v>7.2999999999999995E-2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</row>
    <row r="57" spans="1:96" x14ac:dyDescent="0.25">
      <c r="A57" t="s">
        <v>178</v>
      </c>
      <c r="B57" t="s">
        <v>1652</v>
      </c>
      <c r="C57" t="s">
        <v>29</v>
      </c>
      <c r="D57" t="s">
        <v>179</v>
      </c>
      <c r="G57" t="s">
        <v>1998</v>
      </c>
      <c r="I57">
        <v>2.6869999999999998</v>
      </c>
      <c r="J57">
        <v>100</v>
      </c>
      <c r="K57">
        <v>6292425.7999999998</v>
      </c>
      <c r="L57">
        <v>2097843.4</v>
      </c>
      <c r="M57" t="s">
        <v>178</v>
      </c>
      <c r="O57">
        <v>74</v>
      </c>
      <c r="S57">
        <v>0</v>
      </c>
      <c r="U57">
        <v>1</v>
      </c>
      <c r="V57">
        <v>0</v>
      </c>
      <c r="W57">
        <v>0</v>
      </c>
      <c r="Z57">
        <v>18</v>
      </c>
      <c r="AA57">
        <v>18</v>
      </c>
      <c r="AD57" t="s">
        <v>1999</v>
      </c>
      <c r="AE57">
        <v>2</v>
      </c>
      <c r="AF57">
        <v>17</v>
      </c>
      <c r="AG57">
        <v>2.6869999999999998</v>
      </c>
      <c r="AH57">
        <v>0.5</v>
      </c>
      <c r="AI57">
        <v>193</v>
      </c>
      <c r="AJ57">
        <v>0</v>
      </c>
      <c r="AL57">
        <v>1</v>
      </c>
      <c r="AN57">
        <v>-0.28499999999999998</v>
      </c>
      <c r="AO57" t="s">
        <v>28</v>
      </c>
      <c r="AV57">
        <v>32.729999999999997</v>
      </c>
      <c r="AW57">
        <v>1</v>
      </c>
      <c r="AX57">
        <v>0.67</v>
      </c>
      <c r="AY57">
        <v>21.82</v>
      </c>
      <c r="AZ57">
        <v>109.11</v>
      </c>
      <c r="BG57" t="s">
        <v>2000</v>
      </c>
      <c r="BH57" t="s">
        <v>2000</v>
      </c>
      <c r="BI57">
        <v>1</v>
      </c>
      <c r="BJ57">
        <v>15</v>
      </c>
      <c r="BK57">
        <v>3</v>
      </c>
      <c r="BL57">
        <v>0</v>
      </c>
      <c r="BM57">
        <v>0.28999999999999998</v>
      </c>
      <c r="BN57" t="s">
        <v>2001</v>
      </c>
      <c r="BO57" t="s">
        <v>2002</v>
      </c>
      <c r="BQ57">
        <v>0.33300000000000002</v>
      </c>
      <c r="BR57" t="s">
        <v>27</v>
      </c>
      <c r="BS57">
        <v>100</v>
      </c>
      <c r="BT57" t="s">
        <v>26</v>
      </c>
      <c r="CG57">
        <v>1.4610000000000001</v>
      </c>
      <c r="CH57">
        <v>1.226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</row>
    <row r="58" spans="1:96" x14ac:dyDescent="0.25">
      <c r="A58" t="s">
        <v>180</v>
      </c>
      <c r="B58" t="s">
        <v>1652</v>
      </c>
      <c r="C58" t="s">
        <v>29</v>
      </c>
      <c r="D58" t="s">
        <v>181</v>
      </c>
      <c r="G58" t="s">
        <v>1998</v>
      </c>
      <c r="I58">
        <v>1.0149999999999999</v>
      </c>
      <c r="J58">
        <v>100</v>
      </c>
      <c r="K58">
        <v>6292132.9000000004</v>
      </c>
      <c r="L58">
        <v>2097766.5</v>
      </c>
      <c r="M58" t="s">
        <v>180</v>
      </c>
      <c r="O58">
        <v>74</v>
      </c>
      <c r="S58">
        <v>0</v>
      </c>
      <c r="U58">
        <v>1</v>
      </c>
      <c r="V58">
        <v>0</v>
      </c>
      <c r="W58">
        <v>0</v>
      </c>
      <c r="Z58">
        <v>18</v>
      </c>
      <c r="AA58">
        <v>18</v>
      </c>
      <c r="AD58" t="s">
        <v>1999</v>
      </c>
      <c r="AE58">
        <v>2</v>
      </c>
      <c r="AF58">
        <v>17</v>
      </c>
      <c r="AG58">
        <v>1.0149999999999999</v>
      </c>
      <c r="AH58">
        <v>0.3</v>
      </c>
      <c r="AI58">
        <v>118.6</v>
      </c>
      <c r="AJ58">
        <v>0</v>
      </c>
      <c r="AL58">
        <v>1</v>
      </c>
      <c r="AN58">
        <v>-0.28499999999999998</v>
      </c>
      <c r="AO58" t="s">
        <v>28</v>
      </c>
      <c r="AV58">
        <v>29.4</v>
      </c>
      <c r="AW58">
        <v>1</v>
      </c>
      <c r="AX58">
        <v>0.67</v>
      </c>
      <c r="AY58">
        <v>19.600000000000001</v>
      </c>
      <c r="AZ58">
        <v>98.01</v>
      </c>
      <c r="BG58" t="s">
        <v>2000</v>
      </c>
      <c r="BH58" t="s">
        <v>2000</v>
      </c>
      <c r="BI58">
        <v>1</v>
      </c>
      <c r="BJ58">
        <v>15</v>
      </c>
      <c r="BK58">
        <v>3</v>
      </c>
      <c r="BL58">
        <v>0</v>
      </c>
      <c r="BM58">
        <v>0.28999999999999998</v>
      </c>
      <c r="BN58" t="s">
        <v>2001</v>
      </c>
      <c r="BO58" t="s">
        <v>2002</v>
      </c>
      <c r="BQ58">
        <v>0.33300000000000002</v>
      </c>
      <c r="BR58" t="s">
        <v>27</v>
      </c>
      <c r="BS58">
        <v>100</v>
      </c>
      <c r="BT58" t="s">
        <v>26</v>
      </c>
      <c r="CG58">
        <v>0.51400000000000001</v>
      </c>
      <c r="CH58">
        <v>0.501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</row>
    <row r="59" spans="1:96" x14ac:dyDescent="0.25">
      <c r="A59" t="s">
        <v>182</v>
      </c>
      <c r="B59" t="s">
        <v>1652</v>
      </c>
      <c r="C59" t="s">
        <v>29</v>
      </c>
      <c r="D59" t="s">
        <v>183</v>
      </c>
      <c r="G59" t="s">
        <v>1998</v>
      </c>
      <c r="I59">
        <v>1.2210000000000001</v>
      </c>
      <c r="J59">
        <v>100</v>
      </c>
      <c r="K59">
        <v>6292547.7000000002</v>
      </c>
      <c r="L59">
        <v>2097760.2999999998</v>
      </c>
      <c r="M59" t="s">
        <v>182</v>
      </c>
      <c r="O59">
        <v>74</v>
      </c>
      <c r="S59">
        <v>0</v>
      </c>
      <c r="U59">
        <v>1</v>
      </c>
      <c r="V59">
        <v>0</v>
      </c>
      <c r="W59">
        <v>0</v>
      </c>
      <c r="Z59">
        <v>18</v>
      </c>
      <c r="AA59">
        <v>18</v>
      </c>
      <c r="AD59" t="s">
        <v>1999</v>
      </c>
      <c r="AE59">
        <v>2</v>
      </c>
      <c r="AF59">
        <v>17</v>
      </c>
      <c r="AG59">
        <v>1.2210000000000001</v>
      </c>
      <c r="AH59">
        <v>1.7</v>
      </c>
      <c r="AI59">
        <v>130.1</v>
      </c>
      <c r="AJ59">
        <v>0</v>
      </c>
      <c r="AL59">
        <v>1</v>
      </c>
      <c r="AN59">
        <v>-0.28499999999999998</v>
      </c>
      <c r="AO59" t="s">
        <v>28</v>
      </c>
      <c r="AV59">
        <v>29.01</v>
      </c>
      <c r="AW59">
        <v>1</v>
      </c>
      <c r="AX59">
        <v>0.67</v>
      </c>
      <c r="AY59">
        <v>19.34</v>
      </c>
      <c r="AZ59">
        <v>96.7</v>
      </c>
      <c r="BG59" t="s">
        <v>2000</v>
      </c>
      <c r="BH59" t="s">
        <v>2000</v>
      </c>
      <c r="BI59">
        <v>1</v>
      </c>
      <c r="BJ59">
        <v>15</v>
      </c>
      <c r="BK59">
        <v>3</v>
      </c>
      <c r="BL59">
        <v>0</v>
      </c>
      <c r="BM59">
        <v>0.28999999999999998</v>
      </c>
      <c r="BN59" t="s">
        <v>2001</v>
      </c>
      <c r="BO59" t="s">
        <v>2002</v>
      </c>
      <c r="BQ59">
        <v>0.33300000000000002</v>
      </c>
      <c r="BR59" t="s">
        <v>27</v>
      </c>
      <c r="BS59">
        <v>100</v>
      </c>
      <c r="BT59" t="s">
        <v>26</v>
      </c>
      <c r="CG59">
        <v>0.64500000000000002</v>
      </c>
      <c r="CH59">
        <v>0.57699999999999996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</row>
    <row r="60" spans="1:96" x14ac:dyDescent="0.25">
      <c r="A60" t="s">
        <v>184</v>
      </c>
      <c r="B60" t="s">
        <v>1652</v>
      </c>
      <c r="C60" t="s">
        <v>29</v>
      </c>
      <c r="D60" t="s">
        <v>185</v>
      </c>
      <c r="G60" t="s">
        <v>1998</v>
      </c>
      <c r="I60">
        <v>1.5660000000000001</v>
      </c>
      <c r="J60">
        <v>100</v>
      </c>
      <c r="K60">
        <v>6292597</v>
      </c>
      <c r="L60">
        <v>2097599.2999999998</v>
      </c>
      <c r="M60" t="s">
        <v>184</v>
      </c>
      <c r="O60">
        <v>74</v>
      </c>
      <c r="S60">
        <v>0</v>
      </c>
      <c r="U60">
        <v>1</v>
      </c>
      <c r="V60">
        <v>0</v>
      </c>
      <c r="W60">
        <v>0</v>
      </c>
      <c r="Z60">
        <v>18</v>
      </c>
      <c r="AA60">
        <v>18</v>
      </c>
      <c r="AD60" t="s">
        <v>1999</v>
      </c>
      <c r="AE60">
        <v>2</v>
      </c>
      <c r="AF60">
        <v>17</v>
      </c>
      <c r="AG60">
        <v>1.5660000000000001</v>
      </c>
      <c r="AH60">
        <v>0.5</v>
      </c>
      <c r="AI60">
        <v>147.30000000000001</v>
      </c>
      <c r="AJ60">
        <v>0</v>
      </c>
      <c r="AL60">
        <v>1</v>
      </c>
      <c r="AN60">
        <v>-0.28499999999999998</v>
      </c>
      <c r="AO60" t="s">
        <v>28</v>
      </c>
      <c r="AV60">
        <v>31.58</v>
      </c>
      <c r="AW60">
        <v>1</v>
      </c>
      <c r="AX60">
        <v>0.67</v>
      </c>
      <c r="AY60">
        <v>21.06</v>
      </c>
      <c r="AZ60">
        <v>105.28</v>
      </c>
      <c r="BG60" t="s">
        <v>2000</v>
      </c>
      <c r="BH60" t="s">
        <v>2000</v>
      </c>
      <c r="BI60">
        <v>1</v>
      </c>
      <c r="BJ60">
        <v>15</v>
      </c>
      <c r="BK60">
        <v>3</v>
      </c>
      <c r="BL60">
        <v>0</v>
      </c>
      <c r="BM60">
        <v>0.28999999999999998</v>
      </c>
      <c r="BN60" t="s">
        <v>2001</v>
      </c>
      <c r="BO60" t="s">
        <v>2002</v>
      </c>
      <c r="BQ60">
        <v>0.33300000000000002</v>
      </c>
      <c r="BR60" t="s">
        <v>27</v>
      </c>
      <c r="BS60">
        <v>100</v>
      </c>
      <c r="BT60" t="s">
        <v>26</v>
      </c>
      <c r="CG60">
        <v>0.75900000000000001</v>
      </c>
      <c r="CH60">
        <v>0.80700000000000005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</row>
    <row r="61" spans="1:96" x14ac:dyDescent="0.25">
      <c r="A61" t="s">
        <v>186</v>
      </c>
      <c r="B61" t="s">
        <v>1652</v>
      </c>
      <c r="C61" t="s">
        <v>29</v>
      </c>
      <c r="D61" t="s">
        <v>187</v>
      </c>
      <c r="G61" t="s">
        <v>1998</v>
      </c>
      <c r="I61">
        <v>1.1559999999999999</v>
      </c>
      <c r="J61">
        <v>100</v>
      </c>
      <c r="K61">
        <v>6292542.2999999998</v>
      </c>
      <c r="L61">
        <v>2097513.7999999998</v>
      </c>
      <c r="M61" t="s">
        <v>186</v>
      </c>
      <c r="O61">
        <v>74</v>
      </c>
      <c r="S61">
        <v>0</v>
      </c>
      <c r="U61">
        <v>1</v>
      </c>
      <c r="V61">
        <v>0</v>
      </c>
      <c r="W61">
        <v>0</v>
      </c>
      <c r="Z61">
        <v>18</v>
      </c>
      <c r="AA61">
        <v>18</v>
      </c>
      <c r="AD61" t="s">
        <v>1999</v>
      </c>
      <c r="AE61">
        <v>2</v>
      </c>
      <c r="AF61">
        <v>17</v>
      </c>
      <c r="AG61">
        <v>1.1559999999999999</v>
      </c>
      <c r="AH61">
        <v>2.2000000000000002</v>
      </c>
      <c r="AI61">
        <v>126.6</v>
      </c>
      <c r="AJ61">
        <v>0</v>
      </c>
      <c r="AL61">
        <v>1</v>
      </c>
      <c r="AN61">
        <v>-0.28499999999999998</v>
      </c>
      <c r="AO61" t="s">
        <v>28</v>
      </c>
      <c r="AV61">
        <v>30.44</v>
      </c>
      <c r="AW61">
        <v>1</v>
      </c>
      <c r="AX61">
        <v>0.67</v>
      </c>
      <c r="AY61">
        <v>20.29</v>
      </c>
      <c r="AZ61">
        <v>101.47</v>
      </c>
      <c r="BG61" t="s">
        <v>2000</v>
      </c>
      <c r="BH61" t="s">
        <v>2000</v>
      </c>
      <c r="BI61">
        <v>1</v>
      </c>
      <c r="BJ61">
        <v>15</v>
      </c>
      <c r="BK61">
        <v>3</v>
      </c>
      <c r="BL61">
        <v>0</v>
      </c>
      <c r="BM61">
        <v>0.28999999999999998</v>
      </c>
      <c r="BN61" t="s">
        <v>2001</v>
      </c>
      <c r="BO61" t="s">
        <v>2002</v>
      </c>
      <c r="BQ61">
        <v>0.33300000000000002</v>
      </c>
      <c r="BR61" t="s">
        <v>27</v>
      </c>
      <c r="BS61">
        <v>100</v>
      </c>
      <c r="BT61" t="s">
        <v>26</v>
      </c>
      <c r="CG61">
        <v>0.56699999999999995</v>
      </c>
      <c r="CH61">
        <v>0.58899999999999997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</row>
    <row r="62" spans="1:96" x14ac:dyDescent="0.25">
      <c r="A62" t="s">
        <v>188</v>
      </c>
      <c r="B62" t="s">
        <v>1652</v>
      </c>
      <c r="C62" t="s">
        <v>29</v>
      </c>
      <c r="D62" t="s">
        <v>189</v>
      </c>
      <c r="G62" t="s">
        <v>1998</v>
      </c>
      <c r="I62">
        <v>1.0740000000000001</v>
      </c>
      <c r="J62">
        <v>100</v>
      </c>
      <c r="K62">
        <v>6292081.9000000004</v>
      </c>
      <c r="L62">
        <v>2097511.9</v>
      </c>
      <c r="M62" t="s">
        <v>188</v>
      </c>
      <c r="O62">
        <v>74</v>
      </c>
      <c r="S62">
        <v>0</v>
      </c>
      <c r="U62">
        <v>1</v>
      </c>
      <c r="V62">
        <v>0</v>
      </c>
      <c r="W62">
        <v>0</v>
      </c>
      <c r="Z62">
        <v>18</v>
      </c>
      <c r="AA62">
        <v>18</v>
      </c>
      <c r="AD62" t="s">
        <v>1999</v>
      </c>
      <c r="AE62">
        <v>2</v>
      </c>
      <c r="AF62">
        <v>17</v>
      </c>
      <c r="AG62">
        <v>1.0740000000000001</v>
      </c>
      <c r="AH62">
        <v>1</v>
      </c>
      <c r="AI62">
        <v>122</v>
      </c>
      <c r="AJ62">
        <v>0</v>
      </c>
      <c r="AL62">
        <v>1</v>
      </c>
      <c r="AN62">
        <v>-0.28499999999999998</v>
      </c>
      <c r="AO62" t="s">
        <v>28</v>
      </c>
      <c r="AV62">
        <v>29.9</v>
      </c>
      <c r="AW62">
        <v>1</v>
      </c>
      <c r="AX62">
        <v>0.67</v>
      </c>
      <c r="AY62">
        <v>19.940000000000001</v>
      </c>
      <c r="AZ62">
        <v>99.68</v>
      </c>
      <c r="BG62" t="s">
        <v>2000</v>
      </c>
      <c r="BH62" t="s">
        <v>2000</v>
      </c>
      <c r="BI62">
        <v>1</v>
      </c>
      <c r="BJ62">
        <v>15</v>
      </c>
      <c r="BK62">
        <v>3</v>
      </c>
      <c r="BL62">
        <v>0</v>
      </c>
      <c r="BM62">
        <v>0.28999999999999998</v>
      </c>
      <c r="BN62" t="s">
        <v>2001</v>
      </c>
      <c r="BO62" t="s">
        <v>2002</v>
      </c>
      <c r="BQ62">
        <v>0.33300000000000002</v>
      </c>
      <c r="BR62" t="s">
        <v>27</v>
      </c>
      <c r="BS62">
        <v>100</v>
      </c>
      <c r="BT62" t="s">
        <v>26</v>
      </c>
      <c r="CG62">
        <v>0.53</v>
      </c>
      <c r="CH62">
        <v>0.54400000000000004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</row>
    <row r="63" spans="1:96" x14ac:dyDescent="0.25">
      <c r="A63" t="s">
        <v>190</v>
      </c>
      <c r="B63" t="s">
        <v>1652</v>
      </c>
      <c r="C63" t="s">
        <v>29</v>
      </c>
      <c r="D63" t="s">
        <v>191</v>
      </c>
      <c r="G63" t="s">
        <v>1998</v>
      </c>
      <c r="I63">
        <v>1.427</v>
      </c>
      <c r="J63">
        <v>100</v>
      </c>
      <c r="K63">
        <v>6292083.4000000004</v>
      </c>
      <c r="L63">
        <v>2097612.2999999998</v>
      </c>
      <c r="M63" t="s">
        <v>190</v>
      </c>
      <c r="O63">
        <v>74</v>
      </c>
      <c r="S63">
        <v>0</v>
      </c>
      <c r="U63">
        <v>1</v>
      </c>
      <c r="V63">
        <v>0</v>
      </c>
      <c r="W63">
        <v>0</v>
      </c>
      <c r="Z63">
        <v>18</v>
      </c>
      <c r="AA63">
        <v>18</v>
      </c>
      <c r="AD63" t="s">
        <v>1999</v>
      </c>
      <c r="AE63">
        <v>2</v>
      </c>
      <c r="AF63">
        <v>17</v>
      </c>
      <c r="AG63">
        <v>1.427</v>
      </c>
      <c r="AH63">
        <v>0.9</v>
      </c>
      <c r="AI63">
        <v>140.6</v>
      </c>
      <c r="AJ63">
        <v>0</v>
      </c>
      <c r="AL63">
        <v>1</v>
      </c>
      <c r="AN63">
        <v>-0.28499999999999998</v>
      </c>
      <c r="AO63" t="s">
        <v>28</v>
      </c>
      <c r="AV63">
        <v>29.89</v>
      </c>
      <c r="AW63">
        <v>1</v>
      </c>
      <c r="AX63">
        <v>0.67</v>
      </c>
      <c r="AY63">
        <v>19.93</v>
      </c>
      <c r="AZ63">
        <v>99.63</v>
      </c>
      <c r="BG63" t="s">
        <v>2000</v>
      </c>
      <c r="BH63" t="s">
        <v>2000</v>
      </c>
      <c r="BI63">
        <v>1</v>
      </c>
      <c r="BJ63">
        <v>15</v>
      </c>
      <c r="BK63">
        <v>3</v>
      </c>
      <c r="BL63">
        <v>0</v>
      </c>
      <c r="BM63">
        <v>0.28999999999999998</v>
      </c>
      <c r="BN63" t="s">
        <v>2001</v>
      </c>
      <c r="BO63" t="s">
        <v>2002</v>
      </c>
      <c r="BQ63">
        <v>0.33300000000000002</v>
      </c>
      <c r="BR63" t="s">
        <v>27</v>
      </c>
      <c r="BS63">
        <v>100</v>
      </c>
      <c r="BT63" t="s">
        <v>26</v>
      </c>
      <c r="CG63">
        <v>0.73599999999999999</v>
      </c>
      <c r="CH63">
        <v>0.69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</row>
    <row r="64" spans="1:96" x14ac:dyDescent="0.25">
      <c r="A64" t="s">
        <v>192</v>
      </c>
      <c r="B64" t="s">
        <v>1652</v>
      </c>
      <c r="C64" t="s">
        <v>29</v>
      </c>
      <c r="D64" t="s">
        <v>193</v>
      </c>
      <c r="G64" t="s">
        <v>1998</v>
      </c>
      <c r="I64">
        <v>0.19700000000000001</v>
      </c>
      <c r="J64">
        <v>100</v>
      </c>
      <c r="K64">
        <v>6293375</v>
      </c>
      <c r="L64">
        <v>2097601.7999999998</v>
      </c>
      <c r="M64" t="s">
        <v>192</v>
      </c>
      <c r="O64">
        <v>74</v>
      </c>
      <c r="S64">
        <v>0</v>
      </c>
      <c r="U64">
        <v>1</v>
      </c>
      <c r="V64">
        <v>0</v>
      </c>
      <c r="W64">
        <v>0</v>
      </c>
      <c r="Z64">
        <v>18</v>
      </c>
      <c r="AA64">
        <v>18</v>
      </c>
      <c r="AD64" t="s">
        <v>1999</v>
      </c>
      <c r="AE64">
        <v>2</v>
      </c>
      <c r="AF64">
        <v>17</v>
      </c>
      <c r="AG64">
        <v>0.19700000000000001</v>
      </c>
      <c r="AH64">
        <v>0.8</v>
      </c>
      <c r="AI64">
        <v>52.2</v>
      </c>
      <c r="AJ64">
        <v>0</v>
      </c>
      <c r="AL64">
        <v>1</v>
      </c>
      <c r="AN64">
        <v>-0.28499999999999998</v>
      </c>
      <c r="AO64" t="s">
        <v>28</v>
      </c>
      <c r="AV64">
        <v>19.440000000000001</v>
      </c>
      <c r="AW64">
        <v>1</v>
      </c>
      <c r="AX64">
        <v>0.67</v>
      </c>
      <c r="AY64">
        <v>12.96</v>
      </c>
      <c r="AZ64">
        <v>64.81</v>
      </c>
      <c r="BG64" t="s">
        <v>2000</v>
      </c>
      <c r="BH64" t="s">
        <v>2000</v>
      </c>
      <c r="BI64">
        <v>1</v>
      </c>
      <c r="BJ64">
        <v>15</v>
      </c>
      <c r="BK64">
        <v>3</v>
      </c>
      <c r="BL64">
        <v>0</v>
      </c>
      <c r="BM64">
        <v>0.28999999999999998</v>
      </c>
      <c r="BN64" t="s">
        <v>2001</v>
      </c>
      <c r="BO64" t="s">
        <v>2002</v>
      </c>
      <c r="BQ64">
        <v>0.33300000000000002</v>
      </c>
      <c r="BR64" t="s">
        <v>27</v>
      </c>
      <c r="BS64">
        <v>100</v>
      </c>
      <c r="BT64" t="s">
        <v>26</v>
      </c>
      <c r="CG64">
        <v>0.12</v>
      </c>
      <c r="CH64">
        <v>7.6999999999999999E-2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</row>
    <row r="65" spans="1:96" x14ac:dyDescent="0.25">
      <c r="A65" t="s">
        <v>194</v>
      </c>
      <c r="B65" t="s">
        <v>1652</v>
      </c>
      <c r="C65" t="s">
        <v>29</v>
      </c>
      <c r="D65" t="s">
        <v>195</v>
      </c>
      <c r="G65" t="s">
        <v>1998</v>
      </c>
      <c r="I65">
        <v>1.653</v>
      </c>
      <c r="J65">
        <v>100</v>
      </c>
      <c r="K65">
        <v>6293098.9000000004</v>
      </c>
      <c r="L65">
        <v>2097595.7000000002</v>
      </c>
      <c r="M65" t="s">
        <v>194</v>
      </c>
      <c r="O65">
        <v>74</v>
      </c>
      <c r="S65">
        <v>0</v>
      </c>
      <c r="U65">
        <v>1</v>
      </c>
      <c r="V65">
        <v>0</v>
      </c>
      <c r="W65">
        <v>0</v>
      </c>
      <c r="Z65">
        <v>18</v>
      </c>
      <c r="AA65">
        <v>18</v>
      </c>
      <c r="AD65" t="s">
        <v>1999</v>
      </c>
      <c r="AE65">
        <v>2</v>
      </c>
      <c r="AF65">
        <v>17</v>
      </c>
      <c r="AG65">
        <v>1.653</v>
      </c>
      <c r="AH65">
        <v>0.2</v>
      </c>
      <c r="AI65">
        <v>151.4</v>
      </c>
      <c r="AJ65">
        <v>0</v>
      </c>
      <c r="AL65">
        <v>1</v>
      </c>
      <c r="AN65">
        <v>-0.28499999999999998</v>
      </c>
      <c r="AO65" t="s">
        <v>28</v>
      </c>
      <c r="AV65">
        <v>31.21</v>
      </c>
      <c r="AW65">
        <v>1</v>
      </c>
      <c r="AX65">
        <v>0.67</v>
      </c>
      <c r="AY65">
        <v>20.81</v>
      </c>
      <c r="AZ65">
        <v>104.03</v>
      </c>
      <c r="BG65" t="s">
        <v>2000</v>
      </c>
      <c r="BH65" t="s">
        <v>2000</v>
      </c>
      <c r="BI65">
        <v>1</v>
      </c>
      <c r="BJ65">
        <v>15</v>
      </c>
      <c r="BK65">
        <v>3</v>
      </c>
      <c r="BL65">
        <v>0</v>
      </c>
      <c r="BM65">
        <v>0.28999999999999998</v>
      </c>
      <c r="BN65" t="s">
        <v>2001</v>
      </c>
      <c r="BO65" t="s">
        <v>2002</v>
      </c>
      <c r="BQ65">
        <v>0.33300000000000002</v>
      </c>
      <c r="BR65" t="s">
        <v>27</v>
      </c>
      <c r="BS65">
        <v>100</v>
      </c>
      <c r="BT65" t="s">
        <v>26</v>
      </c>
      <c r="CG65">
        <v>0.85499999999999998</v>
      </c>
      <c r="CH65">
        <v>0.79700000000000004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</row>
    <row r="66" spans="1:96" x14ac:dyDescent="0.25">
      <c r="A66" t="s">
        <v>196</v>
      </c>
      <c r="B66" t="s">
        <v>1652</v>
      </c>
      <c r="C66" t="s">
        <v>29</v>
      </c>
      <c r="D66" t="s">
        <v>197</v>
      </c>
      <c r="G66" t="s">
        <v>1998</v>
      </c>
      <c r="I66">
        <v>0.60899999999999999</v>
      </c>
      <c r="J66">
        <v>100</v>
      </c>
      <c r="K66">
        <v>6292970.9000000004</v>
      </c>
      <c r="L66">
        <v>2097514.7000000002</v>
      </c>
      <c r="M66" t="s">
        <v>196</v>
      </c>
      <c r="O66">
        <v>74</v>
      </c>
      <c r="S66">
        <v>0</v>
      </c>
      <c r="U66">
        <v>1</v>
      </c>
      <c r="V66">
        <v>0</v>
      </c>
      <c r="W66">
        <v>0</v>
      </c>
      <c r="Z66">
        <v>18</v>
      </c>
      <c r="AA66">
        <v>18</v>
      </c>
      <c r="AD66" t="s">
        <v>1999</v>
      </c>
      <c r="AE66">
        <v>2</v>
      </c>
      <c r="AF66">
        <v>17</v>
      </c>
      <c r="AG66">
        <v>0.60899999999999999</v>
      </c>
      <c r="AH66">
        <v>1.6</v>
      </c>
      <c r="AI66">
        <v>91.9</v>
      </c>
      <c r="AJ66">
        <v>0</v>
      </c>
      <c r="AL66">
        <v>1</v>
      </c>
      <c r="AN66">
        <v>-0.28499999999999998</v>
      </c>
      <c r="AO66" t="s">
        <v>28</v>
      </c>
      <c r="AV66">
        <v>27.91</v>
      </c>
      <c r="AW66">
        <v>1</v>
      </c>
      <c r="AX66">
        <v>0.67</v>
      </c>
      <c r="AY66">
        <v>18.61</v>
      </c>
      <c r="AZ66">
        <v>93.04</v>
      </c>
      <c r="BG66" t="s">
        <v>2000</v>
      </c>
      <c r="BH66" t="s">
        <v>2000</v>
      </c>
      <c r="BI66">
        <v>1</v>
      </c>
      <c r="BJ66">
        <v>15</v>
      </c>
      <c r="BK66">
        <v>3</v>
      </c>
      <c r="BL66">
        <v>0</v>
      </c>
      <c r="BM66">
        <v>0.28999999999999998</v>
      </c>
      <c r="BN66" t="s">
        <v>2001</v>
      </c>
      <c r="BO66" t="s">
        <v>2002</v>
      </c>
      <c r="BQ66">
        <v>0.33300000000000002</v>
      </c>
      <c r="BR66" t="s">
        <v>27</v>
      </c>
      <c r="BS66">
        <v>100</v>
      </c>
      <c r="BT66" t="s">
        <v>26</v>
      </c>
      <c r="CG66">
        <v>0.313</v>
      </c>
      <c r="CH66">
        <v>0.29699999999999999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</row>
    <row r="67" spans="1:96" x14ac:dyDescent="0.25">
      <c r="A67" t="s">
        <v>198</v>
      </c>
      <c r="B67" t="s">
        <v>1652</v>
      </c>
      <c r="C67" t="s">
        <v>29</v>
      </c>
      <c r="D67" t="s">
        <v>199</v>
      </c>
      <c r="G67" t="s">
        <v>1998</v>
      </c>
      <c r="I67">
        <v>1.0389999999999999</v>
      </c>
      <c r="J67">
        <v>100</v>
      </c>
      <c r="K67">
        <v>6293266.5</v>
      </c>
      <c r="L67">
        <v>2097354.7000000002</v>
      </c>
      <c r="M67" t="s">
        <v>198</v>
      </c>
      <c r="O67">
        <v>74</v>
      </c>
      <c r="S67">
        <v>0</v>
      </c>
      <c r="U67">
        <v>1</v>
      </c>
      <c r="V67">
        <v>0</v>
      </c>
      <c r="W67">
        <v>0</v>
      </c>
      <c r="Z67">
        <v>18</v>
      </c>
      <c r="AA67">
        <v>18</v>
      </c>
      <c r="AD67" t="s">
        <v>1999</v>
      </c>
      <c r="AE67">
        <v>2</v>
      </c>
      <c r="AF67">
        <v>17</v>
      </c>
      <c r="AG67">
        <v>1.0389999999999999</v>
      </c>
      <c r="AH67">
        <v>1.9</v>
      </c>
      <c r="AI67">
        <v>120</v>
      </c>
      <c r="AJ67">
        <v>0</v>
      </c>
      <c r="AL67">
        <v>1</v>
      </c>
      <c r="AN67">
        <v>-0.28499999999999998</v>
      </c>
      <c r="AO67" t="s">
        <v>28</v>
      </c>
      <c r="AV67">
        <v>27.94</v>
      </c>
      <c r="AW67">
        <v>1</v>
      </c>
      <c r="AX67">
        <v>0.67</v>
      </c>
      <c r="AY67">
        <v>18.63</v>
      </c>
      <c r="AZ67">
        <v>93.15</v>
      </c>
      <c r="BG67" t="s">
        <v>2000</v>
      </c>
      <c r="BH67" t="s">
        <v>2000</v>
      </c>
      <c r="BI67">
        <v>1</v>
      </c>
      <c r="BJ67">
        <v>15</v>
      </c>
      <c r="BK67">
        <v>3</v>
      </c>
      <c r="BL67">
        <v>0</v>
      </c>
      <c r="BM67">
        <v>0.28999999999999998</v>
      </c>
      <c r="BN67" t="s">
        <v>2001</v>
      </c>
      <c r="BO67" t="s">
        <v>2002</v>
      </c>
      <c r="BQ67">
        <v>0.33300000000000002</v>
      </c>
      <c r="BR67" t="s">
        <v>27</v>
      </c>
      <c r="BS67">
        <v>100</v>
      </c>
      <c r="BT67" t="s">
        <v>26</v>
      </c>
      <c r="CG67">
        <v>0.57699999999999996</v>
      </c>
      <c r="CH67">
        <v>0.46200000000000002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</row>
    <row r="68" spans="1:96" x14ac:dyDescent="0.25">
      <c r="A68" t="s">
        <v>200</v>
      </c>
      <c r="B68" t="s">
        <v>1652</v>
      </c>
      <c r="C68" t="s">
        <v>29</v>
      </c>
      <c r="D68" t="s">
        <v>201</v>
      </c>
      <c r="G68" t="s">
        <v>1998</v>
      </c>
      <c r="I68">
        <v>2.3620000000000001</v>
      </c>
      <c r="J68">
        <v>100</v>
      </c>
      <c r="K68">
        <v>6293129.2000000002</v>
      </c>
      <c r="L68">
        <v>2097300.9</v>
      </c>
      <c r="M68" t="s">
        <v>200</v>
      </c>
      <c r="O68">
        <v>74</v>
      </c>
      <c r="S68">
        <v>0</v>
      </c>
      <c r="U68">
        <v>1</v>
      </c>
      <c r="V68">
        <v>0</v>
      </c>
      <c r="W68">
        <v>0</v>
      </c>
      <c r="Z68">
        <v>18</v>
      </c>
      <c r="AA68">
        <v>18</v>
      </c>
      <c r="AD68" t="s">
        <v>1999</v>
      </c>
      <c r="AE68">
        <v>2</v>
      </c>
      <c r="AF68">
        <v>17</v>
      </c>
      <c r="AG68">
        <v>2.3620000000000001</v>
      </c>
      <c r="AH68">
        <v>0.9</v>
      </c>
      <c r="AI68">
        <v>181</v>
      </c>
      <c r="AJ68">
        <v>0</v>
      </c>
      <c r="AL68">
        <v>1</v>
      </c>
      <c r="AN68">
        <v>-0.28499999999999998</v>
      </c>
      <c r="AO68" t="s">
        <v>28</v>
      </c>
      <c r="AV68">
        <v>30.66</v>
      </c>
      <c r="AW68">
        <v>1</v>
      </c>
      <c r="AX68">
        <v>0.67</v>
      </c>
      <c r="AY68">
        <v>20.440000000000001</v>
      </c>
      <c r="AZ68">
        <v>102.21</v>
      </c>
      <c r="BG68" t="s">
        <v>2000</v>
      </c>
      <c r="BH68" t="s">
        <v>2000</v>
      </c>
      <c r="BI68">
        <v>1</v>
      </c>
      <c r="BJ68">
        <v>15</v>
      </c>
      <c r="BK68">
        <v>3</v>
      </c>
      <c r="BL68">
        <v>0</v>
      </c>
      <c r="BM68">
        <v>0.28999999999999998</v>
      </c>
      <c r="BN68" t="s">
        <v>2001</v>
      </c>
      <c r="BO68" t="s">
        <v>2002</v>
      </c>
      <c r="BQ68">
        <v>0.33300000000000002</v>
      </c>
      <c r="BR68" t="s">
        <v>27</v>
      </c>
      <c r="BS68">
        <v>100</v>
      </c>
      <c r="BT68" t="s">
        <v>26</v>
      </c>
      <c r="CG68">
        <v>1.262</v>
      </c>
      <c r="CH68">
        <v>1.1000000000000001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</row>
    <row r="69" spans="1:96" x14ac:dyDescent="0.25">
      <c r="A69" t="s">
        <v>202</v>
      </c>
      <c r="B69" t="s">
        <v>1652</v>
      </c>
      <c r="C69" t="s">
        <v>29</v>
      </c>
      <c r="D69" t="s">
        <v>203</v>
      </c>
      <c r="G69" t="s">
        <v>1998</v>
      </c>
      <c r="I69">
        <v>1.452</v>
      </c>
      <c r="J69">
        <v>100</v>
      </c>
      <c r="K69">
        <v>6292596.5999999996</v>
      </c>
      <c r="L69">
        <v>2097361.1</v>
      </c>
      <c r="M69" t="s">
        <v>202</v>
      </c>
      <c r="O69">
        <v>74</v>
      </c>
      <c r="S69">
        <v>0</v>
      </c>
      <c r="U69">
        <v>1</v>
      </c>
      <c r="V69">
        <v>0</v>
      </c>
      <c r="W69">
        <v>0</v>
      </c>
      <c r="Z69">
        <v>18</v>
      </c>
      <c r="AA69">
        <v>18</v>
      </c>
      <c r="AD69" t="s">
        <v>1999</v>
      </c>
      <c r="AE69">
        <v>2</v>
      </c>
      <c r="AF69">
        <v>17</v>
      </c>
      <c r="AG69">
        <v>1.452</v>
      </c>
      <c r="AH69">
        <v>0.5</v>
      </c>
      <c r="AI69">
        <v>141.9</v>
      </c>
      <c r="AJ69">
        <v>0</v>
      </c>
      <c r="AL69">
        <v>1</v>
      </c>
      <c r="AN69">
        <v>-0.28499999999999998</v>
      </c>
      <c r="AO69" t="s">
        <v>28</v>
      </c>
      <c r="AV69">
        <v>29.44</v>
      </c>
      <c r="AW69">
        <v>1</v>
      </c>
      <c r="AX69">
        <v>0.67</v>
      </c>
      <c r="AY69">
        <v>19.63</v>
      </c>
      <c r="AZ69">
        <v>98.14</v>
      </c>
      <c r="BG69" t="s">
        <v>2000</v>
      </c>
      <c r="BH69" t="s">
        <v>2000</v>
      </c>
      <c r="BI69">
        <v>1</v>
      </c>
      <c r="BJ69">
        <v>15</v>
      </c>
      <c r="BK69">
        <v>3</v>
      </c>
      <c r="BL69">
        <v>0</v>
      </c>
      <c r="BM69">
        <v>0.28999999999999998</v>
      </c>
      <c r="BN69" t="s">
        <v>2001</v>
      </c>
      <c r="BO69" t="s">
        <v>2002</v>
      </c>
      <c r="BQ69">
        <v>0.33300000000000002</v>
      </c>
      <c r="BR69" t="s">
        <v>27</v>
      </c>
      <c r="BS69">
        <v>100</v>
      </c>
      <c r="BT69" t="s">
        <v>26</v>
      </c>
      <c r="CG69">
        <v>0.78900000000000003</v>
      </c>
      <c r="CH69">
        <v>0.66300000000000003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</row>
    <row r="70" spans="1:96" x14ac:dyDescent="0.25">
      <c r="A70" t="s">
        <v>204</v>
      </c>
      <c r="B70" t="s">
        <v>1652</v>
      </c>
      <c r="C70" t="s">
        <v>29</v>
      </c>
      <c r="D70" t="s">
        <v>205</v>
      </c>
      <c r="G70" t="s">
        <v>1998</v>
      </c>
      <c r="I70">
        <v>6.0570000000000004</v>
      </c>
      <c r="J70">
        <v>100</v>
      </c>
      <c r="K70">
        <v>6293157.7999999998</v>
      </c>
      <c r="L70">
        <v>2097019.4</v>
      </c>
      <c r="M70" t="s">
        <v>204</v>
      </c>
      <c r="O70">
        <v>74</v>
      </c>
      <c r="S70">
        <v>0</v>
      </c>
      <c r="U70">
        <v>1</v>
      </c>
      <c r="V70">
        <v>0</v>
      </c>
      <c r="W70">
        <v>0</v>
      </c>
      <c r="Z70">
        <v>18</v>
      </c>
      <c r="AA70">
        <v>18</v>
      </c>
      <c r="AD70" t="s">
        <v>1999</v>
      </c>
      <c r="AE70">
        <v>2</v>
      </c>
      <c r="AF70">
        <v>17</v>
      </c>
      <c r="AG70">
        <v>6.0570000000000004</v>
      </c>
      <c r="AH70">
        <v>3.2</v>
      </c>
      <c r="AI70">
        <v>289.8</v>
      </c>
      <c r="AJ70">
        <v>0</v>
      </c>
      <c r="AL70">
        <v>1</v>
      </c>
      <c r="AN70">
        <v>-0.28499999999999998</v>
      </c>
      <c r="AO70" t="s">
        <v>28</v>
      </c>
      <c r="AV70">
        <v>33.409999999999997</v>
      </c>
      <c r="AW70">
        <v>1</v>
      </c>
      <c r="AX70">
        <v>0.67</v>
      </c>
      <c r="AY70">
        <v>22.28</v>
      </c>
      <c r="AZ70">
        <v>111.38</v>
      </c>
      <c r="BG70" t="s">
        <v>2000</v>
      </c>
      <c r="BH70" t="s">
        <v>2000</v>
      </c>
      <c r="BI70">
        <v>1</v>
      </c>
      <c r="BJ70">
        <v>15</v>
      </c>
      <c r="BK70">
        <v>3</v>
      </c>
      <c r="BL70">
        <v>0</v>
      </c>
      <c r="BM70">
        <v>0.28999999999999998</v>
      </c>
      <c r="BN70" t="s">
        <v>2001</v>
      </c>
      <c r="BO70" t="s">
        <v>2002</v>
      </c>
      <c r="BQ70">
        <v>0.33300000000000002</v>
      </c>
      <c r="BR70" t="s">
        <v>27</v>
      </c>
      <c r="BS70">
        <v>100</v>
      </c>
      <c r="BT70" t="s">
        <v>26</v>
      </c>
      <c r="CG70">
        <v>2.964</v>
      </c>
      <c r="CH70">
        <v>3.093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</row>
    <row r="71" spans="1:96" x14ac:dyDescent="0.25">
      <c r="A71" t="s">
        <v>206</v>
      </c>
      <c r="B71" t="s">
        <v>1652</v>
      </c>
      <c r="C71" t="s">
        <v>29</v>
      </c>
      <c r="D71" t="s">
        <v>207</v>
      </c>
      <c r="G71" t="s">
        <v>1998</v>
      </c>
      <c r="I71">
        <v>2.42</v>
      </c>
      <c r="J71">
        <v>100</v>
      </c>
      <c r="K71">
        <v>6293845.0999999996</v>
      </c>
      <c r="L71">
        <v>2097026</v>
      </c>
      <c r="M71" t="s">
        <v>206</v>
      </c>
      <c r="O71">
        <v>74</v>
      </c>
      <c r="S71">
        <v>0</v>
      </c>
      <c r="U71">
        <v>1</v>
      </c>
      <c r="V71">
        <v>0</v>
      </c>
      <c r="W71">
        <v>0</v>
      </c>
      <c r="Z71">
        <v>18</v>
      </c>
      <c r="AA71">
        <v>18</v>
      </c>
      <c r="AD71" t="s">
        <v>1999</v>
      </c>
      <c r="AE71">
        <v>2</v>
      </c>
      <c r="AF71">
        <v>17</v>
      </c>
      <c r="AG71">
        <v>2.42</v>
      </c>
      <c r="AH71">
        <v>0.2</v>
      </c>
      <c r="AI71">
        <v>183.2</v>
      </c>
      <c r="AJ71">
        <v>0</v>
      </c>
      <c r="AL71">
        <v>1</v>
      </c>
      <c r="AN71">
        <v>-0.28499999999999998</v>
      </c>
      <c r="AO71" t="s">
        <v>28</v>
      </c>
      <c r="AV71">
        <v>43.82</v>
      </c>
      <c r="AW71">
        <v>1</v>
      </c>
      <c r="AX71">
        <v>0.67</v>
      </c>
      <c r="AY71">
        <v>29.21</v>
      </c>
      <c r="AZ71">
        <v>146.05000000000001</v>
      </c>
      <c r="BG71" t="s">
        <v>2000</v>
      </c>
      <c r="BH71" t="s">
        <v>2000</v>
      </c>
      <c r="BI71">
        <v>1</v>
      </c>
      <c r="BJ71">
        <v>15</v>
      </c>
      <c r="BK71">
        <v>3</v>
      </c>
      <c r="BL71">
        <v>0</v>
      </c>
      <c r="BM71">
        <v>0.28999999999999998</v>
      </c>
      <c r="BN71" t="s">
        <v>2001</v>
      </c>
      <c r="BO71" t="s">
        <v>2002</v>
      </c>
      <c r="BQ71">
        <v>0.33300000000000002</v>
      </c>
      <c r="BR71" t="s">
        <v>27</v>
      </c>
      <c r="BS71">
        <v>100</v>
      </c>
      <c r="BT71" t="s">
        <v>26</v>
      </c>
      <c r="CG71">
        <v>0.83199999999999996</v>
      </c>
      <c r="CH71">
        <v>1.5880000000000001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</row>
    <row r="72" spans="1:96" x14ac:dyDescent="0.25">
      <c r="A72" t="s">
        <v>208</v>
      </c>
      <c r="B72" t="s">
        <v>1652</v>
      </c>
      <c r="C72" t="s">
        <v>29</v>
      </c>
      <c r="D72" t="s">
        <v>209</v>
      </c>
      <c r="G72" t="s">
        <v>1998</v>
      </c>
      <c r="I72">
        <v>3.23</v>
      </c>
      <c r="J72">
        <v>100</v>
      </c>
      <c r="K72">
        <v>6293686.5999999996</v>
      </c>
      <c r="L72">
        <v>2096982.6</v>
      </c>
      <c r="M72" t="s">
        <v>208</v>
      </c>
      <c r="O72">
        <v>74</v>
      </c>
      <c r="S72">
        <v>0</v>
      </c>
      <c r="U72">
        <v>1</v>
      </c>
      <c r="V72">
        <v>0</v>
      </c>
      <c r="W72">
        <v>0</v>
      </c>
      <c r="Z72">
        <v>18</v>
      </c>
      <c r="AA72">
        <v>18</v>
      </c>
      <c r="AD72" t="s">
        <v>1999</v>
      </c>
      <c r="AE72">
        <v>2</v>
      </c>
      <c r="AF72">
        <v>17</v>
      </c>
      <c r="AG72">
        <v>3.23</v>
      </c>
      <c r="AH72">
        <v>0.5</v>
      </c>
      <c r="AI72">
        <v>211.6</v>
      </c>
      <c r="AJ72">
        <v>0</v>
      </c>
      <c r="AL72">
        <v>1</v>
      </c>
      <c r="AN72">
        <v>-0.28499999999999998</v>
      </c>
      <c r="AO72" t="s">
        <v>28</v>
      </c>
      <c r="AV72">
        <v>41.53</v>
      </c>
      <c r="AW72">
        <v>1</v>
      </c>
      <c r="AX72">
        <v>0.67</v>
      </c>
      <c r="AY72">
        <v>27.69</v>
      </c>
      <c r="AZ72">
        <v>138.44999999999999</v>
      </c>
      <c r="BG72" t="s">
        <v>2000</v>
      </c>
      <c r="BH72" t="s">
        <v>2000</v>
      </c>
      <c r="BI72">
        <v>1</v>
      </c>
      <c r="BJ72">
        <v>15</v>
      </c>
      <c r="BK72">
        <v>3</v>
      </c>
      <c r="BL72">
        <v>0</v>
      </c>
      <c r="BM72">
        <v>0.28999999999999998</v>
      </c>
      <c r="BN72" t="s">
        <v>2001</v>
      </c>
      <c r="BO72" t="s">
        <v>2002</v>
      </c>
      <c r="BQ72">
        <v>0.33300000000000002</v>
      </c>
      <c r="BR72" t="s">
        <v>27</v>
      </c>
      <c r="BS72">
        <v>100</v>
      </c>
      <c r="BT72" t="s">
        <v>26</v>
      </c>
      <c r="CG72">
        <v>1.32</v>
      </c>
      <c r="CH72">
        <v>1.91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</row>
    <row r="73" spans="1:96" x14ac:dyDescent="0.25">
      <c r="A73" t="s">
        <v>210</v>
      </c>
      <c r="B73" t="s">
        <v>1652</v>
      </c>
      <c r="C73" t="s">
        <v>29</v>
      </c>
      <c r="D73" t="s">
        <v>211</v>
      </c>
      <c r="G73" t="s">
        <v>1998</v>
      </c>
      <c r="I73">
        <v>1.5609999999999999</v>
      </c>
      <c r="J73">
        <v>100</v>
      </c>
      <c r="K73">
        <v>6293268</v>
      </c>
      <c r="L73">
        <v>2096591.2</v>
      </c>
      <c r="M73" t="s">
        <v>210</v>
      </c>
      <c r="O73">
        <v>74</v>
      </c>
      <c r="S73">
        <v>0</v>
      </c>
      <c r="U73">
        <v>1</v>
      </c>
      <c r="V73">
        <v>0</v>
      </c>
      <c r="W73">
        <v>0</v>
      </c>
      <c r="Z73">
        <v>18</v>
      </c>
      <c r="AA73">
        <v>18</v>
      </c>
      <c r="AD73" t="s">
        <v>1999</v>
      </c>
      <c r="AE73">
        <v>2</v>
      </c>
      <c r="AF73">
        <v>17</v>
      </c>
      <c r="AG73">
        <v>1.5609999999999999</v>
      </c>
      <c r="AH73">
        <v>2.2999999999999998</v>
      </c>
      <c r="AI73">
        <v>147.1</v>
      </c>
      <c r="AJ73">
        <v>0</v>
      </c>
      <c r="AL73">
        <v>1</v>
      </c>
      <c r="AN73">
        <v>-0.28499999999999998</v>
      </c>
      <c r="AO73" t="s">
        <v>28</v>
      </c>
      <c r="AV73">
        <v>28.93</v>
      </c>
      <c r="AW73">
        <v>1</v>
      </c>
      <c r="AX73">
        <v>0.67</v>
      </c>
      <c r="AY73">
        <v>19.29</v>
      </c>
      <c r="AZ73">
        <v>96.44</v>
      </c>
      <c r="BG73" t="s">
        <v>2000</v>
      </c>
      <c r="BH73" t="s">
        <v>2000</v>
      </c>
      <c r="BI73">
        <v>1</v>
      </c>
      <c r="BJ73">
        <v>15</v>
      </c>
      <c r="BK73">
        <v>3</v>
      </c>
      <c r="BL73">
        <v>0</v>
      </c>
      <c r="BM73">
        <v>0.28999999999999998</v>
      </c>
      <c r="BN73" t="s">
        <v>2001</v>
      </c>
      <c r="BO73" t="s">
        <v>2002</v>
      </c>
      <c r="BQ73">
        <v>0.33300000000000002</v>
      </c>
      <c r="BR73" t="s">
        <v>27</v>
      </c>
      <c r="BS73">
        <v>100</v>
      </c>
      <c r="BT73" t="s">
        <v>26</v>
      </c>
      <c r="CG73">
        <v>0.81799999999999995</v>
      </c>
      <c r="CH73">
        <v>0.74299999999999999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</row>
    <row r="74" spans="1:96" x14ac:dyDescent="0.25">
      <c r="A74" t="s">
        <v>212</v>
      </c>
      <c r="B74" t="s">
        <v>1652</v>
      </c>
      <c r="C74" t="s">
        <v>29</v>
      </c>
      <c r="D74" t="s">
        <v>213</v>
      </c>
      <c r="G74" t="s">
        <v>1998</v>
      </c>
      <c r="I74">
        <v>0.79500000000000004</v>
      </c>
      <c r="J74">
        <v>100</v>
      </c>
      <c r="K74">
        <v>6293167.0999999996</v>
      </c>
      <c r="L74">
        <v>2096542.3</v>
      </c>
      <c r="M74" t="s">
        <v>212</v>
      </c>
      <c r="O74">
        <v>74</v>
      </c>
      <c r="S74">
        <v>0</v>
      </c>
      <c r="U74">
        <v>1</v>
      </c>
      <c r="V74">
        <v>0</v>
      </c>
      <c r="W74">
        <v>0</v>
      </c>
      <c r="Z74">
        <v>18</v>
      </c>
      <c r="AA74">
        <v>18</v>
      </c>
      <c r="AD74" t="s">
        <v>1999</v>
      </c>
      <c r="AE74">
        <v>2</v>
      </c>
      <c r="AF74">
        <v>17</v>
      </c>
      <c r="AG74">
        <v>0.79500000000000004</v>
      </c>
      <c r="AH74">
        <v>1</v>
      </c>
      <c r="AI74">
        <v>105</v>
      </c>
      <c r="AJ74">
        <v>0</v>
      </c>
      <c r="AL74">
        <v>1</v>
      </c>
      <c r="AN74">
        <v>-0.28499999999999998</v>
      </c>
      <c r="AO74" t="s">
        <v>28</v>
      </c>
      <c r="AV74">
        <v>27.57</v>
      </c>
      <c r="AW74">
        <v>1</v>
      </c>
      <c r="AX74">
        <v>0.67</v>
      </c>
      <c r="AY74">
        <v>18.38</v>
      </c>
      <c r="AZ74">
        <v>91.89</v>
      </c>
      <c r="BG74" t="s">
        <v>2000</v>
      </c>
      <c r="BH74" t="s">
        <v>2000</v>
      </c>
      <c r="BI74">
        <v>1</v>
      </c>
      <c r="BJ74">
        <v>15</v>
      </c>
      <c r="BK74">
        <v>3</v>
      </c>
      <c r="BL74">
        <v>0</v>
      </c>
      <c r="BM74">
        <v>0.28999999999999998</v>
      </c>
      <c r="BN74" t="s">
        <v>2001</v>
      </c>
      <c r="BO74" t="s">
        <v>2002</v>
      </c>
      <c r="BQ74">
        <v>0.33300000000000002</v>
      </c>
      <c r="BR74" t="s">
        <v>27</v>
      </c>
      <c r="BS74">
        <v>100</v>
      </c>
      <c r="BT74" t="s">
        <v>26</v>
      </c>
      <c r="CG74">
        <v>0.42199999999999999</v>
      </c>
      <c r="CH74">
        <v>0.373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</row>
    <row r="75" spans="1:96" x14ac:dyDescent="0.25">
      <c r="A75" t="s">
        <v>214</v>
      </c>
      <c r="B75" t="s">
        <v>1652</v>
      </c>
      <c r="C75" t="s">
        <v>29</v>
      </c>
      <c r="D75" t="s">
        <v>215</v>
      </c>
      <c r="G75" t="s">
        <v>1998</v>
      </c>
      <c r="I75">
        <v>0.502</v>
      </c>
      <c r="J75">
        <v>100</v>
      </c>
      <c r="K75">
        <v>6292997.4000000004</v>
      </c>
      <c r="L75">
        <v>2096562</v>
      </c>
      <c r="M75" t="s">
        <v>214</v>
      </c>
      <c r="O75">
        <v>74</v>
      </c>
      <c r="S75">
        <v>0</v>
      </c>
      <c r="U75">
        <v>1</v>
      </c>
      <c r="V75">
        <v>0</v>
      </c>
      <c r="W75">
        <v>0</v>
      </c>
      <c r="Z75">
        <v>18</v>
      </c>
      <c r="AA75">
        <v>18</v>
      </c>
      <c r="AD75" t="s">
        <v>1999</v>
      </c>
      <c r="AE75">
        <v>2</v>
      </c>
      <c r="AF75">
        <v>17</v>
      </c>
      <c r="AG75">
        <v>0.502</v>
      </c>
      <c r="AH75">
        <v>0.1</v>
      </c>
      <c r="AI75">
        <v>83.4</v>
      </c>
      <c r="AJ75">
        <v>0</v>
      </c>
      <c r="AL75">
        <v>1</v>
      </c>
      <c r="AN75">
        <v>-0.28499999999999998</v>
      </c>
      <c r="AO75" t="s">
        <v>28</v>
      </c>
      <c r="AV75">
        <v>27.05</v>
      </c>
      <c r="AW75">
        <v>1</v>
      </c>
      <c r="AX75">
        <v>0.67</v>
      </c>
      <c r="AY75">
        <v>18.03</v>
      </c>
      <c r="AZ75">
        <v>90.15</v>
      </c>
      <c r="BG75" t="s">
        <v>2000</v>
      </c>
      <c r="BH75" t="s">
        <v>2000</v>
      </c>
      <c r="BI75">
        <v>1</v>
      </c>
      <c r="BJ75">
        <v>15</v>
      </c>
      <c r="BK75">
        <v>3</v>
      </c>
      <c r="BL75">
        <v>0</v>
      </c>
      <c r="BM75">
        <v>0.28999999999999998</v>
      </c>
      <c r="BN75" t="s">
        <v>2001</v>
      </c>
      <c r="BO75" t="s">
        <v>2002</v>
      </c>
      <c r="BQ75">
        <v>0.33300000000000002</v>
      </c>
      <c r="BR75" t="s">
        <v>27</v>
      </c>
      <c r="BS75">
        <v>100</v>
      </c>
      <c r="BT75" t="s">
        <v>26</v>
      </c>
      <c r="CG75">
        <v>0.25700000000000001</v>
      </c>
      <c r="CH75">
        <v>0.245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</row>
    <row r="76" spans="1:96" x14ac:dyDescent="0.25">
      <c r="A76" t="s">
        <v>216</v>
      </c>
      <c r="B76" t="s">
        <v>1652</v>
      </c>
      <c r="C76" t="s">
        <v>29</v>
      </c>
      <c r="D76" t="s">
        <v>217</v>
      </c>
      <c r="G76" t="s">
        <v>1998</v>
      </c>
      <c r="I76">
        <v>1.8740000000000001</v>
      </c>
      <c r="J76">
        <v>100</v>
      </c>
      <c r="K76">
        <v>6292995.2000000002</v>
      </c>
      <c r="L76">
        <v>2096609</v>
      </c>
      <c r="M76" t="s">
        <v>216</v>
      </c>
      <c r="O76">
        <v>74</v>
      </c>
      <c r="S76">
        <v>0</v>
      </c>
      <c r="U76">
        <v>1</v>
      </c>
      <c r="V76">
        <v>0</v>
      </c>
      <c r="W76">
        <v>0</v>
      </c>
      <c r="Z76">
        <v>18</v>
      </c>
      <c r="AA76">
        <v>18</v>
      </c>
      <c r="AD76" t="s">
        <v>1999</v>
      </c>
      <c r="AE76">
        <v>2</v>
      </c>
      <c r="AF76">
        <v>17</v>
      </c>
      <c r="AG76">
        <v>1.8740000000000001</v>
      </c>
      <c r="AH76">
        <v>0.1</v>
      </c>
      <c r="AI76">
        <v>161.19999999999999</v>
      </c>
      <c r="AJ76">
        <v>0</v>
      </c>
      <c r="AL76">
        <v>1</v>
      </c>
      <c r="AN76">
        <v>-0.28499999999999998</v>
      </c>
      <c r="AO76" t="s">
        <v>28</v>
      </c>
      <c r="AV76">
        <v>30.07</v>
      </c>
      <c r="AW76">
        <v>1</v>
      </c>
      <c r="AX76">
        <v>0.67</v>
      </c>
      <c r="AY76">
        <v>20.05</v>
      </c>
      <c r="AZ76">
        <v>100.24</v>
      </c>
      <c r="BG76" t="s">
        <v>2000</v>
      </c>
      <c r="BH76" t="s">
        <v>2000</v>
      </c>
      <c r="BI76">
        <v>1</v>
      </c>
      <c r="BJ76">
        <v>15</v>
      </c>
      <c r="BK76">
        <v>3</v>
      </c>
      <c r="BL76">
        <v>0</v>
      </c>
      <c r="BM76">
        <v>0.28999999999999998</v>
      </c>
      <c r="BN76" t="s">
        <v>2001</v>
      </c>
      <c r="BO76" t="s">
        <v>2002</v>
      </c>
      <c r="BQ76">
        <v>0.33300000000000002</v>
      </c>
      <c r="BR76" t="s">
        <v>27</v>
      </c>
      <c r="BS76">
        <v>100</v>
      </c>
      <c r="BT76" t="s">
        <v>26</v>
      </c>
      <c r="CG76">
        <v>1.0329999999999999</v>
      </c>
      <c r="CH76">
        <v>0.84099999999999997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</row>
    <row r="77" spans="1:96" x14ac:dyDescent="0.25">
      <c r="A77" t="s">
        <v>218</v>
      </c>
      <c r="B77" t="s">
        <v>1652</v>
      </c>
      <c r="C77" t="s">
        <v>29</v>
      </c>
      <c r="D77" t="s">
        <v>219</v>
      </c>
      <c r="G77" t="s">
        <v>1998</v>
      </c>
      <c r="I77">
        <v>2.2770000000000001</v>
      </c>
      <c r="J77">
        <v>100</v>
      </c>
      <c r="K77">
        <v>6292345.2000000002</v>
      </c>
      <c r="L77">
        <v>2097292</v>
      </c>
      <c r="M77" t="s">
        <v>218</v>
      </c>
      <c r="O77">
        <v>74</v>
      </c>
      <c r="S77">
        <v>0</v>
      </c>
      <c r="U77">
        <v>1</v>
      </c>
      <c r="V77">
        <v>0</v>
      </c>
      <c r="W77">
        <v>0</v>
      </c>
      <c r="Z77">
        <v>18</v>
      </c>
      <c r="AA77">
        <v>18</v>
      </c>
      <c r="AD77" t="s">
        <v>1999</v>
      </c>
      <c r="AE77">
        <v>2</v>
      </c>
      <c r="AF77">
        <v>17</v>
      </c>
      <c r="AG77">
        <v>2.2770000000000001</v>
      </c>
      <c r="AH77">
        <v>1.6</v>
      </c>
      <c r="AI77">
        <v>177.7</v>
      </c>
      <c r="AJ77">
        <v>0</v>
      </c>
      <c r="AL77">
        <v>1</v>
      </c>
      <c r="AN77">
        <v>-0.28499999999999998</v>
      </c>
      <c r="AO77" t="s">
        <v>28</v>
      </c>
      <c r="AV77">
        <v>33.090000000000003</v>
      </c>
      <c r="AW77">
        <v>1</v>
      </c>
      <c r="AX77">
        <v>0.67</v>
      </c>
      <c r="AY77">
        <v>22.06</v>
      </c>
      <c r="AZ77">
        <v>110.28</v>
      </c>
      <c r="BG77" t="s">
        <v>2000</v>
      </c>
      <c r="BH77" t="s">
        <v>2000</v>
      </c>
      <c r="BI77">
        <v>1</v>
      </c>
      <c r="BJ77">
        <v>15</v>
      </c>
      <c r="BK77">
        <v>3</v>
      </c>
      <c r="BL77">
        <v>0</v>
      </c>
      <c r="BM77">
        <v>0.28999999999999998</v>
      </c>
      <c r="BN77" t="s">
        <v>2001</v>
      </c>
      <c r="BO77" t="s">
        <v>2002</v>
      </c>
      <c r="BQ77">
        <v>0.33300000000000002</v>
      </c>
      <c r="BR77" t="s">
        <v>27</v>
      </c>
      <c r="BS77">
        <v>100</v>
      </c>
      <c r="BT77" t="s">
        <v>26</v>
      </c>
      <c r="CG77">
        <v>1.153</v>
      </c>
      <c r="CH77">
        <v>1.1240000000000001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</row>
    <row r="78" spans="1:96" x14ac:dyDescent="0.25">
      <c r="A78" t="s">
        <v>220</v>
      </c>
      <c r="B78" t="s">
        <v>1652</v>
      </c>
      <c r="C78" t="s">
        <v>29</v>
      </c>
      <c r="D78" t="s">
        <v>221</v>
      </c>
      <c r="G78" t="s">
        <v>1998</v>
      </c>
      <c r="I78">
        <v>1.296</v>
      </c>
      <c r="J78">
        <v>100</v>
      </c>
      <c r="K78">
        <v>6292081.9000000004</v>
      </c>
      <c r="L78">
        <v>2097365.4</v>
      </c>
      <c r="M78" t="s">
        <v>220</v>
      </c>
      <c r="O78">
        <v>74</v>
      </c>
      <c r="S78">
        <v>0</v>
      </c>
      <c r="U78">
        <v>1</v>
      </c>
      <c r="V78">
        <v>0</v>
      </c>
      <c r="W78">
        <v>0</v>
      </c>
      <c r="Z78">
        <v>18</v>
      </c>
      <c r="AA78">
        <v>18</v>
      </c>
      <c r="AD78" t="s">
        <v>1999</v>
      </c>
      <c r="AE78">
        <v>2</v>
      </c>
      <c r="AF78">
        <v>17</v>
      </c>
      <c r="AG78">
        <v>1.296</v>
      </c>
      <c r="AH78">
        <v>0.4</v>
      </c>
      <c r="AI78">
        <v>134.1</v>
      </c>
      <c r="AJ78">
        <v>0</v>
      </c>
      <c r="AL78">
        <v>1</v>
      </c>
      <c r="AN78">
        <v>-0.28499999999999998</v>
      </c>
      <c r="AO78" t="s">
        <v>28</v>
      </c>
      <c r="AV78">
        <v>25.46</v>
      </c>
      <c r="AW78">
        <v>1</v>
      </c>
      <c r="AX78">
        <v>0.67</v>
      </c>
      <c r="AY78">
        <v>16.97</v>
      </c>
      <c r="AZ78">
        <v>84.87</v>
      </c>
      <c r="BG78" t="s">
        <v>2000</v>
      </c>
      <c r="BH78" t="s">
        <v>2000</v>
      </c>
      <c r="BI78">
        <v>1</v>
      </c>
      <c r="BJ78">
        <v>15</v>
      </c>
      <c r="BK78">
        <v>3</v>
      </c>
      <c r="BL78">
        <v>0</v>
      </c>
      <c r="BM78">
        <v>0.28999999999999998</v>
      </c>
      <c r="BN78" t="s">
        <v>2001</v>
      </c>
      <c r="BO78" t="s">
        <v>2002</v>
      </c>
      <c r="BQ78">
        <v>0.33300000000000002</v>
      </c>
      <c r="BR78" t="s">
        <v>27</v>
      </c>
      <c r="BS78">
        <v>100</v>
      </c>
      <c r="BT78" t="s">
        <v>26</v>
      </c>
      <c r="CG78">
        <v>0.71</v>
      </c>
      <c r="CH78">
        <v>0.58599999999999997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</row>
    <row r="79" spans="1:96" x14ac:dyDescent="0.25">
      <c r="A79" t="s">
        <v>222</v>
      </c>
      <c r="B79" t="s">
        <v>1652</v>
      </c>
      <c r="C79" t="s">
        <v>29</v>
      </c>
      <c r="D79" t="s">
        <v>223</v>
      </c>
      <c r="G79" t="s">
        <v>1998</v>
      </c>
      <c r="I79">
        <v>9.3040000000000003</v>
      </c>
      <c r="J79">
        <v>100</v>
      </c>
      <c r="K79">
        <v>6292367</v>
      </c>
      <c r="L79">
        <v>2096904.4</v>
      </c>
      <c r="M79" t="s">
        <v>222</v>
      </c>
      <c r="O79">
        <v>74</v>
      </c>
      <c r="S79">
        <v>0</v>
      </c>
      <c r="U79">
        <v>1</v>
      </c>
      <c r="V79">
        <v>0</v>
      </c>
      <c r="W79">
        <v>0</v>
      </c>
      <c r="Z79">
        <v>18</v>
      </c>
      <c r="AA79">
        <v>18</v>
      </c>
      <c r="AD79" t="s">
        <v>1999</v>
      </c>
      <c r="AE79">
        <v>2</v>
      </c>
      <c r="AF79">
        <v>17</v>
      </c>
      <c r="AG79">
        <v>9.3040000000000003</v>
      </c>
      <c r="AH79">
        <v>0.4</v>
      </c>
      <c r="AI79">
        <v>359.2</v>
      </c>
      <c r="AJ79">
        <v>0</v>
      </c>
      <c r="AL79">
        <v>1</v>
      </c>
      <c r="AN79">
        <v>-0.28499999999999998</v>
      </c>
      <c r="AO79" t="s">
        <v>28</v>
      </c>
      <c r="AV79">
        <v>37.43</v>
      </c>
      <c r="AW79">
        <v>1</v>
      </c>
      <c r="AX79">
        <v>0.67</v>
      </c>
      <c r="AY79">
        <v>24.96</v>
      </c>
      <c r="AZ79">
        <v>124.78</v>
      </c>
      <c r="BG79" t="s">
        <v>2000</v>
      </c>
      <c r="BH79" t="s">
        <v>2000</v>
      </c>
      <c r="BI79">
        <v>1</v>
      </c>
      <c r="BJ79">
        <v>15</v>
      </c>
      <c r="BK79">
        <v>3</v>
      </c>
      <c r="BL79">
        <v>0</v>
      </c>
      <c r="BM79">
        <v>0.28999999999999998</v>
      </c>
      <c r="BN79" t="s">
        <v>2001</v>
      </c>
      <c r="BO79" t="s">
        <v>2002</v>
      </c>
      <c r="BQ79">
        <v>0.33300000000000002</v>
      </c>
      <c r="BR79" t="s">
        <v>27</v>
      </c>
      <c r="BS79">
        <v>100</v>
      </c>
      <c r="BT79" t="s">
        <v>26</v>
      </c>
      <c r="CG79">
        <v>4.1769999999999996</v>
      </c>
      <c r="CH79">
        <v>5.1269999999999998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</row>
    <row r="80" spans="1:96" x14ac:dyDescent="0.25">
      <c r="A80" t="s">
        <v>224</v>
      </c>
      <c r="B80" t="s">
        <v>1652</v>
      </c>
      <c r="C80" t="s">
        <v>29</v>
      </c>
      <c r="D80" t="s">
        <v>225</v>
      </c>
      <c r="G80" t="s">
        <v>1998</v>
      </c>
      <c r="I80">
        <v>0.92700000000000005</v>
      </c>
      <c r="J80">
        <v>100</v>
      </c>
      <c r="K80">
        <v>6292682.9000000004</v>
      </c>
      <c r="L80">
        <v>2096637.4</v>
      </c>
      <c r="M80" t="s">
        <v>224</v>
      </c>
      <c r="O80">
        <v>74</v>
      </c>
      <c r="S80">
        <v>0</v>
      </c>
      <c r="U80">
        <v>1</v>
      </c>
      <c r="V80">
        <v>0</v>
      </c>
      <c r="W80">
        <v>0</v>
      </c>
      <c r="Z80">
        <v>18</v>
      </c>
      <c r="AA80">
        <v>18</v>
      </c>
      <c r="AD80" t="s">
        <v>1999</v>
      </c>
      <c r="AE80">
        <v>2</v>
      </c>
      <c r="AF80">
        <v>17</v>
      </c>
      <c r="AG80">
        <v>0.92700000000000005</v>
      </c>
      <c r="AH80">
        <v>0</v>
      </c>
      <c r="AI80">
        <v>113.4</v>
      </c>
      <c r="AJ80">
        <v>0</v>
      </c>
      <c r="AL80">
        <v>1</v>
      </c>
      <c r="AN80">
        <v>-0.28499999999999998</v>
      </c>
      <c r="AO80" t="s">
        <v>28</v>
      </c>
      <c r="AV80">
        <v>27.27</v>
      </c>
      <c r="AW80">
        <v>1</v>
      </c>
      <c r="AX80">
        <v>0.67</v>
      </c>
      <c r="AY80">
        <v>18.18</v>
      </c>
      <c r="AZ80">
        <v>90.91</v>
      </c>
      <c r="BG80" t="s">
        <v>2000</v>
      </c>
      <c r="BH80" t="s">
        <v>2000</v>
      </c>
      <c r="BI80">
        <v>1</v>
      </c>
      <c r="BJ80">
        <v>15</v>
      </c>
      <c r="BK80">
        <v>3</v>
      </c>
      <c r="BL80">
        <v>0</v>
      </c>
      <c r="BM80">
        <v>0.28999999999999998</v>
      </c>
      <c r="BN80" t="s">
        <v>2001</v>
      </c>
      <c r="BO80" t="s">
        <v>2002</v>
      </c>
      <c r="BQ80">
        <v>0.33300000000000002</v>
      </c>
      <c r="BR80" t="s">
        <v>27</v>
      </c>
      <c r="BS80">
        <v>100</v>
      </c>
      <c r="BT80" t="s">
        <v>26</v>
      </c>
      <c r="CG80">
        <v>0.52700000000000002</v>
      </c>
      <c r="CH80">
        <v>0.4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</row>
    <row r="81" spans="1:96" x14ac:dyDescent="0.25">
      <c r="A81" t="s">
        <v>226</v>
      </c>
      <c r="B81" t="s">
        <v>1652</v>
      </c>
      <c r="C81" t="s">
        <v>29</v>
      </c>
      <c r="D81" t="s">
        <v>227</v>
      </c>
      <c r="G81" t="s">
        <v>1998</v>
      </c>
      <c r="I81">
        <v>2.7069999999999999</v>
      </c>
      <c r="J81">
        <v>100</v>
      </c>
      <c r="K81">
        <v>6292583</v>
      </c>
      <c r="L81">
        <v>2096612</v>
      </c>
      <c r="M81" t="s">
        <v>226</v>
      </c>
      <c r="O81">
        <v>74</v>
      </c>
      <c r="S81">
        <v>0</v>
      </c>
      <c r="U81">
        <v>1</v>
      </c>
      <c r="V81">
        <v>0</v>
      </c>
      <c r="W81">
        <v>0</v>
      </c>
      <c r="Z81">
        <v>18</v>
      </c>
      <c r="AA81">
        <v>18</v>
      </c>
      <c r="AD81" t="s">
        <v>1999</v>
      </c>
      <c r="AE81">
        <v>2</v>
      </c>
      <c r="AF81">
        <v>17</v>
      </c>
      <c r="AG81">
        <v>2.7069999999999999</v>
      </c>
      <c r="AH81">
        <v>0.1</v>
      </c>
      <c r="AI81">
        <v>193.7</v>
      </c>
      <c r="AJ81">
        <v>0</v>
      </c>
      <c r="AL81">
        <v>1</v>
      </c>
      <c r="AN81">
        <v>-0.28499999999999998</v>
      </c>
      <c r="AO81" t="s">
        <v>28</v>
      </c>
      <c r="AV81">
        <v>31.37</v>
      </c>
      <c r="AW81">
        <v>1</v>
      </c>
      <c r="AX81">
        <v>0.67</v>
      </c>
      <c r="AY81">
        <v>20.91</v>
      </c>
      <c r="AZ81">
        <v>104.57</v>
      </c>
      <c r="BG81" t="s">
        <v>2000</v>
      </c>
      <c r="BH81" t="s">
        <v>2000</v>
      </c>
      <c r="BI81">
        <v>1</v>
      </c>
      <c r="BJ81">
        <v>15</v>
      </c>
      <c r="BK81">
        <v>3</v>
      </c>
      <c r="BL81">
        <v>0</v>
      </c>
      <c r="BM81">
        <v>0.28999999999999998</v>
      </c>
      <c r="BN81" t="s">
        <v>2001</v>
      </c>
      <c r="BO81" t="s">
        <v>2002</v>
      </c>
      <c r="BQ81">
        <v>0.33300000000000002</v>
      </c>
      <c r="BR81" t="s">
        <v>27</v>
      </c>
      <c r="BS81">
        <v>100</v>
      </c>
      <c r="BT81" t="s">
        <v>26</v>
      </c>
      <c r="CG81">
        <v>1.4219999999999999</v>
      </c>
      <c r="CH81">
        <v>1.2849999999999999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</row>
    <row r="82" spans="1:96" x14ac:dyDescent="0.25">
      <c r="A82" t="s">
        <v>228</v>
      </c>
      <c r="B82" t="s">
        <v>1652</v>
      </c>
      <c r="C82" t="s">
        <v>29</v>
      </c>
      <c r="D82" t="s">
        <v>229</v>
      </c>
      <c r="G82" t="s">
        <v>1998</v>
      </c>
      <c r="I82">
        <v>1.9159999999999999</v>
      </c>
      <c r="J82">
        <v>100</v>
      </c>
      <c r="K82">
        <v>6292188.7999999998</v>
      </c>
      <c r="L82">
        <v>2096620.8</v>
      </c>
      <c r="M82" t="s">
        <v>228</v>
      </c>
      <c r="O82">
        <v>74</v>
      </c>
      <c r="S82">
        <v>0</v>
      </c>
      <c r="U82">
        <v>1</v>
      </c>
      <c r="V82">
        <v>0</v>
      </c>
      <c r="W82">
        <v>0</v>
      </c>
      <c r="Z82">
        <v>18</v>
      </c>
      <c r="AA82">
        <v>18</v>
      </c>
      <c r="AD82" t="s">
        <v>1999</v>
      </c>
      <c r="AE82">
        <v>2</v>
      </c>
      <c r="AF82">
        <v>17</v>
      </c>
      <c r="AG82">
        <v>1.9159999999999999</v>
      </c>
      <c r="AH82">
        <v>1.6</v>
      </c>
      <c r="AI82">
        <v>163</v>
      </c>
      <c r="AJ82">
        <v>0</v>
      </c>
      <c r="AL82">
        <v>1</v>
      </c>
      <c r="AN82">
        <v>-0.28499999999999998</v>
      </c>
      <c r="AO82" t="s">
        <v>28</v>
      </c>
      <c r="AV82">
        <v>30.72</v>
      </c>
      <c r="AW82">
        <v>1</v>
      </c>
      <c r="AX82">
        <v>0.67</v>
      </c>
      <c r="AY82">
        <v>20.48</v>
      </c>
      <c r="AZ82">
        <v>102.4</v>
      </c>
      <c r="BG82" t="s">
        <v>2000</v>
      </c>
      <c r="BH82" t="s">
        <v>2000</v>
      </c>
      <c r="BI82">
        <v>1</v>
      </c>
      <c r="BJ82">
        <v>15</v>
      </c>
      <c r="BK82">
        <v>3</v>
      </c>
      <c r="BL82">
        <v>0</v>
      </c>
      <c r="BM82">
        <v>0.28999999999999998</v>
      </c>
      <c r="BN82" t="s">
        <v>2001</v>
      </c>
      <c r="BO82" t="s">
        <v>2002</v>
      </c>
      <c r="BQ82">
        <v>0.33300000000000002</v>
      </c>
      <c r="BR82" t="s">
        <v>27</v>
      </c>
      <c r="BS82">
        <v>100</v>
      </c>
      <c r="BT82" t="s">
        <v>26</v>
      </c>
      <c r="CG82">
        <v>0.92900000000000005</v>
      </c>
      <c r="CH82">
        <v>0.98699999999999999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</row>
    <row r="83" spans="1:96" x14ac:dyDescent="0.25">
      <c r="A83" t="s">
        <v>230</v>
      </c>
      <c r="B83" t="s">
        <v>1652</v>
      </c>
      <c r="C83" t="s">
        <v>29</v>
      </c>
      <c r="D83" t="s">
        <v>231</v>
      </c>
      <c r="G83" t="s">
        <v>1998</v>
      </c>
      <c r="I83">
        <v>1.7090000000000001</v>
      </c>
      <c r="J83">
        <v>100</v>
      </c>
      <c r="K83">
        <v>6292036.5</v>
      </c>
      <c r="L83">
        <v>2096620.9</v>
      </c>
      <c r="M83" t="s">
        <v>230</v>
      </c>
      <c r="O83">
        <v>74</v>
      </c>
      <c r="S83">
        <v>0</v>
      </c>
      <c r="U83">
        <v>1</v>
      </c>
      <c r="V83">
        <v>0</v>
      </c>
      <c r="W83">
        <v>0</v>
      </c>
      <c r="Z83">
        <v>18</v>
      </c>
      <c r="AA83">
        <v>18</v>
      </c>
      <c r="AD83" t="s">
        <v>1999</v>
      </c>
      <c r="AE83">
        <v>2</v>
      </c>
      <c r="AF83">
        <v>17</v>
      </c>
      <c r="AG83">
        <v>1.7090000000000001</v>
      </c>
      <c r="AH83">
        <v>0.1</v>
      </c>
      <c r="AI83">
        <v>153.9</v>
      </c>
      <c r="AJ83">
        <v>0</v>
      </c>
      <c r="AL83">
        <v>1</v>
      </c>
      <c r="AN83">
        <v>-0.28499999999999998</v>
      </c>
      <c r="AO83" t="s">
        <v>28</v>
      </c>
      <c r="AV83">
        <v>29.32</v>
      </c>
      <c r="AW83">
        <v>1</v>
      </c>
      <c r="AX83">
        <v>0.67</v>
      </c>
      <c r="AY83">
        <v>19.55</v>
      </c>
      <c r="AZ83">
        <v>97.73</v>
      </c>
      <c r="BG83" t="s">
        <v>2000</v>
      </c>
      <c r="BH83" t="s">
        <v>2000</v>
      </c>
      <c r="BI83">
        <v>1</v>
      </c>
      <c r="BJ83">
        <v>15</v>
      </c>
      <c r="BK83">
        <v>3</v>
      </c>
      <c r="BL83">
        <v>0</v>
      </c>
      <c r="BM83">
        <v>0.28999999999999998</v>
      </c>
      <c r="BN83" t="s">
        <v>2001</v>
      </c>
      <c r="BO83" t="s">
        <v>2002</v>
      </c>
      <c r="BQ83">
        <v>0.33300000000000002</v>
      </c>
      <c r="BR83" t="s">
        <v>27</v>
      </c>
      <c r="BS83">
        <v>100</v>
      </c>
      <c r="BT83" t="s">
        <v>26</v>
      </c>
      <c r="CG83">
        <v>0.89400000000000002</v>
      </c>
      <c r="CH83">
        <v>0.81499999999999995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</row>
    <row r="84" spans="1:96" x14ac:dyDescent="0.25">
      <c r="A84" t="s">
        <v>232</v>
      </c>
      <c r="B84" t="s">
        <v>1652</v>
      </c>
      <c r="C84" t="s">
        <v>29</v>
      </c>
      <c r="D84" t="s">
        <v>233</v>
      </c>
      <c r="G84" t="s">
        <v>1998</v>
      </c>
      <c r="I84">
        <v>0.86799999999999999</v>
      </c>
      <c r="J84">
        <v>100</v>
      </c>
      <c r="K84">
        <v>6292463</v>
      </c>
      <c r="L84">
        <v>2096261.6</v>
      </c>
      <c r="M84" t="s">
        <v>232</v>
      </c>
      <c r="O84">
        <v>74</v>
      </c>
      <c r="S84">
        <v>0</v>
      </c>
      <c r="U84">
        <v>1</v>
      </c>
      <c r="V84">
        <v>0</v>
      </c>
      <c r="W84">
        <v>0</v>
      </c>
      <c r="Z84">
        <v>18</v>
      </c>
      <c r="AA84">
        <v>18</v>
      </c>
      <c r="AD84" t="s">
        <v>1999</v>
      </c>
      <c r="AE84">
        <v>2</v>
      </c>
      <c r="AF84">
        <v>17</v>
      </c>
      <c r="AG84">
        <v>0.86799999999999999</v>
      </c>
      <c r="AH84">
        <v>1.2</v>
      </c>
      <c r="AI84">
        <v>109.7</v>
      </c>
      <c r="AJ84">
        <v>0</v>
      </c>
      <c r="AL84">
        <v>1</v>
      </c>
      <c r="AN84">
        <v>-0.28499999999999998</v>
      </c>
      <c r="AO84" t="s">
        <v>28</v>
      </c>
      <c r="AV84">
        <v>31</v>
      </c>
      <c r="AW84">
        <v>1</v>
      </c>
      <c r="AX84">
        <v>0.67</v>
      </c>
      <c r="AY84">
        <v>20.67</v>
      </c>
      <c r="AZ84">
        <v>103.34</v>
      </c>
      <c r="BG84" t="s">
        <v>2000</v>
      </c>
      <c r="BH84" t="s">
        <v>2000</v>
      </c>
      <c r="BI84">
        <v>1</v>
      </c>
      <c r="BJ84">
        <v>15</v>
      </c>
      <c r="BK84">
        <v>3</v>
      </c>
      <c r="BL84">
        <v>0</v>
      </c>
      <c r="BM84">
        <v>0.28999999999999998</v>
      </c>
      <c r="BN84" t="s">
        <v>2001</v>
      </c>
      <c r="BO84" t="s">
        <v>2002</v>
      </c>
      <c r="BQ84">
        <v>0.33300000000000002</v>
      </c>
      <c r="BR84" t="s">
        <v>27</v>
      </c>
      <c r="BS84">
        <v>100</v>
      </c>
      <c r="BT84" t="s">
        <v>26</v>
      </c>
      <c r="CG84">
        <v>0.39900000000000002</v>
      </c>
      <c r="CH84">
        <v>0.46899999999999997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</row>
    <row r="85" spans="1:96" x14ac:dyDescent="0.25">
      <c r="A85" t="s">
        <v>234</v>
      </c>
      <c r="B85" t="s">
        <v>1652</v>
      </c>
      <c r="C85" t="s">
        <v>29</v>
      </c>
      <c r="D85" t="s">
        <v>235</v>
      </c>
      <c r="G85" t="s">
        <v>1998</v>
      </c>
      <c r="I85">
        <v>2.7869999999999999</v>
      </c>
      <c r="J85">
        <v>100</v>
      </c>
      <c r="K85">
        <v>6292548.2999999998</v>
      </c>
      <c r="L85">
        <v>2096261.6</v>
      </c>
      <c r="M85" t="s">
        <v>234</v>
      </c>
      <c r="O85">
        <v>74</v>
      </c>
      <c r="S85">
        <v>0</v>
      </c>
      <c r="U85">
        <v>1</v>
      </c>
      <c r="V85">
        <v>0</v>
      </c>
      <c r="W85">
        <v>0</v>
      </c>
      <c r="Z85">
        <v>18</v>
      </c>
      <c r="AA85">
        <v>18</v>
      </c>
      <c r="AD85" t="s">
        <v>1999</v>
      </c>
      <c r="AE85">
        <v>2</v>
      </c>
      <c r="AF85">
        <v>17</v>
      </c>
      <c r="AG85">
        <v>2.7869999999999999</v>
      </c>
      <c r="AH85">
        <v>0.2</v>
      </c>
      <c r="AI85">
        <v>196.6</v>
      </c>
      <c r="AJ85">
        <v>0</v>
      </c>
      <c r="AL85">
        <v>1</v>
      </c>
      <c r="AN85">
        <v>-0.28499999999999998</v>
      </c>
      <c r="AO85" t="s">
        <v>28</v>
      </c>
      <c r="AV85">
        <v>33.08</v>
      </c>
      <c r="AW85">
        <v>1</v>
      </c>
      <c r="AX85">
        <v>0.67</v>
      </c>
      <c r="AY85">
        <v>22.05</v>
      </c>
      <c r="AZ85">
        <v>110.26</v>
      </c>
      <c r="BG85" t="s">
        <v>2000</v>
      </c>
      <c r="BH85" t="s">
        <v>2000</v>
      </c>
      <c r="BI85">
        <v>1</v>
      </c>
      <c r="BJ85">
        <v>15</v>
      </c>
      <c r="BK85">
        <v>3</v>
      </c>
      <c r="BL85">
        <v>0</v>
      </c>
      <c r="BM85">
        <v>0.28999999999999998</v>
      </c>
      <c r="BN85" t="s">
        <v>2001</v>
      </c>
      <c r="BO85" t="s">
        <v>2002</v>
      </c>
      <c r="BQ85">
        <v>0.33300000000000002</v>
      </c>
      <c r="BR85" t="s">
        <v>27</v>
      </c>
      <c r="BS85">
        <v>100</v>
      </c>
      <c r="BT85" t="s">
        <v>26</v>
      </c>
      <c r="CG85">
        <v>1.39</v>
      </c>
      <c r="CH85">
        <v>1.3959999999999999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</row>
    <row r="86" spans="1:96" x14ac:dyDescent="0.25">
      <c r="A86" t="s">
        <v>236</v>
      </c>
      <c r="B86" t="s">
        <v>1652</v>
      </c>
      <c r="C86" t="s">
        <v>29</v>
      </c>
      <c r="D86" t="s">
        <v>237</v>
      </c>
      <c r="G86" t="s">
        <v>1998</v>
      </c>
      <c r="I86">
        <v>1.7669999999999999</v>
      </c>
      <c r="J86">
        <v>100</v>
      </c>
      <c r="K86">
        <v>6293257</v>
      </c>
      <c r="L86">
        <v>2096255.5</v>
      </c>
      <c r="M86" t="s">
        <v>236</v>
      </c>
      <c r="O86">
        <v>74</v>
      </c>
      <c r="S86">
        <v>0</v>
      </c>
      <c r="U86">
        <v>1</v>
      </c>
      <c r="V86">
        <v>0</v>
      </c>
      <c r="W86">
        <v>0</v>
      </c>
      <c r="Z86">
        <v>18</v>
      </c>
      <c r="AA86">
        <v>18</v>
      </c>
      <c r="AD86" t="s">
        <v>1999</v>
      </c>
      <c r="AE86">
        <v>2</v>
      </c>
      <c r="AF86">
        <v>17</v>
      </c>
      <c r="AG86">
        <v>1.7669999999999999</v>
      </c>
      <c r="AH86">
        <v>2</v>
      </c>
      <c r="AI86">
        <v>156.5</v>
      </c>
      <c r="AJ86">
        <v>0</v>
      </c>
      <c r="AL86">
        <v>1</v>
      </c>
      <c r="AN86">
        <v>-0.28499999999999998</v>
      </c>
      <c r="AO86" t="s">
        <v>28</v>
      </c>
      <c r="AV86">
        <v>31.21</v>
      </c>
      <c r="AW86">
        <v>1</v>
      </c>
      <c r="AX86">
        <v>0.67</v>
      </c>
      <c r="AY86">
        <v>20.81</v>
      </c>
      <c r="AZ86">
        <v>104.04</v>
      </c>
      <c r="BG86" t="s">
        <v>2000</v>
      </c>
      <c r="BH86" t="s">
        <v>2000</v>
      </c>
      <c r="BI86">
        <v>1</v>
      </c>
      <c r="BJ86">
        <v>15</v>
      </c>
      <c r="BK86">
        <v>3</v>
      </c>
      <c r="BL86">
        <v>0</v>
      </c>
      <c r="BM86">
        <v>0.28999999999999998</v>
      </c>
      <c r="BN86" t="s">
        <v>2001</v>
      </c>
      <c r="BO86" t="s">
        <v>2002</v>
      </c>
      <c r="BQ86">
        <v>0.33300000000000002</v>
      </c>
      <c r="BR86" t="s">
        <v>27</v>
      </c>
      <c r="BS86">
        <v>100</v>
      </c>
      <c r="BT86" t="s">
        <v>26</v>
      </c>
      <c r="CG86">
        <v>0.85</v>
      </c>
      <c r="CH86">
        <v>0.91800000000000004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</row>
    <row r="87" spans="1:96" x14ac:dyDescent="0.25">
      <c r="A87" t="s">
        <v>238</v>
      </c>
      <c r="B87" t="s">
        <v>1652</v>
      </c>
      <c r="C87" t="s">
        <v>29</v>
      </c>
      <c r="D87" t="s">
        <v>239</v>
      </c>
      <c r="G87" t="s">
        <v>1998</v>
      </c>
      <c r="I87">
        <v>3.0059999999999998</v>
      </c>
      <c r="J87">
        <v>100</v>
      </c>
      <c r="K87">
        <v>6293056.7000000002</v>
      </c>
      <c r="L87">
        <v>2096283.2</v>
      </c>
      <c r="M87" t="s">
        <v>238</v>
      </c>
      <c r="O87">
        <v>74</v>
      </c>
      <c r="S87">
        <v>0</v>
      </c>
      <c r="U87">
        <v>1</v>
      </c>
      <c r="V87">
        <v>0</v>
      </c>
      <c r="W87">
        <v>0</v>
      </c>
      <c r="Z87">
        <v>18</v>
      </c>
      <c r="AA87">
        <v>18</v>
      </c>
      <c r="AD87" t="s">
        <v>1999</v>
      </c>
      <c r="AE87">
        <v>2</v>
      </c>
      <c r="AF87">
        <v>17</v>
      </c>
      <c r="AG87">
        <v>3.0059999999999998</v>
      </c>
      <c r="AH87">
        <v>0.1</v>
      </c>
      <c r="AI87">
        <v>204.2</v>
      </c>
      <c r="AJ87">
        <v>0</v>
      </c>
      <c r="AL87">
        <v>1</v>
      </c>
      <c r="AN87">
        <v>-0.28499999999999998</v>
      </c>
      <c r="AO87" t="s">
        <v>28</v>
      </c>
      <c r="AV87">
        <v>32.96</v>
      </c>
      <c r="AW87">
        <v>1</v>
      </c>
      <c r="AX87">
        <v>0.67</v>
      </c>
      <c r="AY87">
        <v>21.97</v>
      </c>
      <c r="AZ87">
        <v>109.86</v>
      </c>
      <c r="BG87" t="s">
        <v>2000</v>
      </c>
      <c r="BH87" t="s">
        <v>2000</v>
      </c>
      <c r="BI87">
        <v>1</v>
      </c>
      <c r="BJ87">
        <v>15</v>
      </c>
      <c r="BK87">
        <v>3</v>
      </c>
      <c r="BL87">
        <v>0</v>
      </c>
      <c r="BM87">
        <v>0.28999999999999998</v>
      </c>
      <c r="BN87" t="s">
        <v>2001</v>
      </c>
      <c r="BO87" t="s">
        <v>2002</v>
      </c>
      <c r="BQ87">
        <v>0.33300000000000002</v>
      </c>
      <c r="BR87" t="s">
        <v>27</v>
      </c>
      <c r="BS87">
        <v>100</v>
      </c>
      <c r="BT87" t="s">
        <v>26</v>
      </c>
      <c r="CG87">
        <v>1.3879999999999999</v>
      </c>
      <c r="CH87">
        <v>1.6180000000000001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</row>
    <row r="88" spans="1:96" x14ac:dyDescent="0.25">
      <c r="A88" t="s">
        <v>240</v>
      </c>
      <c r="B88" t="s">
        <v>1652</v>
      </c>
      <c r="C88" t="s">
        <v>29</v>
      </c>
      <c r="D88" t="s">
        <v>241</v>
      </c>
      <c r="G88" t="s">
        <v>1998</v>
      </c>
      <c r="I88">
        <v>3.7189999999999999</v>
      </c>
      <c r="J88">
        <v>100</v>
      </c>
      <c r="K88">
        <v>6292980.2000000002</v>
      </c>
      <c r="L88">
        <v>2095805.2</v>
      </c>
      <c r="M88" t="s">
        <v>240</v>
      </c>
      <c r="O88">
        <v>74</v>
      </c>
      <c r="S88">
        <v>0</v>
      </c>
      <c r="U88">
        <v>1</v>
      </c>
      <c r="V88">
        <v>0</v>
      </c>
      <c r="W88">
        <v>0</v>
      </c>
      <c r="Z88">
        <v>18</v>
      </c>
      <c r="AA88">
        <v>18</v>
      </c>
      <c r="AD88" t="s">
        <v>1999</v>
      </c>
      <c r="AE88">
        <v>2</v>
      </c>
      <c r="AF88">
        <v>17</v>
      </c>
      <c r="AG88">
        <v>3.7189999999999999</v>
      </c>
      <c r="AH88">
        <v>3.6</v>
      </c>
      <c r="AI88">
        <v>227.1</v>
      </c>
      <c r="AJ88">
        <v>0</v>
      </c>
      <c r="AL88">
        <v>1</v>
      </c>
      <c r="AN88">
        <v>-0.28499999999999998</v>
      </c>
      <c r="AO88" t="s">
        <v>28</v>
      </c>
      <c r="AV88">
        <v>53.89</v>
      </c>
      <c r="AW88">
        <v>1</v>
      </c>
      <c r="AX88">
        <v>0.67</v>
      </c>
      <c r="AY88">
        <v>35.92</v>
      </c>
      <c r="AZ88">
        <v>179.62</v>
      </c>
      <c r="BG88" t="s">
        <v>2000</v>
      </c>
      <c r="BH88" t="s">
        <v>2000</v>
      </c>
      <c r="BI88">
        <v>1</v>
      </c>
      <c r="BJ88">
        <v>15</v>
      </c>
      <c r="BK88">
        <v>3</v>
      </c>
      <c r="BL88">
        <v>0</v>
      </c>
      <c r="BM88">
        <v>0.28999999999999998</v>
      </c>
      <c r="BN88" t="s">
        <v>2001</v>
      </c>
      <c r="BO88" t="s">
        <v>2002</v>
      </c>
      <c r="BQ88">
        <v>0.33300000000000002</v>
      </c>
      <c r="BR88" t="s">
        <v>27</v>
      </c>
      <c r="BS88">
        <v>100</v>
      </c>
      <c r="BT88" t="s">
        <v>26</v>
      </c>
      <c r="CG88">
        <v>2.7919999999999998</v>
      </c>
      <c r="CH88">
        <v>0.92700000000000005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</row>
    <row r="89" spans="1:96" x14ac:dyDescent="0.25">
      <c r="A89" t="s">
        <v>242</v>
      </c>
      <c r="B89" t="s">
        <v>1652</v>
      </c>
      <c r="C89" t="s">
        <v>29</v>
      </c>
      <c r="D89" t="s">
        <v>243</v>
      </c>
      <c r="G89" t="s">
        <v>1998</v>
      </c>
      <c r="I89">
        <v>6.843</v>
      </c>
      <c r="J89">
        <v>100</v>
      </c>
      <c r="K89">
        <v>6292360.2000000002</v>
      </c>
      <c r="L89">
        <v>2095736.9</v>
      </c>
      <c r="M89" t="s">
        <v>242</v>
      </c>
      <c r="O89">
        <v>74</v>
      </c>
      <c r="S89">
        <v>0</v>
      </c>
      <c r="U89">
        <v>1</v>
      </c>
      <c r="V89">
        <v>0</v>
      </c>
      <c r="W89">
        <v>0</v>
      </c>
      <c r="Z89">
        <v>18</v>
      </c>
      <c r="AA89">
        <v>18</v>
      </c>
      <c r="AD89" t="s">
        <v>1999</v>
      </c>
      <c r="AE89">
        <v>2</v>
      </c>
      <c r="AF89">
        <v>17</v>
      </c>
      <c r="AG89">
        <v>6.843</v>
      </c>
      <c r="AH89">
        <v>0</v>
      </c>
      <c r="AI89">
        <v>308</v>
      </c>
      <c r="AJ89">
        <v>0</v>
      </c>
      <c r="AL89">
        <v>1</v>
      </c>
      <c r="AN89">
        <v>-0.28499999999999998</v>
      </c>
      <c r="AO89" t="s">
        <v>28</v>
      </c>
      <c r="AV89">
        <v>36.909999999999997</v>
      </c>
      <c r="AW89">
        <v>1</v>
      </c>
      <c r="AX89">
        <v>0.67</v>
      </c>
      <c r="AY89">
        <v>24.61</v>
      </c>
      <c r="AZ89">
        <v>123.05</v>
      </c>
      <c r="BG89" t="s">
        <v>2000</v>
      </c>
      <c r="BH89" t="s">
        <v>2000</v>
      </c>
      <c r="BI89">
        <v>1</v>
      </c>
      <c r="BJ89">
        <v>15</v>
      </c>
      <c r="BK89">
        <v>3</v>
      </c>
      <c r="BL89">
        <v>0</v>
      </c>
      <c r="BM89">
        <v>0.28999999999999998</v>
      </c>
      <c r="BN89" t="s">
        <v>2001</v>
      </c>
      <c r="BO89" t="s">
        <v>2002</v>
      </c>
      <c r="BQ89">
        <v>0.33300000000000002</v>
      </c>
      <c r="BR89" t="s">
        <v>27</v>
      </c>
      <c r="BS89">
        <v>100</v>
      </c>
      <c r="BT89" t="s">
        <v>26</v>
      </c>
      <c r="CG89">
        <v>3.33</v>
      </c>
      <c r="CH89">
        <v>3.5129999999999999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</row>
    <row r="90" spans="1:96" x14ac:dyDescent="0.25">
      <c r="A90" t="s">
        <v>244</v>
      </c>
      <c r="B90" t="s">
        <v>1652</v>
      </c>
      <c r="C90" t="s">
        <v>29</v>
      </c>
      <c r="D90" t="s">
        <v>245</v>
      </c>
      <c r="G90" t="s">
        <v>1998</v>
      </c>
      <c r="I90">
        <v>4.5979999999999999</v>
      </c>
      <c r="J90">
        <v>100</v>
      </c>
      <c r="K90">
        <v>6292090.9000000004</v>
      </c>
      <c r="L90">
        <v>2095814.1</v>
      </c>
      <c r="M90" t="s">
        <v>244</v>
      </c>
      <c r="O90">
        <v>74</v>
      </c>
      <c r="S90">
        <v>0</v>
      </c>
      <c r="U90">
        <v>1</v>
      </c>
      <c r="V90">
        <v>0</v>
      </c>
      <c r="W90">
        <v>0</v>
      </c>
      <c r="Z90">
        <v>18</v>
      </c>
      <c r="AA90">
        <v>18</v>
      </c>
      <c r="AD90" t="s">
        <v>1999</v>
      </c>
      <c r="AE90">
        <v>2</v>
      </c>
      <c r="AF90">
        <v>17</v>
      </c>
      <c r="AG90">
        <v>4.5979999999999999</v>
      </c>
      <c r="AH90">
        <v>0</v>
      </c>
      <c r="AI90">
        <v>252.5</v>
      </c>
      <c r="AJ90">
        <v>0</v>
      </c>
      <c r="AL90">
        <v>1</v>
      </c>
      <c r="AN90">
        <v>-0.28499999999999998</v>
      </c>
      <c r="AO90" t="s">
        <v>28</v>
      </c>
      <c r="AV90">
        <v>38.67</v>
      </c>
      <c r="AW90">
        <v>1</v>
      </c>
      <c r="AX90">
        <v>0.67</v>
      </c>
      <c r="AY90">
        <v>25.78</v>
      </c>
      <c r="AZ90">
        <v>128.9</v>
      </c>
      <c r="BG90" t="s">
        <v>2000</v>
      </c>
      <c r="BH90" t="s">
        <v>2000</v>
      </c>
      <c r="BI90">
        <v>1</v>
      </c>
      <c r="BJ90">
        <v>15</v>
      </c>
      <c r="BK90">
        <v>3</v>
      </c>
      <c r="BL90">
        <v>0</v>
      </c>
      <c r="BM90">
        <v>0.28999999999999998</v>
      </c>
      <c r="BN90" t="s">
        <v>2001</v>
      </c>
      <c r="BO90" t="s">
        <v>2002</v>
      </c>
      <c r="BQ90">
        <v>0.33300000000000002</v>
      </c>
      <c r="BR90" t="s">
        <v>27</v>
      </c>
      <c r="BS90">
        <v>100</v>
      </c>
      <c r="BT90" t="s">
        <v>26</v>
      </c>
      <c r="CG90">
        <v>1.8740000000000001</v>
      </c>
      <c r="CH90">
        <v>2.7229999999999999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</row>
    <row r="91" spans="1:96" x14ac:dyDescent="0.25">
      <c r="A91" t="s">
        <v>246</v>
      </c>
      <c r="B91" t="s">
        <v>1652</v>
      </c>
      <c r="C91" t="s">
        <v>29</v>
      </c>
      <c r="D91" t="s">
        <v>247</v>
      </c>
      <c r="G91" t="s">
        <v>1998</v>
      </c>
      <c r="I91">
        <v>2.5369999999999999</v>
      </c>
      <c r="J91">
        <v>100</v>
      </c>
      <c r="K91">
        <v>6292142.9000000004</v>
      </c>
      <c r="L91">
        <v>2096262</v>
      </c>
      <c r="M91" t="s">
        <v>246</v>
      </c>
      <c r="O91">
        <v>74</v>
      </c>
      <c r="S91">
        <v>0</v>
      </c>
      <c r="U91">
        <v>1</v>
      </c>
      <c r="V91">
        <v>0</v>
      </c>
      <c r="W91">
        <v>0</v>
      </c>
      <c r="Z91">
        <v>18</v>
      </c>
      <c r="AA91">
        <v>18</v>
      </c>
      <c r="AD91" t="s">
        <v>1999</v>
      </c>
      <c r="AE91">
        <v>2</v>
      </c>
      <c r="AF91">
        <v>17</v>
      </c>
      <c r="AG91">
        <v>2.5369999999999999</v>
      </c>
      <c r="AH91">
        <v>0.5</v>
      </c>
      <c r="AI91">
        <v>187.6</v>
      </c>
      <c r="AJ91">
        <v>0</v>
      </c>
      <c r="AL91">
        <v>1</v>
      </c>
      <c r="AN91">
        <v>-0.28499999999999998</v>
      </c>
      <c r="AO91" t="s">
        <v>28</v>
      </c>
      <c r="AV91">
        <v>32.03</v>
      </c>
      <c r="AW91">
        <v>1</v>
      </c>
      <c r="AX91">
        <v>0.67</v>
      </c>
      <c r="AY91">
        <v>21.35</v>
      </c>
      <c r="AZ91">
        <v>106.75</v>
      </c>
      <c r="BG91" t="s">
        <v>2000</v>
      </c>
      <c r="BH91" t="s">
        <v>2000</v>
      </c>
      <c r="BI91">
        <v>1</v>
      </c>
      <c r="BJ91">
        <v>15</v>
      </c>
      <c r="BK91">
        <v>3</v>
      </c>
      <c r="BL91">
        <v>0</v>
      </c>
      <c r="BM91">
        <v>0.28999999999999998</v>
      </c>
      <c r="BN91" t="s">
        <v>2001</v>
      </c>
      <c r="BO91" t="s">
        <v>2002</v>
      </c>
      <c r="BQ91">
        <v>0.33300000000000002</v>
      </c>
      <c r="BR91" t="s">
        <v>27</v>
      </c>
      <c r="BS91">
        <v>100</v>
      </c>
      <c r="BT91" t="s">
        <v>26</v>
      </c>
      <c r="CG91">
        <v>1.216</v>
      </c>
      <c r="CH91">
        <v>1.321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</row>
    <row r="92" spans="1:96" x14ac:dyDescent="0.25">
      <c r="A92" t="s">
        <v>248</v>
      </c>
      <c r="B92" t="s">
        <v>1652</v>
      </c>
      <c r="C92" t="s">
        <v>29</v>
      </c>
      <c r="D92" t="s">
        <v>249</v>
      </c>
      <c r="G92" t="s">
        <v>1998</v>
      </c>
      <c r="I92">
        <v>1.109</v>
      </c>
      <c r="J92">
        <v>100</v>
      </c>
      <c r="K92">
        <v>6291978</v>
      </c>
      <c r="L92">
        <v>2096305.6</v>
      </c>
      <c r="M92" t="s">
        <v>248</v>
      </c>
      <c r="O92">
        <v>74</v>
      </c>
      <c r="S92">
        <v>0</v>
      </c>
      <c r="U92">
        <v>1</v>
      </c>
      <c r="V92">
        <v>0</v>
      </c>
      <c r="W92">
        <v>0</v>
      </c>
      <c r="Z92">
        <v>18</v>
      </c>
      <c r="AA92">
        <v>18</v>
      </c>
      <c r="AD92" t="s">
        <v>1999</v>
      </c>
      <c r="AE92">
        <v>2</v>
      </c>
      <c r="AF92">
        <v>17</v>
      </c>
      <c r="AG92">
        <v>1.109</v>
      </c>
      <c r="AH92">
        <v>0.6</v>
      </c>
      <c r="AI92">
        <v>124</v>
      </c>
      <c r="AJ92">
        <v>0</v>
      </c>
      <c r="AL92">
        <v>1</v>
      </c>
      <c r="AN92">
        <v>-0.28499999999999998</v>
      </c>
      <c r="AO92" t="s">
        <v>28</v>
      </c>
      <c r="AV92">
        <v>28.27</v>
      </c>
      <c r="AW92">
        <v>1</v>
      </c>
      <c r="AX92">
        <v>0.67</v>
      </c>
      <c r="AY92">
        <v>18.850000000000001</v>
      </c>
      <c r="AZ92">
        <v>94.25</v>
      </c>
      <c r="BG92" t="s">
        <v>2000</v>
      </c>
      <c r="BH92" t="s">
        <v>2000</v>
      </c>
      <c r="BI92">
        <v>1</v>
      </c>
      <c r="BJ92">
        <v>15</v>
      </c>
      <c r="BK92">
        <v>3</v>
      </c>
      <c r="BL92">
        <v>0</v>
      </c>
      <c r="BM92">
        <v>0.28999999999999998</v>
      </c>
      <c r="BN92" t="s">
        <v>2001</v>
      </c>
      <c r="BO92" t="s">
        <v>2002</v>
      </c>
      <c r="BQ92">
        <v>0.33300000000000002</v>
      </c>
      <c r="BR92" t="s">
        <v>27</v>
      </c>
      <c r="BS92">
        <v>100</v>
      </c>
      <c r="BT92" t="s">
        <v>26</v>
      </c>
      <c r="CG92">
        <v>0.57299999999999995</v>
      </c>
      <c r="CH92">
        <v>0.53700000000000003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</row>
    <row r="93" spans="1:96" x14ac:dyDescent="0.25">
      <c r="A93" t="s">
        <v>251</v>
      </c>
      <c r="B93" t="s">
        <v>1652</v>
      </c>
      <c r="C93" t="s">
        <v>29</v>
      </c>
      <c r="D93" t="s">
        <v>252</v>
      </c>
      <c r="G93" t="s">
        <v>1998</v>
      </c>
      <c r="I93">
        <v>1.446</v>
      </c>
      <c r="J93">
        <v>100</v>
      </c>
      <c r="K93">
        <v>6294290.5999999996</v>
      </c>
      <c r="L93">
        <v>2101009.2000000002</v>
      </c>
      <c r="M93" t="s">
        <v>251</v>
      </c>
      <c r="O93">
        <v>74</v>
      </c>
      <c r="S93">
        <v>0</v>
      </c>
      <c r="U93">
        <v>1</v>
      </c>
      <c r="V93">
        <v>0</v>
      </c>
      <c r="W93">
        <v>0</v>
      </c>
      <c r="Z93">
        <v>17</v>
      </c>
      <c r="AA93">
        <v>17</v>
      </c>
      <c r="AD93" t="s">
        <v>1999</v>
      </c>
      <c r="AE93">
        <v>2</v>
      </c>
      <c r="AF93">
        <v>17</v>
      </c>
      <c r="AG93">
        <v>1.446</v>
      </c>
      <c r="AH93">
        <v>1.3</v>
      </c>
      <c r="AI93">
        <v>141.6</v>
      </c>
      <c r="AJ93">
        <v>0</v>
      </c>
      <c r="AL93">
        <v>1</v>
      </c>
      <c r="AN93">
        <v>-0.28499999999999998</v>
      </c>
      <c r="AO93" t="s">
        <v>28</v>
      </c>
      <c r="AV93">
        <v>28.14</v>
      </c>
      <c r="AW93">
        <v>1</v>
      </c>
      <c r="AX93">
        <v>0.67</v>
      </c>
      <c r="AY93">
        <v>18.760000000000002</v>
      </c>
      <c r="AZ93">
        <v>93.8</v>
      </c>
      <c r="BG93" t="s">
        <v>2000</v>
      </c>
      <c r="BH93" t="s">
        <v>2000</v>
      </c>
      <c r="BI93">
        <v>1</v>
      </c>
      <c r="BJ93">
        <v>15</v>
      </c>
      <c r="BK93">
        <v>3</v>
      </c>
      <c r="BL93">
        <v>0</v>
      </c>
      <c r="BM93">
        <v>0.28999999999999998</v>
      </c>
      <c r="BN93" t="s">
        <v>2001</v>
      </c>
      <c r="BO93" t="s">
        <v>2002</v>
      </c>
      <c r="BQ93">
        <v>0.33300000000000002</v>
      </c>
      <c r="BR93" t="s">
        <v>27</v>
      </c>
      <c r="BS93">
        <v>100</v>
      </c>
      <c r="BT93" t="s">
        <v>26</v>
      </c>
      <c r="CG93">
        <v>0.71899999999999997</v>
      </c>
      <c r="CH93">
        <v>0.72699999999999998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</row>
    <row r="94" spans="1:96" x14ac:dyDescent="0.25">
      <c r="A94" t="s">
        <v>253</v>
      </c>
      <c r="B94" t="s">
        <v>1652</v>
      </c>
      <c r="C94" t="s">
        <v>29</v>
      </c>
      <c r="D94" t="s">
        <v>254</v>
      </c>
      <c r="G94" t="s">
        <v>1998</v>
      </c>
      <c r="I94">
        <v>1.89</v>
      </c>
      <c r="J94">
        <v>100</v>
      </c>
      <c r="K94">
        <v>6294154.7000000002</v>
      </c>
      <c r="L94">
        <v>2100810.7000000002</v>
      </c>
      <c r="M94" t="s">
        <v>253</v>
      </c>
      <c r="O94">
        <v>74</v>
      </c>
      <c r="S94">
        <v>0</v>
      </c>
      <c r="U94">
        <v>1</v>
      </c>
      <c r="V94">
        <v>0</v>
      </c>
      <c r="W94">
        <v>0</v>
      </c>
      <c r="Z94">
        <v>17</v>
      </c>
      <c r="AA94">
        <v>17</v>
      </c>
      <c r="AD94" t="s">
        <v>1999</v>
      </c>
      <c r="AE94">
        <v>2</v>
      </c>
      <c r="AF94">
        <v>17</v>
      </c>
      <c r="AG94">
        <v>1.89</v>
      </c>
      <c r="AH94">
        <v>0.1</v>
      </c>
      <c r="AI94">
        <v>161.9</v>
      </c>
      <c r="AJ94">
        <v>0</v>
      </c>
      <c r="AL94">
        <v>1</v>
      </c>
      <c r="AN94">
        <v>-0.28499999999999998</v>
      </c>
      <c r="AO94" t="s">
        <v>28</v>
      </c>
      <c r="AV94">
        <v>32.130000000000003</v>
      </c>
      <c r="AW94">
        <v>1</v>
      </c>
      <c r="AX94">
        <v>0.67</v>
      </c>
      <c r="AY94">
        <v>21.42</v>
      </c>
      <c r="AZ94">
        <v>107.1</v>
      </c>
      <c r="BG94" t="s">
        <v>2000</v>
      </c>
      <c r="BH94" t="s">
        <v>2000</v>
      </c>
      <c r="BI94">
        <v>1</v>
      </c>
      <c r="BJ94">
        <v>15</v>
      </c>
      <c r="BK94">
        <v>3</v>
      </c>
      <c r="BL94">
        <v>0</v>
      </c>
      <c r="BM94">
        <v>0.28999999999999998</v>
      </c>
      <c r="BN94" t="s">
        <v>2001</v>
      </c>
      <c r="BO94" t="s">
        <v>2002</v>
      </c>
      <c r="BQ94">
        <v>0.33300000000000002</v>
      </c>
      <c r="BR94" t="s">
        <v>27</v>
      </c>
      <c r="BS94">
        <v>100</v>
      </c>
      <c r="BT94" t="s">
        <v>26</v>
      </c>
      <c r="CG94">
        <v>0.84</v>
      </c>
      <c r="CH94">
        <v>1.0489999999999999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</row>
    <row r="95" spans="1:96" x14ac:dyDescent="0.25">
      <c r="A95" t="s">
        <v>255</v>
      </c>
      <c r="B95" t="s">
        <v>1652</v>
      </c>
      <c r="C95" t="s">
        <v>29</v>
      </c>
      <c r="D95" t="s">
        <v>256</v>
      </c>
      <c r="G95" t="s">
        <v>1998</v>
      </c>
      <c r="I95">
        <v>8.6809999999999992</v>
      </c>
      <c r="J95">
        <v>100</v>
      </c>
      <c r="K95">
        <v>6293953</v>
      </c>
      <c r="L95">
        <v>2100564.6</v>
      </c>
      <c r="M95" t="s">
        <v>255</v>
      </c>
      <c r="O95">
        <v>74</v>
      </c>
      <c r="S95">
        <v>0</v>
      </c>
      <c r="U95">
        <v>1</v>
      </c>
      <c r="V95">
        <v>0</v>
      </c>
      <c r="W95">
        <v>0</v>
      </c>
      <c r="Z95">
        <v>17</v>
      </c>
      <c r="AA95">
        <v>17</v>
      </c>
      <c r="AD95" t="s">
        <v>1999</v>
      </c>
      <c r="AE95">
        <v>2</v>
      </c>
      <c r="AF95">
        <v>17</v>
      </c>
      <c r="AG95">
        <v>8.6809999999999992</v>
      </c>
      <c r="AH95">
        <v>1.3</v>
      </c>
      <c r="AI95">
        <v>346.9</v>
      </c>
      <c r="AJ95">
        <v>0</v>
      </c>
      <c r="AL95">
        <v>1</v>
      </c>
      <c r="AN95">
        <v>-0.28499999999999998</v>
      </c>
      <c r="AO95" t="s">
        <v>28</v>
      </c>
      <c r="AV95">
        <v>38.06</v>
      </c>
      <c r="AW95">
        <v>1</v>
      </c>
      <c r="AX95">
        <v>0.67</v>
      </c>
      <c r="AY95">
        <v>25.37</v>
      </c>
      <c r="AZ95">
        <v>126.86</v>
      </c>
      <c r="BG95" t="s">
        <v>2000</v>
      </c>
      <c r="BH95" t="s">
        <v>2000</v>
      </c>
      <c r="BI95">
        <v>1</v>
      </c>
      <c r="BJ95">
        <v>15</v>
      </c>
      <c r="BK95">
        <v>3</v>
      </c>
      <c r="BL95">
        <v>0</v>
      </c>
      <c r="BM95">
        <v>0.28999999999999998</v>
      </c>
      <c r="BN95" t="s">
        <v>2001</v>
      </c>
      <c r="BO95" t="s">
        <v>2002</v>
      </c>
      <c r="BQ95">
        <v>0.33300000000000002</v>
      </c>
      <c r="BR95" t="s">
        <v>27</v>
      </c>
      <c r="BS95">
        <v>100</v>
      </c>
      <c r="BT95" t="s">
        <v>26</v>
      </c>
      <c r="CG95">
        <v>4.8159999999999998</v>
      </c>
      <c r="CH95">
        <v>3.8660000000000001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</row>
    <row r="96" spans="1:96" x14ac:dyDescent="0.25">
      <c r="A96" t="s">
        <v>257</v>
      </c>
      <c r="B96" t="s">
        <v>1652</v>
      </c>
      <c r="C96" t="s">
        <v>29</v>
      </c>
      <c r="D96" t="s">
        <v>258</v>
      </c>
      <c r="G96" t="s">
        <v>1998</v>
      </c>
      <c r="I96">
        <v>9.5609999999999999</v>
      </c>
      <c r="J96">
        <v>100</v>
      </c>
      <c r="K96">
        <v>6294257.4000000004</v>
      </c>
      <c r="L96">
        <v>2100137.2999999998</v>
      </c>
      <c r="M96" t="s">
        <v>257</v>
      </c>
      <c r="O96">
        <v>74</v>
      </c>
      <c r="S96">
        <v>0</v>
      </c>
      <c r="U96">
        <v>1</v>
      </c>
      <c r="V96">
        <v>0</v>
      </c>
      <c r="W96">
        <v>0</v>
      </c>
      <c r="Z96">
        <v>17</v>
      </c>
      <c r="AA96">
        <v>17</v>
      </c>
      <c r="AD96" t="s">
        <v>1999</v>
      </c>
      <c r="AE96">
        <v>2</v>
      </c>
      <c r="AF96">
        <v>17</v>
      </c>
      <c r="AG96">
        <v>9.5609999999999999</v>
      </c>
      <c r="AH96">
        <v>0.5</v>
      </c>
      <c r="AI96">
        <v>364.1</v>
      </c>
      <c r="AJ96">
        <v>0</v>
      </c>
      <c r="AL96">
        <v>1</v>
      </c>
      <c r="AN96">
        <v>-0.28499999999999998</v>
      </c>
      <c r="AO96" t="s">
        <v>28</v>
      </c>
      <c r="AV96">
        <v>35.4</v>
      </c>
      <c r="AW96">
        <v>1</v>
      </c>
      <c r="AX96">
        <v>0.67</v>
      </c>
      <c r="AY96">
        <v>23.6</v>
      </c>
      <c r="AZ96">
        <v>118.01</v>
      </c>
      <c r="BG96" t="s">
        <v>2000</v>
      </c>
      <c r="BH96" t="s">
        <v>2000</v>
      </c>
      <c r="BI96">
        <v>1</v>
      </c>
      <c r="BJ96">
        <v>15</v>
      </c>
      <c r="BK96">
        <v>3</v>
      </c>
      <c r="BL96">
        <v>0</v>
      </c>
      <c r="BM96">
        <v>0.28999999999999998</v>
      </c>
      <c r="BN96" t="s">
        <v>2001</v>
      </c>
      <c r="BO96" t="s">
        <v>2002</v>
      </c>
      <c r="BQ96">
        <v>0.33300000000000002</v>
      </c>
      <c r="BR96" t="s">
        <v>27</v>
      </c>
      <c r="BS96">
        <v>100</v>
      </c>
      <c r="BT96" t="s">
        <v>26</v>
      </c>
      <c r="CG96">
        <v>4.5709999999999997</v>
      </c>
      <c r="CH96">
        <v>4.99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</row>
    <row r="97" spans="1:96" x14ac:dyDescent="0.25">
      <c r="A97" t="s">
        <v>259</v>
      </c>
      <c r="B97" t="s">
        <v>1652</v>
      </c>
      <c r="C97" t="s">
        <v>29</v>
      </c>
      <c r="D97" t="s">
        <v>260</v>
      </c>
      <c r="G97" t="s">
        <v>1998</v>
      </c>
      <c r="I97">
        <v>4.9000000000000004</v>
      </c>
      <c r="J97">
        <v>100</v>
      </c>
      <c r="K97">
        <v>6294350.0999999996</v>
      </c>
      <c r="L97">
        <v>2098757.2000000002</v>
      </c>
      <c r="M97" t="s">
        <v>259</v>
      </c>
      <c r="O97">
        <v>74</v>
      </c>
      <c r="S97">
        <v>0</v>
      </c>
      <c r="U97">
        <v>1</v>
      </c>
      <c r="V97">
        <v>0</v>
      </c>
      <c r="W97">
        <v>0</v>
      </c>
      <c r="Z97">
        <v>18</v>
      </c>
      <c r="AA97">
        <v>18</v>
      </c>
      <c r="AD97" t="s">
        <v>1999</v>
      </c>
      <c r="AE97">
        <v>2</v>
      </c>
      <c r="AF97">
        <v>17</v>
      </c>
      <c r="AG97">
        <v>4.9000000000000004</v>
      </c>
      <c r="AH97">
        <v>0.1</v>
      </c>
      <c r="AI97">
        <v>260.7</v>
      </c>
      <c r="AJ97">
        <v>0</v>
      </c>
      <c r="AL97">
        <v>1</v>
      </c>
      <c r="AN97">
        <v>-0.28499999999999998</v>
      </c>
      <c r="AO97" t="s">
        <v>28</v>
      </c>
      <c r="AV97">
        <v>34.130000000000003</v>
      </c>
      <c r="AW97">
        <v>1</v>
      </c>
      <c r="AX97">
        <v>0.67</v>
      </c>
      <c r="AY97">
        <v>22.75</v>
      </c>
      <c r="AZ97">
        <v>113.77</v>
      </c>
      <c r="BG97" t="s">
        <v>2000</v>
      </c>
      <c r="BH97" t="s">
        <v>2000</v>
      </c>
      <c r="BI97">
        <v>1</v>
      </c>
      <c r="BJ97">
        <v>15</v>
      </c>
      <c r="BK97">
        <v>3</v>
      </c>
      <c r="BL97">
        <v>0</v>
      </c>
      <c r="BM97">
        <v>0.28999999999999998</v>
      </c>
      <c r="BN97" t="s">
        <v>2001</v>
      </c>
      <c r="BO97" t="s">
        <v>2002</v>
      </c>
      <c r="BQ97">
        <v>0.33300000000000002</v>
      </c>
      <c r="BR97" t="s">
        <v>27</v>
      </c>
      <c r="BS97">
        <v>100</v>
      </c>
      <c r="BT97" t="s">
        <v>26</v>
      </c>
      <c r="CG97">
        <v>2.4540000000000002</v>
      </c>
      <c r="CH97">
        <v>2.4460000000000002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</row>
    <row r="98" spans="1:96" x14ac:dyDescent="0.25">
      <c r="A98" t="s">
        <v>261</v>
      </c>
      <c r="B98" t="s">
        <v>1652</v>
      </c>
      <c r="C98" t="s">
        <v>29</v>
      </c>
      <c r="D98" t="s">
        <v>262</v>
      </c>
      <c r="G98" t="s">
        <v>1998</v>
      </c>
      <c r="I98">
        <v>4.7510000000000003</v>
      </c>
      <c r="J98">
        <v>100</v>
      </c>
      <c r="K98">
        <v>6294508.4000000004</v>
      </c>
      <c r="L98">
        <v>2098535.9</v>
      </c>
      <c r="M98" t="s">
        <v>261</v>
      </c>
      <c r="O98">
        <v>74</v>
      </c>
      <c r="S98">
        <v>0</v>
      </c>
      <c r="U98">
        <v>1</v>
      </c>
      <c r="V98">
        <v>0</v>
      </c>
      <c r="W98">
        <v>0</v>
      </c>
      <c r="Z98">
        <v>18</v>
      </c>
      <c r="AA98">
        <v>18</v>
      </c>
      <c r="AD98" t="s">
        <v>1999</v>
      </c>
      <c r="AE98">
        <v>2</v>
      </c>
      <c r="AF98">
        <v>17</v>
      </c>
      <c r="AG98">
        <v>4.7510000000000003</v>
      </c>
      <c r="AH98">
        <v>0.2</v>
      </c>
      <c r="AI98">
        <v>256.7</v>
      </c>
      <c r="AJ98">
        <v>0</v>
      </c>
      <c r="AL98">
        <v>1</v>
      </c>
      <c r="AN98">
        <v>-0.28499999999999998</v>
      </c>
      <c r="AO98" t="s">
        <v>28</v>
      </c>
      <c r="AV98">
        <v>58.18</v>
      </c>
      <c r="AW98">
        <v>1</v>
      </c>
      <c r="AX98">
        <v>0.67</v>
      </c>
      <c r="AY98">
        <v>38.78</v>
      </c>
      <c r="AZ98">
        <v>193.92</v>
      </c>
      <c r="BG98" t="s">
        <v>2000</v>
      </c>
      <c r="BH98" t="s">
        <v>2000</v>
      </c>
      <c r="BI98">
        <v>1</v>
      </c>
      <c r="BJ98">
        <v>15</v>
      </c>
      <c r="BK98">
        <v>3</v>
      </c>
      <c r="BL98">
        <v>0</v>
      </c>
      <c r="BM98">
        <v>0.28999999999999998</v>
      </c>
      <c r="BN98" t="s">
        <v>2001</v>
      </c>
      <c r="BO98" t="s">
        <v>2002</v>
      </c>
      <c r="BQ98">
        <v>0.33300000000000002</v>
      </c>
      <c r="BR98" t="s">
        <v>27</v>
      </c>
      <c r="BS98">
        <v>100</v>
      </c>
      <c r="BT98" t="s">
        <v>26</v>
      </c>
      <c r="CG98">
        <v>3.7839999999999998</v>
      </c>
      <c r="CH98">
        <v>0.96699999999999997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</row>
    <row r="99" spans="1:96" x14ac:dyDescent="0.25">
      <c r="A99" t="s">
        <v>263</v>
      </c>
      <c r="B99" t="s">
        <v>1652</v>
      </c>
      <c r="C99" t="s">
        <v>29</v>
      </c>
      <c r="D99" t="s">
        <v>264</v>
      </c>
      <c r="G99" t="s">
        <v>1998</v>
      </c>
      <c r="I99">
        <v>12.006</v>
      </c>
      <c r="J99">
        <v>100</v>
      </c>
      <c r="K99">
        <v>6294167.7000000002</v>
      </c>
      <c r="L99">
        <v>2098866.7000000002</v>
      </c>
      <c r="M99" t="s">
        <v>263</v>
      </c>
      <c r="O99">
        <v>74</v>
      </c>
      <c r="S99">
        <v>0</v>
      </c>
      <c r="U99">
        <v>1</v>
      </c>
      <c r="V99">
        <v>0</v>
      </c>
      <c r="W99">
        <v>0</v>
      </c>
      <c r="Z99">
        <v>18</v>
      </c>
      <c r="AA99">
        <v>18</v>
      </c>
      <c r="AD99" t="s">
        <v>1999</v>
      </c>
      <c r="AE99">
        <v>2</v>
      </c>
      <c r="AF99">
        <v>17</v>
      </c>
      <c r="AG99">
        <v>12.006</v>
      </c>
      <c r="AH99">
        <v>0.3</v>
      </c>
      <c r="AI99">
        <v>408</v>
      </c>
      <c r="AJ99">
        <v>0</v>
      </c>
      <c r="AL99">
        <v>1</v>
      </c>
      <c r="AN99">
        <v>-0.28499999999999998</v>
      </c>
      <c r="AO99" t="s">
        <v>28</v>
      </c>
      <c r="AV99">
        <v>40.549999999999997</v>
      </c>
      <c r="AW99">
        <v>1</v>
      </c>
      <c r="AX99">
        <v>0.67</v>
      </c>
      <c r="AY99">
        <v>27.03</v>
      </c>
      <c r="AZ99">
        <v>135.16</v>
      </c>
      <c r="BG99" t="s">
        <v>2000</v>
      </c>
      <c r="BH99" t="s">
        <v>2000</v>
      </c>
      <c r="BI99">
        <v>1</v>
      </c>
      <c r="BJ99">
        <v>15</v>
      </c>
      <c r="BK99">
        <v>3</v>
      </c>
      <c r="BL99">
        <v>0</v>
      </c>
      <c r="BM99">
        <v>0.28999999999999998</v>
      </c>
      <c r="BN99" t="s">
        <v>2001</v>
      </c>
      <c r="BO99" t="s">
        <v>2002</v>
      </c>
      <c r="BQ99">
        <v>0.33300000000000002</v>
      </c>
      <c r="BR99" t="s">
        <v>27</v>
      </c>
      <c r="BS99">
        <v>100</v>
      </c>
      <c r="BT99" t="s">
        <v>26</v>
      </c>
      <c r="CG99">
        <v>6.5789999999999997</v>
      </c>
      <c r="CH99">
        <v>5.4269999999999996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</row>
    <row r="100" spans="1:96" x14ac:dyDescent="0.25">
      <c r="A100" t="s">
        <v>265</v>
      </c>
      <c r="B100" t="s">
        <v>1652</v>
      </c>
      <c r="C100" t="s">
        <v>29</v>
      </c>
      <c r="D100" t="s">
        <v>266</v>
      </c>
      <c r="G100" t="s">
        <v>1998</v>
      </c>
      <c r="I100">
        <v>3.2559999999999998</v>
      </c>
      <c r="J100">
        <v>100</v>
      </c>
      <c r="K100">
        <v>6292959.5999999996</v>
      </c>
      <c r="L100">
        <v>2099991.1</v>
      </c>
      <c r="M100" t="s">
        <v>265</v>
      </c>
      <c r="O100">
        <v>74</v>
      </c>
      <c r="S100">
        <v>0</v>
      </c>
      <c r="U100">
        <v>1</v>
      </c>
      <c r="V100">
        <v>0</v>
      </c>
      <c r="W100">
        <v>0</v>
      </c>
      <c r="Z100">
        <v>17</v>
      </c>
      <c r="AA100">
        <v>17</v>
      </c>
      <c r="AD100" t="s">
        <v>1999</v>
      </c>
      <c r="AE100">
        <v>2</v>
      </c>
      <c r="AF100">
        <v>17</v>
      </c>
      <c r="AG100">
        <v>3.2559999999999998</v>
      </c>
      <c r="AH100">
        <v>0.2</v>
      </c>
      <c r="AI100">
        <v>212.5</v>
      </c>
      <c r="AJ100">
        <v>0</v>
      </c>
      <c r="AL100">
        <v>1</v>
      </c>
      <c r="AN100">
        <v>-0.28499999999999998</v>
      </c>
      <c r="AO100" t="s">
        <v>28</v>
      </c>
      <c r="AV100">
        <v>28.51</v>
      </c>
      <c r="AW100">
        <v>1</v>
      </c>
      <c r="AX100">
        <v>0.67</v>
      </c>
      <c r="AY100">
        <v>19</v>
      </c>
      <c r="AZ100">
        <v>95.02</v>
      </c>
      <c r="BG100" t="s">
        <v>2000</v>
      </c>
      <c r="BH100" t="s">
        <v>2000</v>
      </c>
      <c r="BI100">
        <v>1</v>
      </c>
      <c r="BJ100">
        <v>15</v>
      </c>
      <c r="BK100">
        <v>3</v>
      </c>
      <c r="BL100">
        <v>0</v>
      </c>
      <c r="BM100">
        <v>0.28999999999999998</v>
      </c>
      <c r="BN100" t="s">
        <v>2001</v>
      </c>
      <c r="BO100" t="s">
        <v>2002</v>
      </c>
      <c r="BQ100">
        <v>0.33300000000000002</v>
      </c>
      <c r="BR100" t="s">
        <v>27</v>
      </c>
      <c r="BS100">
        <v>100</v>
      </c>
      <c r="BT100" t="s">
        <v>26</v>
      </c>
      <c r="CG100">
        <v>1.8839999999999999</v>
      </c>
      <c r="CH100">
        <v>1.3720000000000001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</row>
    <row r="101" spans="1:96" x14ac:dyDescent="0.25">
      <c r="A101" t="s">
        <v>267</v>
      </c>
      <c r="B101" t="s">
        <v>1652</v>
      </c>
      <c r="C101" t="s">
        <v>29</v>
      </c>
      <c r="D101" t="s">
        <v>268</v>
      </c>
      <c r="G101" t="s">
        <v>1998</v>
      </c>
      <c r="I101">
        <v>3.2650000000000001</v>
      </c>
      <c r="J101">
        <v>100</v>
      </c>
      <c r="K101">
        <v>6292584.7999999998</v>
      </c>
      <c r="L101">
        <v>2100078.4</v>
      </c>
      <c r="M101" t="s">
        <v>267</v>
      </c>
      <c r="O101">
        <v>74</v>
      </c>
      <c r="S101">
        <v>0</v>
      </c>
      <c r="U101">
        <v>1</v>
      </c>
      <c r="V101">
        <v>0</v>
      </c>
      <c r="W101">
        <v>0</v>
      </c>
      <c r="Z101">
        <v>17</v>
      </c>
      <c r="AA101">
        <v>17</v>
      </c>
      <c r="AD101" t="s">
        <v>1999</v>
      </c>
      <c r="AE101">
        <v>2</v>
      </c>
      <c r="AF101">
        <v>17</v>
      </c>
      <c r="AG101">
        <v>3.2650000000000001</v>
      </c>
      <c r="AH101">
        <v>0.2</v>
      </c>
      <c r="AI101">
        <v>212.8</v>
      </c>
      <c r="AJ101">
        <v>0</v>
      </c>
      <c r="AL101">
        <v>1</v>
      </c>
      <c r="AN101">
        <v>-0.28499999999999998</v>
      </c>
      <c r="AO101" t="s">
        <v>28</v>
      </c>
      <c r="AV101">
        <v>31.25</v>
      </c>
      <c r="AW101">
        <v>1</v>
      </c>
      <c r="AX101">
        <v>0.67</v>
      </c>
      <c r="AY101">
        <v>20.83</v>
      </c>
      <c r="AZ101">
        <v>104.15</v>
      </c>
      <c r="BG101" t="s">
        <v>2000</v>
      </c>
      <c r="BH101" t="s">
        <v>2000</v>
      </c>
      <c r="BI101">
        <v>1</v>
      </c>
      <c r="BJ101">
        <v>15</v>
      </c>
      <c r="BK101">
        <v>3</v>
      </c>
      <c r="BL101">
        <v>0</v>
      </c>
      <c r="BM101">
        <v>0.28999999999999998</v>
      </c>
      <c r="BN101" t="s">
        <v>2001</v>
      </c>
      <c r="BO101" t="s">
        <v>2002</v>
      </c>
      <c r="BQ101">
        <v>0.33300000000000002</v>
      </c>
      <c r="BR101" t="s">
        <v>27</v>
      </c>
      <c r="BS101">
        <v>100</v>
      </c>
      <c r="BT101" t="s">
        <v>26</v>
      </c>
      <c r="CG101">
        <v>1.796</v>
      </c>
      <c r="CH101">
        <v>1.4690000000000001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</row>
    <row r="102" spans="1:96" x14ac:dyDescent="0.25">
      <c r="A102" t="s">
        <v>269</v>
      </c>
      <c r="B102" t="s">
        <v>1652</v>
      </c>
      <c r="C102" t="s">
        <v>29</v>
      </c>
      <c r="D102" t="s">
        <v>270</v>
      </c>
      <c r="G102" t="s">
        <v>1998</v>
      </c>
      <c r="I102">
        <v>2.907</v>
      </c>
      <c r="J102">
        <v>100</v>
      </c>
      <c r="K102">
        <v>6292434.2999999998</v>
      </c>
      <c r="L102">
        <v>2099928.1</v>
      </c>
      <c r="M102" t="s">
        <v>269</v>
      </c>
      <c r="O102">
        <v>74</v>
      </c>
      <c r="S102">
        <v>0</v>
      </c>
      <c r="U102">
        <v>1</v>
      </c>
      <c r="V102">
        <v>0</v>
      </c>
      <c r="W102">
        <v>0</v>
      </c>
      <c r="Z102">
        <v>17</v>
      </c>
      <c r="AA102">
        <v>17</v>
      </c>
      <c r="AD102" t="s">
        <v>1999</v>
      </c>
      <c r="AE102">
        <v>2</v>
      </c>
      <c r="AF102">
        <v>17</v>
      </c>
      <c r="AG102">
        <v>2.907</v>
      </c>
      <c r="AH102">
        <v>1.5</v>
      </c>
      <c r="AI102">
        <v>200.8</v>
      </c>
      <c r="AJ102">
        <v>0</v>
      </c>
      <c r="AL102">
        <v>1</v>
      </c>
      <c r="AN102">
        <v>-0.28499999999999998</v>
      </c>
      <c r="AO102" t="s">
        <v>28</v>
      </c>
      <c r="AV102">
        <v>27.09</v>
      </c>
      <c r="AW102">
        <v>1</v>
      </c>
      <c r="AX102">
        <v>0.67</v>
      </c>
      <c r="AY102">
        <v>18.059999999999999</v>
      </c>
      <c r="AZ102">
        <v>90.3</v>
      </c>
      <c r="BG102" t="s">
        <v>2000</v>
      </c>
      <c r="BH102" t="s">
        <v>2000</v>
      </c>
      <c r="BI102">
        <v>1</v>
      </c>
      <c r="BJ102">
        <v>15</v>
      </c>
      <c r="BK102">
        <v>3</v>
      </c>
      <c r="BL102">
        <v>0</v>
      </c>
      <c r="BM102">
        <v>0.28999999999999998</v>
      </c>
      <c r="BN102" t="s">
        <v>2001</v>
      </c>
      <c r="BO102" t="s">
        <v>2002</v>
      </c>
      <c r="BQ102">
        <v>0.33300000000000002</v>
      </c>
      <c r="BR102" t="s">
        <v>27</v>
      </c>
      <c r="BS102">
        <v>100</v>
      </c>
      <c r="BT102" t="s">
        <v>26</v>
      </c>
      <c r="CG102">
        <v>1.524</v>
      </c>
      <c r="CH102">
        <v>1.383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</row>
    <row r="103" spans="1:96" x14ac:dyDescent="0.25">
      <c r="A103" t="s">
        <v>271</v>
      </c>
      <c r="B103" t="s">
        <v>1652</v>
      </c>
      <c r="C103" t="s">
        <v>29</v>
      </c>
      <c r="D103" t="s">
        <v>272</v>
      </c>
      <c r="G103" t="s">
        <v>1998</v>
      </c>
      <c r="I103">
        <v>20.253</v>
      </c>
      <c r="J103">
        <v>100</v>
      </c>
      <c r="K103">
        <v>6293395.4000000004</v>
      </c>
      <c r="L103">
        <v>2099165.7000000002</v>
      </c>
      <c r="M103" t="s">
        <v>271</v>
      </c>
      <c r="O103">
        <v>74</v>
      </c>
      <c r="S103">
        <v>0</v>
      </c>
      <c r="U103">
        <v>1</v>
      </c>
      <c r="V103">
        <v>0</v>
      </c>
      <c r="W103">
        <v>0</v>
      </c>
      <c r="Z103">
        <v>18</v>
      </c>
      <c r="AA103">
        <v>18</v>
      </c>
      <c r="AD103" t="s">
        <v>1999</v>
      </c>
      <c r="AE103">
        <v>2</v>
      </c>
      <c r="AF103">
        <v>17</v>
      </c>
      <c r="AG103">
        <v>20.253</v>
      </c>
      <c r="AH103">
        <v>0.3</v>
      </c>
      <c r="AI103">
        <v>529.9</v>
      </c>
      <c r="AJ103">
        <v>0</v>
      </c>
      <c r="AL103">
        <v>1</v>
      </c>
      <c r="AN103">
        <v>-0.28499999999999998</v>
      </c>
      <c r="AO103" t="s">
        <v>28</v>
      </c>
      <c r="AV103">
        <v>37.25</v>
      </c>
      <c r="AW103">
        <v>1</v>
      </c>
      <c r="AX103">
        <v>0.67</v>
      </c>
      <c r="AY103">
        <v>24.83</v>
      </c>
      <c r="AZ103">
        <v>124.16</v>
      </c>
      <c r="BG103" t="s">
        <v>2000</v>
      </c>
      <c r="BH103" t="s">
        <v>2000</v>
      </c>
      <c r="BI103">
        <v>1</v>
      </c>
      <c r="BJ103">
        <v>15</v>
      </c>
      <c r="BK103">
        <v>3</v>
      </c>
      <c r="BL103">
        <v>0</v>
      </c>
      <c r="BM103">
        <v>0.28999999999999998</v>
      </c>
      <c r="BN103" t="s">
        <v>2001</v>
      </c>
      <c r="BO103" t="s">
        <v>2002</v>
      </c>
      <c r="BQ103">
        <v>0.33300000000000002</v>
      </c>
      <c r="BR103" t="s">
        <v>27</v>
      </c>
      <c r="BS103">
        <v>100</v>
      </c>
      <c r="BT103" t="s">
        <v>26</v>
      </c>
      <c r="CG103">
        <v>12.337</v>
      </c>
      <c r="CH103">
        <v>7.9160000000000004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</row>
    <row r="104" spans="1:96" x14ac:dyDescent="0.25">
      <c r="A104" t="s">
        <v>273</v>
      </c>
      <c r="B104" t="s">
        <v>1652</v>
      </c>
      <c r="C104" t="s">
        <v>29</v>
      </c>
      <c r="D104" t="s">
        <v>274</v>
      </c>
      <c r="G104" t="s">
        <v>1998</v>
      </c>
      <c r="I104">
        <v>1.6439999999999999</v>
      </c>
      <c r="J104">
        <v>100</v>
      </c>
      <c r="K104">
        <v>6292767.9000000004</v>
      </c>
      <c r="L104">
        <v>2098591</v>
      </c>
      <c r="M104" t="s">
        <v>273</v>
      </c>
      <c r="O104">
        <v>74</v>
      </c>
      <c r="S104">
        <v>0</v>
      </c>
      <c r="U104">
        <v>1</v>
      </c>
      <c r="V104">
        <v>0</v>
      </c>
      <c r="W104">
        <v>0</v>
      </c>
      <c r="Z104">
        <v>18</v>
      </c>
      <c r="AA104">
        <v>18</v>
      </c>
      <c r="AD104" t="s">
        <v>1999</v>
      </c>
      <c r="AE104">
        <v>2</v>
      </c>
      <c r="AF104">
        <v>17</v>
      </c>
      <c r="AG104">
        <v>1.6439999999999999</v>
      </c>
      <c r="AH104">
        <v>0.5</v>
      </c>
      <c r="AI104">
        <v>151</v>
      </c>
      <c r="AJ104">
        <v>0</v>
      </c>
      <c r="AL104">
        <v>1</v>
      </c>
      <c r="AN104">
        <v>-0.28499999999999998</v>
      </c>
      <c r="AO104" t="s">
        <v>28</v>
      </c>
      <c r="AV104">
        <v>47.39</v>
      </c>
      <c r="AW104">
        <v>1</v>
      </c>
      <c r="AX104">
        <v>0.67</v>
      </c>
      <c r="AY104">
        <v>31.59</v>
      </c>
      <c r="AZ104">
        <v>157.97</v>
      </c>
      <c r="BG104" t="s">
        <v>2000</v>
      </c>
      <c r="BH104" t="s">
        <v>2000</v>
      </c>
      <c r="BI104">
        <v>1</v>
      </c>
      <c r="BJ104">
        <v>15</v>
      </c>
      <c r="BK104">
        <v>3</v>
      </c>
      <c r="BL104">
        <v>0</v>
      </c>
      <c r="BM104">
        <v>0.28999999999999998</v>
      </c>
      <c r="BN104" t="s">
        <v>2001</v>
      </c>
      <c r="BO104" t="s">
        <v>2002</v>
      </c>
      <c r="BQ104">
        <v>0.33300000000000002</v>
      </c>
      <c r="BR104" t="s">
        <v>27</v>
      </c>
      <c r="BS104">
        <v>100</v>
      </c>
      <c r="BT104" t="s">
        <v>26</v>
      </c>
      <c r="CG104">
        <v>0.46100000000000002</v>
      </c>
      <c r="CH104">
        <v>1.1830000000000001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</row>
    <row r="105" spans="1:96" x14ac:dyDescent="0.25">
      <c r="A105" t="s">
        <v>275</v>
      </c>
      <c r="B105" t="s">
        <v>1652</v>
      </c>
      <c r="C105" t="s">
        <v>29</v>
      </c>
      <c r="D105" t="s">
        <v>276</v>
      </c>
      <c r="G105" t="s">
        <v>1998</v>
      </c>
      <c r="I105">
        <v>3.1619999999999999</v>
      </c>
      <c r="J105">
        <v>100</v>
      </c>
      <c r="K105">
        <v>6292512</v>
      </c>
      <c r="L105">
        <v>2098609.5</v>
      </c>
      <c r="M105" t="s">
        <v>275</v>
      </c>
      <c r="O105">
        <v>74</v>
      </c>
      <c r="S105">
        <v>0</v>
      </c>
      <c r="U105">
        <v>1</v>
      </c>
      <c r="V105">
        <v>0</v>
      </c>
      <c r="W105">
        <v>0</v>
      </c>
      <c r="Z105">
        <v>18</v>
      </c>
      <c r="AA105">
        <v>18</v>
      </c>
      <c r="AD105" t="s">
        <v>1999</v>
      </c>
      <c r="AE105">
        <v>2</v>
      </c>
      <c r="AF105">
        <v>17</v>
      </c>
      <c r="AG105">
        <v>3.1619999999999999</v>
      </c>
      <c r="AH105">
        <v>0.8</v>
      </c>
      <c r="AI105">
        <v>209.4</v>
      </c>
      <c r="AJ105">
        <v>0</v>
      </c>
      <c r="AL105">
        <v>1</v>
      </c>
      <c r="AN105">
        <v>-0.28499999999999998</v>
      </c>
      <c r="AO105" t="s">
        <v>28</v>
      </c>
      <c r="AV105">
        <v>8.16</v>
      </c>
      <c r="AW105">
        <v>1</v>
      </c>
      <c r="AX105">
        <v>0.67</v>
      </c>
      <c r="AY105">
        <v>5.44</v>
      </c>
      <c r="AZ105">
        <v>27.21</v>
      </c>
      <c r="BG105" t="s">
        <v>2000</v>
      </c>
      <c r="BH105" t="s">
        <v>2000</v>
      </c>
      <c r="BI105">
        <v>1</v>
      </c>
      <c r="BJ105">
        <v>15</v>
      </c>
      <c r="BK105">
        <v>3</v>
      </c>
      <c r="BL105">
        <v>0</v>
      </c>
      <c r="BM105">
        <v>0.28999999999999998</v>
      </c>
      <c r="BN105" t="s">
        <v>2001</v>
      </c>
      <c r="BO105" t="s">
        <v>2002</v>
      </c>
      <c r="BQ105">
        <v>0.33300000000000002</v>
      </c>
      <c r="BR105" t="s">
        <v>27</v>
      </c>
      <c r="BS105">
        <v>100</v>
      </c>
      <c r="BT105" t="s">
        <v>26</v>
      </c>
      <c r="CG105">
        <v>2.843</v>
      </c>
      <c r="CH105">
        <v>0.31900000000000001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</row>
    <row r="106" spans="1:96" x14ac:dyDescent="0.25">
      <c r="A106" t="s">
        <v>277</v>
      </c>
      <c r="B106" t="s">
        <v>1652</v>
      </c>
      <c r="C106" t="s">
        <v>29</v>
      </c>
      <c r="D106" t="s">
        <v>278</v>
      </c>
      <c r="G106" t="s">
        <v>1998</v>
      </c>
      <c r="I106">
        <v>7.5410000000000004</v>
      </c>
      <c r="J106">
        <v>100</v>
      </c>
      <c r="K106">
        <v>6292680.9000000004</v>
      </c>
      <c r="L106">
        <v>2098898.4</v>
      </c>
      <c r="M106" t="s">
        <v>277</v>
      </c>
      <c r="O106">
        <v>74</v>
      </c>
      <c r="S106">
        <v>0</v>
      </c>
      <c r="U106">
        <v>1</v>
      </c>
      <c r="V106">
        <v>0</v>
      </c>
      <c r="W106">
        <v>0</v>
      </c>
      <c r="Z106">
        <v>18</v>
      </c>
      <c r="AA106">
        <v>18</v>
      </c>
      <c r="AD106" t="s">
        <v>1999</v>
      </c>
      <c r="AE106">
        <v>2</v>
      </c>
      <c r="AF106">
        <v>17</v>
      </c>
      <c r="AG106">
        <v>7.5410000000000004</v>
      </c>
      <c r="AH106">
        <v>1.1000000000000001</v>
      </c>
      <c r="AI106">
        <v>323.39999999999998</v>
      </c>
      <c r="AJ106">
        <v>0</v>
      </c>
      <c r="AL106">
        <v>1</v>
      </c>
      <c r="AN106">
        <v>-0.28499999999999998</v>
      </c>
      <c r="AO106" t="s">
        <v>28</v>
      </c>
      <c r="AV106">
        <v>31.51</v>
      </c>
      <c r="AW106">
        <v>1</v>
      </c>
      <c r="AX106">
        <v>0.67</v>
      </c>
      <c r="AY106">
        <v>21.01</v>
      </c>
      <c r="AZ106">
        <v>105.04</v>
      </c>
      <c r="BG106" t="s">
        <v>2000</v>
      </c>
      <c r="BH106" t="s">
        <v>2000</v>
      </c>
      <c r="BI106">
        <v>1</v>
      </c>
      <c r="BJ106">
        <v>15</v>
      </c>
      <c r="BK106">
        <v>3</v>
      </c>
      <c r="BL106">
        <v>0</v>
      </c>
      <c r="BM106">
        <v>0.28999999999999998</v>
      </c>
      <c r="BN106" t="s">
        <v>2001</v>
      </c>
      <c r="BO106" t="s">
        <v>2002</v>
      </c>
      <c r="BQ106">
        <v>0.33300000000000002</v>
      </c>
      <c r="BR106" t="s">
        <v>27</v>
      </c>
      <c r="BS106">
        <v>100</v>
      </c>
      <c r="BT106" t="s">
        <v>26</v>
      </c>
      <c r="CG106">
        <v>4.6580000000000004</v>
      </c>
      <c r="CH106">
        <v>2.883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</row>
    <row r="107" spans="1:96" x14ac:dyDescent="0.25">
      <c r="A107" t="s">
        <v>279</v>
      </c>
      <c r="B107" t="s">
        <v>1652</v>
      </c>
      <c r="C107" t="s">
        <v>29</v>
      </c>
      <c r="D107" t="s">
        <v>280</v>
      </c>
      <c r="G107" t="s">
        <v>1998</v>
      </c>
      <c r="I107">
        <v>12.105</v>
      </c>
      <c r="J107">
        <v>100</v>
      </c>
      <c r="K107">
        <v>6292660.5999999996</v>
      </c>
      <c r="L107">
        <v>2099434.1</v>
      </c>
      <c r="M107" t="s">
        <v>279</v>
      </c>
      <c r="O107">
        <v>74</v>
      </c>
      <c r="S107">
        <v>0</v>
      </c>
      <c r="U107">
        <v>1</v>
      </c>
      <c r="V107">
        <v>0</v>
      </c>
      <c r="W107">
        <v>0</v>
      </c>
      <c r="Z107">
        <v>18</v>
      </c>
      <c r="AA107">
        <v>18</v>
      </c>
      <c r="AD107" t="s">
        <v>1999</v>
      </c>
      <c r="AE107">
        <v>2</v>
      </c>
      <c r="AF107">
        <v>17</v>
      </c>
      <c r="AG107">
        <v>12.105</v>
      </c>
      <c r="AH107">
        <v>2.1</v>
      </c>
      <c r="AI107">
        <v>409.7</v>
      </c>
      <c r="AJ107">
        <v>0</v>
      </c>
      <c r="AL107">
        <v>1</v>
      </c>
      <c r="AN107">
        <v>-0.28499999999999998</v>
      </c>
      <c r="AO107" t="s">
        <v>28</v>
      </c>
      <c r="AV107">
        <v>44.21</v>
      </c>
      <c r="AW107">
        <v>1</v>
      </c>
      <c r="AX107">
        <v>0.67</v>
      </c>
      <c r="AY107">
        <v>29.47</v>
      </c>
      <c r="AZ107">
        <v>147.37</v>
      </c>
      <c r="BG107" t="s">
        <v>2000</v>
      </c>
      <c r="BH107" t="s">
        <v>2000</v>
      </c>
      <c r="BI107">
        <v>1</v>
      </c>
      <c r="BJ107">
        <v>15</v>
      </c>
      <c r="BK107">
        <v>3</v>
      </c>
      <c r="BL107">
        <v>0</v>
      </c>
      <c r="BM107">
        <v>0.28999999999999998</v>
      </c>
      <c r="BN107" t="s">
        <v>2001</v>
      </c>
      <c r="BO107" t="s">
        <v>2002</v>
      </c>
      <c r="BQ107">
        <v>0.33300000000000002</v>
      </c>
      <c r="BR107" t="s">
        <v>27</v>
      </c>
      <c r="BS107">
        <v>100</v>
      </c>
      <c r="BT107" t="s">
        <v>26</v>
      </c>
      <c r="CG107">
        <v>4.8259999999999996</v>
      </c>
      <c r="CH107">
        <v>7.2779999999999996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</row>
    <row r="108" spans="1:96" x14ac:dyDescent="0.25">
      <c r="A108" t="s">
        <v>281</v>
      </c>
      <c r="B108" t="s">
        <v>1652</v>
      </c>
      <c r="C108" t="s">
        <v>29</v>
      </c>
      <c r="D108" t="s">
        <v>282</v>
      </c>
      <c r="G108" t="s">
        <v>1998</v>
      </c>
      <c r="I108">
        <v>10.314</v>
      </c>
      <c r="J108">
        <v>100</v>
      </c>
      <c r="K108">
        <v>6293135.2999999998</v>
      </c>
      <c r="L108">
        <v>2098177.6</v>
      </c>
      <c r="M108" t="s">
        <v>281</v>
      </c>
      <c r="O108">
        <v>74</v>
      </c>
      <c r="S108">
        <v>0</v>
      </c>
      <c r="U108">
        <v>1</v>
      </c>
      <c r="V108">
        <v>0</v>
      </c>
      <c r="W108">
        <v>0</v>
      </c>
      <c r="Z108">
        <v>18</v>
      </c>
      <c r="AA108">
        <v>18</v>
      </c>
      <c r="AD108" t="s">
        <v>1999</v>
      </c>
      <c r="AE108">
        <v>2</v>
      </c>
      <c r="AF108">
        <v>17</v>
      </c>
      <c r="AG108">
        <v>10.314</v>
      </c>
      <c r="AH108">
        <v>0</v>
      </c>
      <c r="AI108">
        <v>378.2</v>
      </c>
      <c r="AJ108">
        <v>0</v>
      </c>
      <c r="AL108">
        <v>1</v>
      </c>
      <c r="AN108">
        <v>-0.28499999999999998</v>
      </c>
      <c r="AO108" t="s">
        <v>28</v>
      </c>
      <c r="AV108">
        <v>13.47</v>
      </c>
      <c r="AW108">
        <v>1</v>
      </c>
      <c r="AX108">
        <v>0.67</v>
      </c>
      <c r="AY108">
        <v>8.98</v>
      </c>
      <c r="AZ108">
        <v>44.91</v>
      </c>
      <c r="BG108" t="s">
        <v>2000</v>
      </c>
      <c r="BH108" t="s">
        <v>2000</v>
      </c>
      <c r="BI108">
        <v>1</v>
      </c>
      <c r="BJ108">
        <v>15</v>
      </c>
      <c r="BK108">
        <v>3</v>
      </c>
      <c r="BL108">
        <v>0</v>
      </c>
      <c r="BM108">
        <v>0.28999999999999998</v>
      </c>
      <c r="BN108" t="s">
        <v>2001</v>
      </c>
      <c r="BO108" t="s">
        <v>2002</v>
      </c>
      <c r="BQ108">
        <v>0.33300000000000002</v>
      </c>
      <c r="BR108" t="s">
        <v>27</v>
      </c>
      <c r="BS108">
        <v>100</v>
      </c>
      <c r="BT108" t="s">
        <v>26</v>
      </c>
      <c r="CG108">
        <v>8.3840000000000003</v>
      </c>
      <c r="CH108">
        <v>1.929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</row>
    <row r="109" spans="1:96" x14ac:dyDescent="0.25">
      <c r="A109" t="s">
        <v>283</v>
      </c>
      <c r="B109" t="s">
        <v>1652</v>
      </c>
      <c r="C109" t="s">
        <v>29</v>
      </c>
      <c r="D109" t="s">
        <v>284</v>
      </c>
      <c r="G109" t="s">
        <v>1998</v>
      </c>
      <c r="I109">
        <v>9.2279999999999998</v>
      </c>
      <c r="J109">
        <v>100</v>
      </c>
      <c r="K109">
        <v>6294830.5</v>
      </c>
      <c r="L109">
        <v>2098203.7000000002</v>
      </c>
      <c r="M109" t="s">
        <v>283</v>
      </c>
      <c r="O109">
        <v>74</v>
      </c>
      <c r="S109">
        <v>0</v>
      </c>
      <c r="U109">
        <v>1</v>
      </c>
      <c r="V109">
        <v>0</v>
      </c>
      <c r="W109">
        <v>0</v>
      </c>
      <c r="Z109">
        <v>18</v>
      </c>
      <c r="AA109">
        <v>18</v>
      </c>
      <c r="AD109" t="s">
        <v>1999</v>
      </c>
      <c r="AE109">
        <v>2</v>
      </c>
      <c r="AF109">
        <v>17</v>
      </c>
      <c r="AG109">
        <v>9.2279999999999998</v>
      </c>
      <c r="AH109">
        <v>0.2</v>
      </c>
      <c r="AI109">
        <v>357.7</v>
      </c>
      <c r="AJ109">
        <v>0</v>
      </c>
      <c r="AL109">
        <v>1</v>
      </c>
      <c r="AN109">
        <v>-0.28499999999999998</v>
      </c>
      <c r="AO109" t="s">
        <v>28</v>
      </c>
      <c r="AV109">
        <v>27.91</v>
      </c>
      <c r="AW109">
        <v>1</v>
      </c>
      <c r="AX109">
        <v>0.67</v>
      </c>
      <c r="AY109">
        <v>18.61</v>
      </c>
      <c r="AZ109">
        <v>93.03</v>
      </c>
      <c r="BG109" t="s">
        <v>2000</v>
      </c>
      <c r="BH109" t="s">
        <v>2000</v>
      </c>
      <c r="BI109">
        <v>1</v>
      </c>
      <c r="BJ109">
        <v>15</v>
      </c>
      <c r="BK109">
        <v>3</v>
      </c>
      <c r="BL109">
        <v>0</v>
      </c>
      <c r="BM109">
        <v>0.28999999999999998</v>
      </c>
      <c r="BN109" t="s">
        <v>2001</v>
      </c>
      <c r="BO109" t="s">
        <v>2002</v>
      </c>
      <c r="BQ109">
        <v>0.33300000000000002</v>
      </c>
      <c r="BR109" t="s">
        <v>27</v>
      </c>
      <c r="BS109">
        <v>100</v>
      </c>
      <c r="BT109" t="s">
        <v>26</v>
      </c>
      <c r="CG109">
        <v>6.5810000000000004</v>
      </c>
      <c r="CH109">
        <v>2.6459999999999999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</row>
    <row r="110" spans="1:96" x14ac:dyDescent="0.25">
      <c r="A110" t="s">
        <v>285</v>
      </c>
      <c r="B110" t="s">
        <v>1652</v>
      </c>
      <c r="C110" t="s">
        <v>29</v>
      </c>
      <c r="D110" t="s">
        <v>286</v>
      </c>
      <c r="G110" t="s">
        <v>1998</v>
      </c>
      <c r="I110">
        <v>2.6579999999999999</v>
      </c>
      <c r="J110">
        <v>100</v>
      </c>
      <c r="K110">
        <v>6295191.2999999998</v>
      </c>
      <c r="L110">
        <v>2098012.4</v>
      </c>
      <c r="M110" t="s">
        <v>285</v>
      </c>
      <c r="O110">
        <v>74</v>
      </c>
      <c r="S110">
        <v>0</v>
      </c>
      <c r="U110">
        <v>1</v>
      </c>
      <c r="V110">
        <v>0</v>
      </c>
      <c r="W110">
        <v>0</v>
      </c>
      <c r="Z110">
        <v>18</v>
      </c>
      <c r="AA110">
        <v>18</v>
      </c>
      <c r="AD110" t="s">
        <v>1999</v>
      </c>
      <c r="AE110">
        <v>2</v>
      </c>
      <c r="AF110">
        <v>17</v>
      </c>
      <c r="AG110">
        <v>2.6579999999999999</v>
      </c>
      <c r="AH110">
        <v>0.2</v>
      </c>
      <c r="AI110">
        <v>192</v>
      </c>
      <c r="AJ110">
        <v>0</v>
      </c>
      <c r="AL110">
        <v>1</v>
      </c>
      <c r="AN110">
        <v>-0.28499999999999998</v>
      </c>
      <c r="AO110" t="s">
        <v>28</v>
      </c>
      <c r="AV110">
        <v>53.55</v>
      </c>
      <c r="AW110">
        <v>1</v>
      </c>
      <c r="AX110">
        <v>0.67</v>
      </c>
      <c r="AY110">
        <v>35.700000000000003</v>
      </c>
      <c r="AZ110">
        <v>178.5</v>
      </c>
      <c r="BG110" t="s">
        <v>2000</v>
      </c>
      <c r="BH110" t="s">
        <v>2000</v>
      </c>
      <c r="BI110">
        <v>1</v>
      </c>
      <c r="BJ110">
        <v>15</v>
      </c>
      <c r="BK110">
        <v>3</v>
      </c>
      <c r="BL110">
        <v>0</v>
      </c>
      <c r="BM110">
        <v>0.28999999999999998</v>
      </c>
      <c r="BN110" t="s">
        <v>2001</v>
      </c>
      <c r="BO110" t="s">
        <v>2002</v>
      </c>
      <c r="BQ110">
        <v>0.33300000000000002</v>
      </c>
      <c r="BR110" t="s">
        <v>27</v>
      </c>
      <c r="BS110">
        <v>100</v>
      </c>
      <c r="BT110" t="s">
        <v>26</v>
      </c>
      <c r="CG110">
        <v>2.0569999999999999</v>
      </c>
      <c r="CH110">
        <v>0.60099999999999998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</row>
    <row r="111" spans="1:96" x14ac:dyDescent="0.25">
      <c r="A111" t="s">
        <v>287</v>
      </c>
      <c r="B111" t="s">
        <v>1652</v>
      </c>
      <c r="C111" t="s">
        <v>29</v>
      </c>
      <c r="D111" t="s">
        <v>288</v>
      </c>
      <c r="G111" t="s">
        <v>1998</v>
      </c>
      <c r="I111">
        <v>14.263999999999999</v>
      </c>
      <c r="J111">
        <v>100</v>
      </c>
      <c r="K111">
        <v>6296250.9000000004</v>
      </c>
      <c r="L111">
        <v>2097863.2000000002</v>
      </c>
      <c r="M111" t="s">
        <v>287</v>
      </c>
      <c r="O111">
        <v>74</v>
      </c>
      <c r="S111">
        <v>0</v>
      </c>
      <c r="U111">
        <v>1</v>
      </c>
      <c r="V111">
        <v>0</v>
      </c>
      <c r="W111">
        <v>0</v>
      </c>
      <c r="Z111">
        <v>18</v>
      </c>
      <c r="AA111">
        <v>18</v>
      </c>
      <c r="AD111" t="s">
        <v>1999</v>
      </c>
      <c r="AE111">
        <v>2</v>
      </c>
      <c r="AF111">
        <v>17</v>
      </c>
      <c r="AG111">
        <v>14.263999999999999</v>
      </c>
      <c r="AH111">
        <v>0.7</v>
      </c>
      <c r="AI111">
        <v>444.7</v>
      </c>
      <c r="AJ111">
        <v>0</v>
      </c>
      <c r="AL111">
        <v>1</v>
      </c>
      <c r="AN111">
        <v>-0.28499999999999998</v>
      </c>
      <c r="AO111" t="s">
        <v>28</v>
      </c>
      <c r="AV111">
        <v>22.81</v>
      </c>
      <c r="AW111">
        <v>1</v>
      </c>
      <c r="AX111">
        <v>0.67</v>
      </c>
      <c r="AY111">
        <v>15.21</v>
      </c>
      <c r="AZ111">
        <v>76.05</v>
      </c>
      <c r="BG111" t="s">
        <v>2000</v>
      </c>
      <c r="BH111" t="s">
        <v>2000</v>
      </c>
      <c r="BI111">
        <v>1</v>
      </c>
      <c r="BJ111">
        <v>15</v>
      </c>
      <c r="BK111">
        <v>3</v>
      </c>
      <c r="BL111">
        <v>0</v>
      </c>
      <c r="BM111">
        <v>0.28999999999999998</v>
      </c>
      <c r="BN111" t="s">
        <v>2001</v>
      </c>
      <c r="BO111" t="s">
        <v>2002</v>
      </c>
      <c r="BQ111">
        <v>0.33300000000000002</v>
      </c>
      <c r="BR111" t="s">
        <v>27</v>
      </c>
      <c r="BS111">
        <v>100</v>
      </c>
      <c r="BT111" t="s">
        <v>26</v>
      </c>
      <c r="CG111">
        <v>10.071</v>
      </c>
      <c r="CH111">
        <v>4.1920000000000002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</row>
    <row r="112" spans="1:96" x14ac:dyDescent="0.25">
      <c r="A112" t="s">
        <v>289</v>
      </c>
      <c r="B112" t="s">
        <v>1652</v>
      </c>
      <c r="C112" t="s">
        <v>29</v>
      </c>
      <c r="D112" t="s">
        <v>290</v>
      </c>
      <c r="G112" t="s">
        <v>1998</v>
      </c>
      <c r="I112">
        <v>7.4219999999999997</v>
      </c>
      <c r="J112">
        <v>100</v>
      </c>
      <c r="K112">
        <v>6296074.2999999998</v>
      </c>
      <c r="L112">
        <v>2095486.6</v>
      </c>
      <c r="M112" t="s">
        <v>289</v>
      </c>
      <c r="O112">
        <v>74</v>
      </c>
      <c r="S112">
        <v>0</v>
      </c>
      <c r="U112">
        <v>1</v>
      </c>
      <c r="V112">
        <v>0</v>
      </c>
      <c r="W112">
        <v>0</v>
      </c>
      <c r="Z112">
        <v>18</v>
      </c>
      <c r="AA112">
        <v>18</v>
      </c>
      <c r="AD112" t="s">
        <v>1999</v>
      </c>
      <c r="AE112">
        <v>2</v>
      </c>
      <c r="AF112">
        <v>17</v>
      </c>
      <c r="AG112">
        <v>7.4219999999999997</v>
      </c>
      <c r="AH112">
        <v>0.4</v>
      </c>
      <c r="AI112">
        <v>320.8</v>
      </c>
      <c r="AJ112">
        <v>0</v>
      </c>
      <c r="AL112">
        <v>1</v>
      </c>
      <c r="AN112">
        <v>-0.28499999999999998</v>
      </c>
      <c r="AO112" t="s">
        <v>28</v>
      </c>
      <c r="AV112">
        <v>44.62</v>
      </c>
      <c r="AW112">
        <v>1</v>
      </c>
      <c r="AX112">
        <v>0.67</v>
      </c>
      <c r="AY112">
        <v>29.75</v>
      </c>
      <c r="AZ112">
        <v>148.72999999999999</v>
      </c>
      <c r="BG112" t="s">
        <v>2000</v>
      </c>
      <c r="BH112" t="s">
        <v>2000</v>
      </c>
      <c r="BI112">
        <v>1</v>
      </c>
      <c r="BJ112">
        <v>15</v>
      </c>
      <c r="BK112">
        <v>3</v>
      </c>
      <c r="BL112">
        <v>0</v>
      </c>
      <c r="BM112">
        <v>0.28999999999999998</v>
      </c>
      <c r="BN112" t="s">
        <v>2001</v>
      </c>
      <c r="BO112" t="s">
        <v>2002</v>
      </c>
      <c r="BQ112">
        <v>0.33300000000000002</v>
      </c>
      <c r="BR112" t="s">
        <v>27</v>
      </c>
      <c r="BS112">
        <v>100</v>
      </c>
      <c r="BT112" t="s">
        <v>26</v>
      </c>
      <c r="CG112">
        <v>3.242</v>
      </c>
      <c r="CH112">
        <v>4.18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</row>
    <row r="113" spans="1:96" x14ac:dyDescent="0.25">
      <c r="A113" t="s">
        <v>291</v>
      </c>
      <c r="B113" t="s">
        <v>1652</v>
      </c>
      <c r="C113" t="s">
        <v>29</v>
      </c>
      <c r="D113" t="s">
        <v>292</v>
      </c>
      <c r="G113" t="s">
        <v>1998</v>
      </c>
      <c r="I113">
        <v>3.5249999999999999</v>
      </c>
      <c r="J113">
        <v>100</v>
      </c>
      <c r="K113">
        <v>6295882.4000000004</v>
      </c>
      <c r="L113">
        <v>2095519.1</v>
      </c>
      <c r="M113" t="s">
        <v>291</v>
      </c>
      <c r="O113">
        <v>74</v>
      </c>
      <c r="S113">
        <v>0</v>
      </c>
      <c r="U113">
        <v>1</v>
      </c>
      <c r="V113">
        <v>0</v>
      </c>
      <c r="W113">
        <v>0</v>
      </c>
      <c r="Z113">
        <v>18</v>
      </c>
      <c r="AA113">
        <v>18</v>
      </c>
      <c r="AD113" t="s">
        <v>1999</v>
      </c>
      <c r="AE113">
        <v>2</v>
      </c>
      <c r="AF113">
        <v>17</v>
      </c>
      <c r="AG113">
        <v>3.5249999999999999</v>
      </c>
      <c r="AH113">
        <v>0.8</v>
      </c>
      <c r="AI113">
        <v>221.1</v>
      </c>
      <c r="AJ113">
        <v>0</v>
      </c>
      <c r="AL113">
        <v>1</v>
      </c>
      <c r="AN113">
        <v>-0.28499999999999998</v>
      </c>
      <c r="AO113" t="s">
        <v>28</v>
      </c>
      <c r="AV113">
        <v>42.51</v>
      </c>
      <c r="AW113">
        <v>1</v>
      </c>
      <c r="AX113">
        <v>0.67</v>
      </c>
      <c r="AY113">
        <v>28.34</v>
      </c>
      <c r="AZ113">
        <v>141.71</v>
      </c>
      <c r="BG113" t="s">
        <v>2000</v>
      </c>
      <c r="BH113" t="s">
        <v>2000</v>
      </c>
      <c r="BI113">
        <v>1</v>
      </c>
      <c r="BJ113">
        <v>15</v>
      </c>
      <c r="BK113">
        <v>3</v>
      </c>
      <c r="BL113">
        <v>0</v>
      </c>
      <c r="BM113">
        <v>0.28999999999999998</v>
      </c>
      <c r="BN113" t="s">
        <v>2001</v>
      </c>
      <c r="BO113" t="s">
        <v>2002</v>
      </c>
      <c r="BQ113">
        <v>0.33300000000000002</v>
      </c>
      <c r="BR113" t="s">
        <v>27</v>
      </c>
      <c r="BS113">
        <v>100</v>
      </c>
      <c r="BT113" t="s">
        <v>26</v>
      </c>
      <c r="CG113">
        <v>1.3859999999999999</v>
      </c>
      <c r="CH113">
        <v>2.1389999999999998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</row>
    <row r="114" spans="1:96" x14ac:dyDescent="0.25">
      <c r="A114" t="s">
        <v>293</v>
      </c>
      <c r="B114" t="s">
        <v>1652</v>
      </c>
      <c r="C114" t="s">
        <v>29</v>
      </c>
      <c r="D114" t="s">
        <v>294</v>
      </c>
      <c r="G114" t="s">
        <v>1998</v>
      </c>
      <c r="I114">
        <v>3.2629999999999999</v>
      </c>
      <c r="J114">
        <v>100</v>
      </c>
      <c r="K114">
        <v>6295874.9000000004</v>
      </c>
      <c r="L114">
        <v>2095181.2</v>
      </c>
      <c r="M114" t="s">
        <v>293</v>
      </c>
      <c r="O114">
        <v>74</v>
      </c>
      <c r="S114">
        <v>0</v>
      </c>
      <c r="U114">
        <v>1</v>
      </c>
      <c r="V114">
        <v>0</v>
      </c>
      <c r="W114">
        <v>0</v>
      </c>
      <c r="Z114">
        <v>18</v>
      </c>
      <c r="AA114">
        <v>18</v>
      </c>
      <c r="AD114" t="s">
        <v>1999</v>
      </c>
      <c r="AE114">
        <v>2</v>
      </c>
      <c r="AF114">
        <v>17</v>
      </c>
      <c r="AG114">
        <v>3.2629999999999999</v>
      </c>
      <c r="AH114">
        <v>0.6</v>
      </c>
      <c r="AI114">
        <v>212.7</v>
      </c>
      <c r="AJ114">
        <v>0</v>
      </c>
      <c r="AL114">
        <v>1</v>
      </c>
      <c r="AN114">
        <v>-0.28499999999999998</v>
      </c>
      <c r="AO114" t="s">
        <v>28</v>
      </c>
      <c r="AV114">
        <v>35.17</v>
      </c>
      <c r="AW114">
        <v>1</v>
      </c>
      <c r="AX114">
        <v>0.67</v>
      </c>
      <c r="AY114">
        <v>23.44</v>
      </c>
      <c r="AZ114">
        <v>117.22</v>
      </c>
      <c r="BG114" t="s">
        <v>2000</v>
      </c>
      <c r="BH114" t="s">
        <v>2000</v>
      </c>
      <c r="BI114">
        <v>1</v>
      </c>
      <c r="BJ114">
        <v>15</v>
      </c>
      <c r="BK114">
        <v>3</v>
      </c>
      <c r="BL114">
        <v>0</v>
      </c>
      <c r="BM114">
        <v>0.28999999999999998</v>
      </c>
      <c r="BN114" t="s">
        <v>2001</v>
      </c>
      <c r="BO114" t="s">
        <v>2002</v>
      </c>
      <c r="BQ114">
        <v>0.33300000000000002</v>
      </c>
      <c r="BR114" t="s">
        <v>27</v>
      </c>
      <c r="BS114">
        <v>100</v>
      </c>
      <c r="BT114" t="s">
        <v>26</v>
      </c>
      <c r="CG114">
        <v>1.5329999999999999</v>
      </c>
      <c r="CH114">
        <v>1.73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</row>
    <row r="115" spans="1:96" x14ac:dyDescent="0.25">
      <c r="A115" t="s">
        <v>295</v>
      </c>
      <c r="B115" t="s">
        <v>1652</v>
      </c>
      <c r="C115" t="s">
        <v>29</v>
      </c>
      <c r="D115" t="s">
        <v>296</v>
      </c>
      <c r="G115" t="s">
        <v>1998</v>
      </c>
      <c r="I115">
        <v>5.1790000000000003</v>
      </c>
      <c r="J115">
        <v>100</v>
      </c>
      <c r="K115">
        <v>6295938.5999999996</v>
      </c>
      <c r="L115">
        <v>2095228.5</v>
      </c>
      <c r="M115" t="s">
        <v>295</v>
      </c>
      <c r="O115">
        <v>74</v>
      </c>
      <c r="S115">
        <v>0</v>
      </c>
      <c r="U115">
        <v>1</v>
      </c>
      <c r="V115">
        <v>0</v>
      </c>
      <c r="W115">
        <v>0</v>
      </c>
      <c r="Z115">
        <v>18</v>
      </c>
      <c r="AA115">
        <v>18</v>
      </c>
      <c r="AD115" t="s">
        <v>1999</v>
      </c>
      <c r="AE115">
        <v>2</v>
      </c>
      <c r="AF115">
        <v>17</v>
      </c>
      <c r="AG115">
        <v>5.1790000000000003</v>
      </c>
      <c r="AH115">
        <v>1.6</v>
      </c>
      <c r="AI115">
        <v>268</v>
      </c>
      <c r="AJ115">
        <v>0</v>
      </c>
      <c r="AL115">
        <v>1</v>
      </c>
      <c r="AN115">
        <v>-0.28499999999999998</v>
      </c>
      <c r="AO115" t="s">
        <v>28</v>
      </c>
      <c r="AV115">
        <v>38.520000000000003</v>
      </c>
      <c r="AW115">
        <v>1</v>
      </c>
      <c r="AX115">
        <v>0.67</v>
      </c>
      <c r="AY115">
        <v>25.68</v>
      </c>
      <c r="AZ115">
        <v>128.4</v>
      </c>
      <c r="BG115" t="s">
        <v>2000</v>
      </c>
      <c r="BH115" t="s">
        <v>2000</v>
      </c>
      <c r="BI115">
        <v>1</v>
      </c>
      <c r="BJ115">
        <v>15</v>
      </c>
      <c r="BK115">
        <v>3</v>
      </c>
      <c r="BL115">
        <v>0</v>
      </c>
      <c r="BM115">
        <v>0.28999999999999998</v>
      </c>
      <c r="BN115" t="s">
        <v>2001</v>
      </c>
      <c r="BO115" t="s">
        <v>2002</v>
      </c>
      <c r="BQ115">
        <v>0.33300000000000002</v>
      </c>
      <c r="BR115" t="s">
        <v>27</v>
      </c>
      <c r="BS115">
        <v>100</v>
      </c>
      <c r="BT115" t="s">
        <v>26</v>
      </c>
      <c r="CG115">
        <v>2.5219999999999998</v>
      </c>
      <c r="CH115">
        <v>2.657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</row>
    <row r="116" spans="1:96" x14ac:dyDescent="0.25">
      <c r="A116" t="s">
        <v>297</v>
      </c>
      <c r="B116" t="s">
        <v>1652</v>
      </c>
      <c r="C116" t="s">
        <v>29</v>
      </c>
      <c r="D116" t="s">
        <v>298</v>
      </c>
      <c r="G116" t="s">
        <v>1998</v>
      </c>
      <c r="I116">
        <v>4.0140000000000002</v>
      </c>
      <c r="J116">
        <v>100</v>
      </c>
      <c r="K116">
        <v>6296504.4000000004</v>
      </c>
      <c r="L116">
        <v>2094626.5</v>
      </c>
      <c r="M116" t="s">
        <v>297</v>
      </c>
      <c r="O116">
        <v>74</v>
      </c>
      <c r="S116">
        <v>0</v>
      </c>
      <c r="U116">
        <v>1</v>
      </c>
      <c r="V116">
        <v>0</v>
      </c>
      <c r="W116">
        <v>0</v>
      </c>
      <c r="Z116">
        <v>18</v>
      </c>
      <c r="AA116">
        <v>18</v>
      </c>
      <c r="AD116" t="s">
        <v>1999</v>
      </c>
      <c r="AE116">
        <v>2</v>
      </c>
      <c r="AF116">
        <v>17</v>
      </c>
      <c r="AG116">
        <v>4.0140000000000002</v>
      </c>
      <c r="AH116">
        <v>0.4</v>
      </c>
      <c r="AI116">
        <v>235.9</v>
      </c>
      <c r="AJ116">
        <v>0</v>
      </c>
      <c r="AL116">
        <v>1</v>
      </c>
      <c r="AN116">
        <v>-0.28499999999999998</v>
      </c>
      <c r="AO116" t="s">
        <v>28</v>
      </c>
      <c r="AV116">
        <v>39.6</v>
      </c>
      <c r="AW116">
        <v>1</v>
      </c>
      <c r="AX116">
        <v>0.67</v>
      </c>
      <c r="AY116">
        <v>26.4</v>
      </c>
      <c r="AZ116">
        <v>131.97999999999999</v>
      </c>
      <c r="BG116" t="s">
        <v>2000</v>
      </c>
      <c r="BH116" t="s">
        <v>2000</v>
      </c>
      <c r="BI116">
        <v>1</v>
      </c>
      <c r="BJ116">
        <v>15</v>
      </c>
      <c r="BK116">
        <v>3</v>
      </c>
      <c r="BL116">
        <v>0</v>
      </c>
      <c r="BM116">
        <v>0.28999999999999998</v>
      </c>
      <c r="BN116" t="s">
        <v>2001</v>
      </c>
      <c r="BO116" t="s">
        <v>2002</v>
      </c>
      <c r="BQ116">
        <v>0.33300000000000002</v>
      </c>
      <c r="BR116" t="s">
        <v>27</v>
      </c>
      <c r="BS116">
        <v>100</v>
      </c>
      <c r="BT116" t="s">
        <v>26</v>
      </c>
      <c r="CG116">
        <v>1.673</v>
      </c>
      <c r="CH116">
        <v>2.3410000000000002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</row>
    <row r="117" spans="1:96" x14ac:dyDescent="0.25">
      <c r="A117" t="s">
        <v>299</v>
      </c>
      <c r="B117" t="s">
        <v>1652</v>
      </c>
      <c r="C117" t="s">
        <v>29</v>
      </c>
      <c r="D117" t="s">
        <v>300</v>
      </c>
      <c r="G117" t="s">
        <v>1998</v>
      </c>
      <c r="I117">
        <v>12.007999999999999</v>
      </c>
      <c r="J117">
        <v>100</v>
      </c>
      <c r="K117">
        <v>6295963.7999999998</v>
      </c>
      <c r="L117">
        <v>2094238</v>
      </c>
      <c r="M117" t="s">
        <v>299</v>
      </c>
      <c r="O117">
        <v>74</v>
      </c>
      <c r="S117">
        <v>0</v>
      </c>
      <c r="U117">
        <v>1</v>
      </c>
      <c r="V117">
        <v>0</v>
      </c>
      <c r="W117">
        <v>0</v>
      </c>
      <c r="Z117">
        <v>18</v>
      </c>
      <c r="AA117">
        <v>18</v>
      </c>
      <c r="AD117" t="s">
        <v>1999</v>
      </c>
      <c r="AE117">
        <v>2</v>
      </c>
      <c r="AF117">
        <v>17</v>
      </c>
      <c r="AG117">
        <v>12.007999999999999</v>
      </c>
      <c r="AH117">
        <v>0.1</v>
      </c>
      <c r="AI117">
        <v>408</v>
      </c>
      <c r="AJ117">
        <v>0</v>
      </c>
      <c r="AL117">
        <v>1</v>
      </c>
      <c r="AN117">
        <v>-0.28499999999999998</v>
      </c>
      <c r="AO117" t="s">
        <v>28</v>
      </c>
      <c r="AV117">
        <v>37.299999999999997</v>
      </c>
      <c r="AW117">
        <v>1</v>
      </c>
      <c r="AX117">
        <v>0.67</v>
      </c>
      <c r="AY117">
        <v>24.87</v>
      </c>
      <c r="AZ117">
        <v>124.34</v>
      </c>
      <c r="BG117" t="s">
        <v>2000</v>
      </c>
      <c r="BH117" t="s">
        <v>2000</v>
      </c>
      <c r="BI117">
        <v>1</v>
      </c>
      <c r="BJ117">
        <v>15</v>
      </c>
      <c r="BK117">
        <v>3</v>
      </c>
      <c r="BL117">
        <v>0</v>
      </c>
      <c r="BM117">
        <v>0.28999999999999998</v>
      </c>
      <c r="BN117" t="s">
        <v>2001</v>
      </c>
      <c r="BO117" t="s">
        <v>2002</v>
      </c>
      <c r="BQ117">
        <v>0.33300000000000002</v>
      </c>
      <c r="BR117" t="s">
        <v>27</v>
      </c>
      <c r="BS117">
        <v>100</v>
      </c>
      <c r="BT117" t="s">
        <v>26</v>
      </c>
      <c r="CG117">
        <v>7.101</v>
      </c>
      <c r="CH117">
        <v>4.907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</row>
    <row r="118" spans="1:96" x14ac:dyDescent="0.25">
      <c r="A118" t="s">
        <v>301</v>
      </c>
      <c r="B118" t="s">
        <v>1652</v>
      </c>
      <c r="C118" t="s">
        <v>29</v>
      </c>
      <c r="D118" t="s">
        <v>302</v>
      </c>
      <c r="G118" t="s">
        <v>1998</v>
      </c>
      <c r="I118">
        <v>3.8610000000000002</v>
      </c>
      <c r="J118">
        <v>100</v>
      </c>
      <c r="K118">
        <v>6296208.7999999998</v>
      </c>
      <c r="L118">
        <v>2094992</v>
      </c>
      <c r="M118" t="s">
        <v>301</v>
      </c>
      <c r="O118">
        <v>74</v>
      </c>
      <c r="S118">
        <v>0</v>
      </c>
      <c r="U118">
        <v>1</v>
      </c>
      <c r="V118">
        <v>0</v>
      </c>
      <c r="W118">
        <v>0</v>
      </c>
      <c r="Z118">
        <v>18</v>
      </c>
      <c r="AA118">
        <v>18</v>
      </c>
      <c r="AD118" t="s">
        <v>1999</v>
      </c>
      <c r="AE118">
        <v>2</v>
      </c>
      <c r="AF118">
        <v>17</v>
      </c>
      <c r="AG118">
        <v>3.8610000000000002</v>
      </c>
      <c r="AH118">
        <v>0.2</v>
      </c>
      <c r="AI118">
        <v>231.4</v>
      </c>
      <c r="AJ118">
        <v>0</v>
      </c>
      <c r="AL118">
        <v>1</v>
      </c>
      <c r="AN118">
        <v>-0.28499999999999998</v>
      </c>
      <c r="AO118" t="s">
        <v>28</v>
      </c>
      <c r="AV118">
        <v>33.31</v>
      </c>
      <c r="AW118">
        <v>1</v>
      </c>
      <c r="AX118">
        <v>0.67</v>
      </c>
      <c r="AY118">
        <v>22.21</v>
      </c>
      <c r="AZ118">
        <v>111.04</v>
      </c>
      <c r="BG118" t="s">
        <v>2000</v>
      </c>
      <c r="BH118" t="s">
        <v>2000</v>
      </c>
      <c r="BI118">
        <v>1</v>
      </c>
      <c r="BJ118">
        <v>15</v>
      </c>
      <c r="BK118">
        <v>3</v>
      </c>
      <c r="BL118">
        <v>0</v>
      </c>
      <c r="BM118">
        <v>0.28999999999999998</v>
      </c>
      <c r="BN118" t="s">
        <v>2001</v>
      </c>
      <c r="BO118" t="s">
        <v>2002</v>
      </c>
      <c r="BQ118">
        <v>0.33300000000000002</v>
      </c>
      <c r="BR118" t="s">
        <v>27</v>
      </c>
      <c r="BS118">
        <v>100</v>
      </c>
      <c r="BT118" t="s">
        <v>26</v>
      </c>
      <c r="CG118">
        <v>1.772</v>
      </c>
      <c r="CH118">
        <v>2.089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</row>
    <row r="119" spans="1:96" x14ac:dyDescent="0.25">
      <c r="A119" t="s">
        <v>303</v>
      </c>
      <c r="B119" t="s">
        <v>1652</v>
      </c>
      <c r="C119" t="s">
        <v>29</v>
      </c>
      <c r="D119" t="s">
        <v>304</v>
      </c>
      <c r="G119" t="s">
        <v>1998</v>
      </c>
      <c r="I119">
        <v>4.3150000000000004</v>
      </c>
      <c r="J119">
        <v>100</v>
      </c>
      <c r="K119">
        <v>6295561.0999999996</v>
      </c>
      <c r="L119">
        <v>2094994.9</v>
      </c>
      <c r="M119" t="s">
        <v>303</v>
      </c>
      <c r="O119">
        <v>74</v>
      </c>
      <c r="S119">
        <v>0</v>
      </c>
      <c r="U119">
        <v>1</v>
      </c>
      <c r="V119">
        <v>0</v>
      </c>
      <c r="W119">
        <v>0</v>
      </c>
      <c r="Z119">
        <v>18</v>
      </c>
      <c r="AA119">
        <v>18</v>
      </c>
      <c r="AD119" t="s">
        <v>1999</v>
      </c>
      <c r="AE119">
        <v>2</v>
      </c>
      <c r="AF119">
        <v>17</v>
      </c>
      <c r="AG119">
        <v>4.3150000000000004</v>
      </c>
      <c r="AH119">
        <v>0.2</v>
      </c>
      <c r="AI119">
        <v>244.6</v>
      </c>
      <c r="AJ119">
        <v>0</v>
      </c>
      <c r="AL119">
        <v>1</v>
      </c>
      <c r="AN119">
        <v>-0.28499999999999998</v>
      </c>
      <c r="AO119" t="s">
        <v>28</v>
      </c>
      <c r="AV119">
        <v>32.700000000000003</v>
      </c>
      <c r="AW119">
        <v>1</v>
      </c>
      <c r="AX119">
        <v>0.67</v>
      </c>
      <c r="AY119">
        <v>21.8</v>
      </c>
      <c r="AZ119">
        <v>109.02</v>
      </c>
      <c r="BG119" t="s">
        <v>2000</v>
      </c>
      <c r="BH119" t="s">
        <v>2000</v>
      </c>
      <c r="BI119">
        <v>1</v>
      </c>
      <c r="BJ119">
        <v>15</v>
      </c>
      <c r="BK119">
        <v>3</v>
      </c>
      <c r="BL119">
        <v>0</v>
      </c>
      <c r="BM119">
        <v>0.28999999999999998</v>
      </c>
      <c r="BN119" t="s">
        <v>2001</v>
      </c>
      <c r="BO119" t="s">
        <v>2002</v>
      </c>
      <c r="BQ119">
        <v>0.33300000000000002</v>
      </c>
      <c r="BR119" t="s">
        <v>27</v>
      </c>
      <c r="BS119">
        <v>100</v>
      </c>
      <c r="BT119" t="s">
        <v>26</v>
      </c>
      <c r="CG119">
        <v>2.1080000000000001</v>
      </c>
      <c r="CH119">
        <v>2.2069999999999999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</row>
    <row r="120" spans="1:96" x14ac:dyDescent="0.25">
      <c r="A120" t="s">
        <v>305</v>
      </c>
      <c r="B120" t="s">
        <v>1652</v>
      </c>
      <c r="C120" t="s">
        <v>29</v>
      </c>
      <c r="D120" t="s">
        <v>306</v>
      </c>
      <c r="G120" t="s">
        <v>1998</v>
      </c>
      <c r="I120">
        <v>3.9039999999999999</v>
      </c>
      <c r="J120">
        <v>100</v>
      </c>
      <c r="K120">
        <v>6296250.4000000004</v>
      </c>
      <c r="L120">
        <v>2094593.4</v>
      </c>
      <c r="M120" t="s">
        <v>305</v>
      </c>
      <c r="O120">
        <v>74</v>
      </c>
      <c r="S120">
        <v>0</v>
      </c>
      <c r="U120">
        <v>1</v>
      </c>
      <c r="V120">
        <v>0</v>
      </c>
      <c r="W120">
        <v>0</v>
      </c>
      <c r="Z120">
        <v>18</v>
      </c>
      <c r="AA120">
        <v>18</v>
      </c>
      <c r="AD120" t="s">
        <v>1999</v>
      </c>
      <c r="AE120">
        <v>2</v>
      </c>
      <c r="AF120">
        <v>17</v>
      </c>
      <c r="AG120">
        <v>3.9039999999999999</v>
      </c>
      <c r="AH120">
        <v>0.4</v>
      </c>
      <c r="AI120">
        <v>232.7</v>
      </c>
      <c r="AJ120">
        <v>0</v>
      </c>
      <c r="AL120">
        <v>1</v>
      </c>
      <c r="AN120">
        <v>-0.28499999999999998</v>
      </c>
      <c r="AO120" t="s">
        <v>28</v>
      </c>
      <c r="AV120">
        <v>30.44</v>
      </c>
      <c r="AW120">
        <v>1</v>
      </c>
      <c r="AX120">
        <v>0.67</v>
      </c>
      <c r="AY120">
        <v>20.3</v>
      </c>
      <c r="AZ120">
        <v>101.48</v>
      </c>
      <c r="BG120" t="s">
        <v>2000</v>
      </c>
      <c r="BH120" t="s">
        <v>2000</v>
      </c>
      <c r="BI120">
        <v>1</v>
      </c>
      <c r="BJ120">
        <v>15</v>
      </c>
      <c r="BK120">
        <v>3</v>
      </c>
      <c r="BL120">
        <v>0</v>
      </c>
      <c r="BM120">
        <v>0.28999999999999998</v>
      </c>
      <c r="BN120" t="s">
        <v>2001</v>
      </c>
      <c r="BO120" t="s">
        <v>2002</v>
      </c>
      <c r="BQ120">
        <v>0.33300000000000002</v>
      </c>
      <c r="BR120" t="s">
        <v>27</v>
      </c>
      <c r="BS120">
        <v>100</v>
      </c>
      <c r="BT120" t="s">
        <v>26</v>
      </c>
      <c r="CG120">
        <v>2.093</v>
      </c>
      <c r="CH120">
        <v>1.8109999999999999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</row>
    <row r="121" spans="1:96" x14ac:dyDescent="0.25">
      <c r="A121" t="s">
        <v>307</v>
      </c>
      <c r="B121" t="s">
        <v>1652</v>
      </c>
      <c r="C121" t="s">
        <v>29</v>
      </c>
      <c r="D121" t="s">
        <v>308</v>
      </c>
      <c r="G121" t="s">
        <v>1998</v>
      </c>
      <c r="I121">
        <v>4.4470000000000001</v>
      </c>
      <c r="J121">
        <v>100</v>
      </c>
      <c r="K121">
        <v>6295611.0999999996</v>
      </c>
      <c r="L121">
        <v>2094646.4</v>
      </c>
      <c r="M121" t="s">
        <v>307</v>
      </c>
      <c r="O121">
        <v>74</v>
      </c>
      <c r="S121">
        <v>0</v>
      </c>
      <c r="U121">
        <v>1</v>
      </c>
      <c r="V121">
        <v>0</v>
      </c>
      <c r="W121">
        <v>0</v>
      </c>
      <c r="Z121">
        <v>18</v>
      </c>
      <c r="AA121">
        <v>18</v>
      </c>
      <c r="AD121" t="s">
        <v>1999</v>
      </c>
      <c r="AE121">
        <v>2</v>
      </c>
      <c r="AF121">
        <v>17</v>
      </c>
      <c r="AG121">
        <v>4.4470000000000001</v>
      </c>
      <c r="AH121">
        <v>0.1</v>
      </c>
      <c r="AI121">
        <v>248.3</v>
      </c>
      <c r="AJ121">
        <v>0</v>
      </c>
      <c r="AL121">
        <v>1</v>
      </c>
      <c r="AN121">
        <v>-0.28499999999999998</v>
      </c>
      <c r="AO121" t="s">
        <v>28</v>
      </c>
      <c r="AV121">
        <v>32.33</v>
      </c>
      <c r="AW121">
        <v>1</v>
      </c>
      <c r="AX121">
        <v>0.67</v>
      </c>
      <c r="AY121">
        <v>21.55</v>
      </c>
      <c r="AZ121">
        <v>107.75</v>
      </c>
      <c r="BG121" t="s">
        <v>2000</v>
      </c>
      <c r="BH121" t="s">
        <v>2000</v>
      </c>
      <c r="BI121">
        <v>1</v>
      </c>
      <c r="BJ121">
        <v>15</v>
      </c>
      <c r="BK121">
        <v>3</v>
      </c>
      <c r="BL121">
        <v>0</v>
      </c>
      <c r="BM121">
        <v>0.28999999999999998</v>
      </c>
      <c r="BN121" t="s">
        <v>2001</v>
      </c>
      <c r="BO121" t="s">
        <v>2002</v>
      </c>
      <c r="BQ121">
        <v>0.33300000000000002</v>
      </c>
      <c r="BR121" t="s">
        <v>27</v>
      </c>
      <c r="BS121">
        <v>100</v>
      </c>
      <c r="BT121" t="s">
        <v>26</v>
      </c>
      <c r="CG121">
        <v>2.226</v>
      </c>
      <c r="CH121">
        <v>2.2210000000000001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</row>
    <row r="122" spans="1:96" x14ac:dyDescent="0.25">
      <c r="A122" t="s">
        <v>309</v>
      </c>
      <c r="B122" t="s">
        <v>1652</v>
      </c>
      <c r="C122" t="s">
        <v>29</v>
      </c>
      <c r="D122" t="s">
        <v>310</v>
      </c>
      <c r="G122" t="s">
        <v>1998</v>
      </c>
      <c r="I122">
        <v>4.077</v>
      </c>
      <c r="J122">
        <v>100</v>
      </c>
      <c r="K122">
        <v>6295038.5999999996</v>
      </c>
      <c r="L122">
        <v>2094620.6</v>
      </c>
      <c r="M122" t="s">
        <v>309</v>
      </c>
      <c r="O122">
        <v>74</v>
      </c>
      <c r="S122">
        <v>0</v>
      </c>
      <c r="U122">
        <v>1</v>
      </c>
      <c r="V122">
        <v>0</v>
      </c>
      <c r="W122">
        <v>0</v>
      </c>
      <c r="Z122">
        <v>18</v>
      </c>
      <c r="AA122">
        <v>18</v>
      </c>
      <c r="AD122" t="s">
        <v>1999</v>
      </c>
      <c r="AE122">
        <v>2</v>
      </c>
      <c r="AF122">
        <v>17</v>
      </c>
      <c r="AG122">
        <v>4.077</v>
      </c>
      <c r="AH122">
        <v>0.1</v>
      </c>
      <c r="AI122">
        <v>237.8</v>
      </c>
      <c r="AJ122">
        <v>0</v>
      </c>
      <c r="AL122">
        <v>1</v>
      </c>
      <c r="AN122">
        <v>-0.28499999999999998</v>
      </c>
      <c r="AO122" t="s">
        <v>28</v>
      </c>
      <c r="AV122">
        <v>31.4</v>
      </c>
      <c r="AW122">
        <v>1</v>
      </c>
      <c r="AX122">
        <v>0.67</v>
      </c>
      <c r="AY122">
        <v>20.93</v>
      </c>
      <c r="AZ122">
        <v>104.66</v>
      </c>
      <c r="BG122" t="s">
        <v>2000</v>
      </c>
      <c r="BH122" t="s">
        <v>2000</v>
      </c>
      <c r="BI122">
        <v>1</v>
      </c>
      <c r="BJ122">
        <v>15</v>
      </c>
      <c r="BK122">
        <v>3</v>
      </c>
      <c r="BL122">
        <v>0</v>
      </c>
      <c r="BM122">
        <v>0.28999999999999998</v>
      </c>
      <c r="BN122" t="s">
        <v>2001</v>
      </c>
      <c r="BO122" t="s">
        <v>2002</v>
      </c>
      <c r="BQ122">
        <v>0.33300000000000002</v>
      </c>
      <c r="BR122" t="s">
        <v>27</v>
      </c>
      <c r="BS122">
        <v>100</v>
      </c>
      <c r="BT122" t="s">
        <v>26</v>
      </c>
      <c r="CG122">
        <v>2.101</v>
      </c>
      <c r="CH122">
        <v>1.9750000000000001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</row>
    <row r="123" spans="1:96" x14ac:dyDescent="0.25">
      <c r="A123" t="s">
        <v>311</v>
      </c>
      <c r="B123" t="s">
        <v>1652</v>
      </c>
      <c r="C123" t="s">
        <v>29</v>
      </c>
      <c r="D123" t="s">
        <v>312</v>
      </c>
      <c r="G123" t="s">
        <v>1998</v>
      </c>
      <c r="I123">
        <v>8.2460000000000004</v>
      </c>
      <c r="J123">
        <v>100</v>
      </c>
      <c r="K123">
        <v>6292390.7999999998</v>
      </c>
      <c r="L123">
        <v>2100559.4</v>
      </c>
      <c r="M123" t="s">
        <v>311</v>
      </c>
      <c r="O123">
        <v>74</v>
      </c>
      <c r="S123">
        <v>0</v>
      </c>
      <c r="U123">
        <v>1</v>
      </c>
      <c r="V123">
        <v>0</v>
      </c>
      <c r="W123">
        <v>0</v>
      </c>
      <c r="Z123">
        <v>17</v>
      </c>
      <c r="AA123">
        <v>17</v>
      </c>
      <c r="AD123" t="s">
        <v>1999</v>
      </c>
      <c r="AE123">
        <v>2</v>
      </c>
      <c r="AF123">
        <v>17</v>
      </c>
      <c r="AG123">
        <v>8.2460000000000004</v>
      </c>
      <c r="AH123">
        <v>0.8</v>
      </c>
      <c r="AI123">
        <v>338.1</v>
      </c>
      <c r="AJ123">
        <v>0</v>
      </c>
      <c r="AL123">
        <v>1</v>
      </c>
      <c r="AN123">
        <v>-0.28499999999999998</v>
      </c>
      <c r="AO123" t="s">
        <v>28</v>
      </c>
      <c r="AV123">
        <v>33.57</v>
      </c>
      <c r="AW123">
        <v>1</v>
      </c>
      <c r="AX123">
        <v>0.67</v>
      </c>
      <c r="AY123">
        <v>22.38</v>
      </c>
      <c r="AZ123">
        <v>111.89</v>
      </c>
      <c r="BG123" t="s">
        <v>2000</v>
      </c>
      <c r="BH123" t="s">
        <v>2000</v>
      </c>
      <c r="BI123">
        <v>1</v>
      </c>
      <c r="BJ123">
        <v>15</v>
      </c>
      <c r="BK123">
        <v>3</v>
      </c>
      <c r="BL123">
        <v>0</v>
      </c>
      <c r="BM123">
        <v>0.28999999999999998</v>
      </c>
      <c r="BN123" t="s">
        <v>2001</v>
      </c>
      <c r="BO123" t="s">
        <v>2002</v>
      </c>
      <c r="BQ123">
        <v>0.33300000000000002</v>
      </c>
      <c r="BR123" t="s">
        <v>27</v>
      </c>
      <c r="BS123">
        <v>100</v>
      </c>
      <c r="BT123" t="s">
        <v>26</v>
      </c>
      <c r="CG123">
        <v>4.4720000000000004</v>
      </c>
      <c r="CH123">
        <v>3.774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</row>
    <row r="124" spans="1:96" x14ac:dyDescent="0.25">
      <c r="A124" t="s">
        <v>313</v>
      </c>
      <c r="B124" t="s">
        <v>1652</v>
      </c>
      <c r="C124" t="s">
        <v>29</v>
      </c>
      <c r="D124" t="s">
        <v>314</v>
      </c>
      <c r="G124" t="s">
        <v>1998</v>
      </c>
      <c r="I124">
        <v>10.26</v>
      </c>
      <c r="J124">
        <v>100</v>
      </c>
      <c r="K124">
        <v>6291653</v>
      </c>
      <c r="L124">
        <v>2100616.9</v>
      </c>
      <c r="M124" t="s">
        <v>313</v>
      </c>
      <c r="O124">
        <v>74</v>
      </c>
      <c r="S124">
        <v>0</v>
      </c>
      <c r="U124">
        <v>1</v>
      </c>
      <c r="V124">
        <v>0</v>
      </c>
      <c r="W124">
        <v>0</v>
      </c>
      <c r="Z124">
        <v>17</v>
      </c>
      <c r="AA124">
        <v>17</v>
      </c>
      <c r="AD124" t="s">
        <v>1999</v>
      </c>
      <c r="AE124">
        <v>2</v>
      </c>
      <c r="AF124">
        <v>17</v>
      </c>
      <c r="AG124">
        <v>10.26</v>
      </c>
      <c r="AH124">
        <v>0.4</v>
      </c>
      <c r="AI124">
        <v>377.2</v>
      </c>
      <c r="AJ124">
        <v>0</v>
      </c>
      <c r="AL124">
        <v>1</v>
      </c>
      <c r="AN124">
        <v>-0.28499999999999998</v>
      </c>
      <c r="AO124" t="s">
        <v>28</v>
      </c>
      <c r="AV124">
        <v>12.61</v>
      </c>
      <c r="AW124">
        <v>1</v>
      </c>
      <c r="AX124">
        <v>0.67</v>
      </c>
      <c r="AY124">
        <v>8.4</v>
      </c>
      <c r="AZ124">
        <v>42.02</v>
      </c>
      <c r="BG124" t="s">
        <v>2000</v>
      </c>
      <c r="BH124" t="s">
        <v>2000</v>
      </c>
      <c r="BI124">
        <v>1</v>
      </c>
      <c r="BJ124">
        <v>15</v>
      </c>
      <c r="BK124">
        <v>3</v>
      </c>
      <c r="BL124">
        <v>0</v>
      </c>
      <c r="BM124">
        <v>0.28999999999999998</v>
      </c>
      <c r="BN124" t="s">
        <v>2001</v>
      </c>
      <c r="BO124" t="s">
        <v>2002</v>
      </c>
      <c r="BQ124">
        <v>0.33300000000000002</v>
      </c>
      <c r="BR124" t="s">
        <v>27</v>
      </c>
      <c r="BS124">
        <v>100</v>
      </c>
      <c r="BT124" t="s">
        <v>26</v>
      </c>
      <c r="CG124">
        <v>9.234</v>
      </c>
      <c r="CH124">
        <v>1.026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</row>
    <row r="125" spans="1:96" x14ac:dyDescent="0.25">
      <c r="A125" t="s">
        <v>315</v>
      </c>
      <c r="B125" t="s">
        <v>1652</v>
      </c>
      <c r="C125" t="s">
        <v>29</v>
      </c>
      <c r="D125" t="s">
        <v>316</v>
      </c>
      <c r="G125" t="s">
        <v>1998</v>
      </c>
      <c r="I125">
        <v>8.1530000000000005</v>
      </c>
      <c r="J125">
        <v>100</v>
      </c>
      <c r="K125">
        <v>6291943.9000000004</v>
      </c>
      <c r="L125">
        <v>2100120.1</v>
      </c>
      <c r="M125" t="s">
        <v>315</v>
      </c>
      <c r="O125">
        <v>74</v>
      </c>
      <c r="S125">
        <v>0</v>
      </c>
      <c r="U125">
        <v>1</v>
      </c>
      <c r="V125">
        <v>0</v>
      </c>
      <c r="W125">
        <v>0</v>
      </c>
      <c r="Z125">
        <v>17</v>
      </c>
      <c r="AA125">
        <v>17</v>
      </c>
      <c r="AD125" t="s">
        <v>1999</v>
      </c>
      <c r="AE125">
        <v>2</v>
      </c>
      <c r="AF125">
        <v>17</v>
      </c>
      <c r="AG125">
        <v>8.1530000000000005</v>
      </c>
      <c r="AH125">
        <v>1.2</v>
      </c>
      <c r="AI125">
        <v>336.2</v>
      </c>
      <c r="AJ125">
        <v>0</v>
      </c>
      <c r="AL125">
        <v>1</v>
      </c>
      <c r="AN125">
        <v>-0.28499999999999998</v>
      </c>
      <c r="AO125" t="s">
        <v>28</v>
      </c>
      <c r="AV125">
        <v>32.229999999999997</v>
      </c>
      <c r="AW125">
        <v>1</v>
      </c>
      <c r="AX125">
        <v>0.67</v>
      </c>
      <c r="AY125">
        <v>21.49</v>
      </c>
      <c r="AZ125">
        <v>107.44</v>
      </c>
      <c r="BG125" t="s">
        <v>2000</v>
      </c>
      <c r="BH125" t="s">
        <v>2000</v>
      </c>
      <c r="BI125">
        <v>1</v>
      </c>
      <c r="BJ125">
        <v>15</v>
      </c>
      <c r="BK125">
        <v>3</v>
      </c>
      <c r="BL125">
        <v>0</v>
      </c>
      <c r="BM125">
        <v>0.28999999999999998</v>
      </c>
      <c r="BN125" t="s">
        <v>2001</v>
      </c>
      <c r="BO125" t="s">
        <v>2002</v>
      </c>
      <c r="BQ125">
        <v>0.33300000000000002</v>
      </c>
      <c r="BR125" t="s">
        <v>27</v>
      </c>
      <c r="BS125">
        <v>100</v>
      </c>
      <c r="BT125" t="s">
        <v>26</v>
      </c>
      <c r="CG125">
        <v>5.0190000000000001</v>
      </c>
      <c r="CH125">
        <v>3.1339999999999999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</row>
    <row r="126" spans="1:96" x14ac:dyDescent="0.25">
      <c r="A126" t="s">
        <v>317</v>
      </c>
      <c r="B126" t="s">
        <v>1652</v>
      </c>
      <c r="C126" t="s">
        <v>29</v>
      </c>
      <c r="D126" t="s">
        <v>318</v>
      </c>
      <c r="G126" t="s">
        <v>1998</v>
      </c>
      <c r="I126">
        <v>1.079</v>
      </c>
      <c r="J126">
        <v>100</v>
      </c>
      <c r="K126">
        <v>6292218.7999999998</v>
      </c>
      <c r="L126">
        <v>2099982.1</v>
      </c>
      <c r="M126" t="s">
        <v>317</v>
      </c>
      <c r="O126">
        <v>74</v>
      </c>
      <c r="S126">
        <v>0</v>
      </c>
      <c r="U126">
        <v>1</v>
      </c>
      <c r="V126">
        <v>0</v>
      </c>
      <c r="W126">
        <v>0</v>
      </c>
      <c r="Z126">
        <v>17</v>
      </c>
      <c r="AA126">
        <v>17</v>
      </c>
      <c r="AD126" t="s">
        <v>1999</v>
      </c>
      <c r="AE126">
        <v>2</v>
      </c>
      <c r="AF126">
        <v>17</v>
      </c>
      <c r="AG126">
        <v>1.079</v>
      </c>
      <c r="AH126">
        <v>0.5</v>
      </c>
      <c r="AI126">
        <v>122.3</v>
      </c>
      <c r="AJ126">
        <v>0</v>
      </c>
      <c r="AL126">
        <v>1</v>
      </c>
      <c r="AN126">
        <v>-0.28499999999999998</v>
      </c>
      <c r="AO126" t="s">
        <v>28</v>
      </c>
      <c r="AV126">
        <v>28.44</v>
      </c>
      <c r="AW126">
        <v>1</v>
      </c>
      <c r="AX126">
        <v>0.67</v>
      </c>
      <c r="AY126">
        <v>18.96</v>
      </c>
      <c r="AZ126">
        <v>94.81</v>
      </c>
      <c r="BG126" t="s">
        <v>2000</v>
      </c>
      <c r="BH126" t="s">
        <v>2000</v>
      </c>
      <c r="BI126">
        <v>1</v>
      </c>
      <c r="BJ126">
        <v>15</v>
      </c>
      <c r="BK126">
        <v>3</v>
      </c>
      <c r="BL126">
        <v>0</v>
      </c>
      <c r="BM126">
        <v>0.28999999999999998</v>
      </c>
      <c r="BN126" t="s">
        <v>2001</v>
      </c>
      <c r="BO126" t="s">
        <v>2002</v>
      </c>
      <c r="BQ126">
        <v>0.33300000000000002</v>
      </c>
      <c r="BR126" t="s">
        <v>27</v>
      </c>
      <c r="BS126">
        <v>100</v>
      </c>
      <c r="BT126" t="s">
        <v>26</v>
      </c>
      <c r="CG126">
        <v>0.58499999999999996</v>
      </c>
      <c r="CH126">
        <v>0.49399999999999999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</row>
    <row r="127" spans="1:96" x14ac:dyDescent="0.25">
      <c r="A127" t="s">
        <v>319</v>
      </c>
      <c r="B127" t="s">
        <v>1652</v>
      </c>
      <c r="C127" t="s">
        <v>29</v>
      </c>
      <c r="D127" t="s">
        <v>320</v>
      </c>
      <c r="G127" t="s">
        <v>1998</v>
      </c>
      <c r="I127">
        <v>11.302</v>
      </c>
      <c r="J127">
        <v>100</v>
      </c>
      <c r="K127">
        <v>6291650.2999999998</v>
      </c>
      <c r="L127">
        <v>2099483.4</v>
      </c>
      <c r="M127" t="s">
        <v>319</v>
      </c>
      <c r="O127">
        <v>74</v>
      </c>
      <c r="S127">
        <v>0</v>
      </c>
      <c r="U127">
        <v>1</v>
      </c>
      <c r="V127">
        <v>0</v>
      </c>
      <c r="W127">
        <v>0</v>
      </c>
      <c r="Z127">
        <v>18</v>
      </c>
      <c r="AA127">
        <v>18</v>
      </c>
      <c r="AD127" t="s">
        <v>1999</v>
      </c>
      <c r="AE127">
        <v>2</v>
      </c>
      <c r="AF127">
        <v>17</v>
      </c>
      <c r="AG127">
        <v>11.302</v>
      </c>
      <c r="AH127">
        <v>0.4</v>
      </c>
      <c r="AI127">
        <v>395.9</v>
      </c>
      <c r="AJ127">
        <v>0</v>
      </c>
      <c r="AL127">
        <v>1</v>
      </c>
      <c r="AN127">
        <v>-0.28499999999999998</v>
      </c>
      <c r="AO127" t="s">
        <v>28</v>
      </c>
      <c r="AV127">
        <v>12.86</v>
      </c>
      <c r="AW127">
        <v>1</v>
      </c>
      <c r="AX127">
        <v>0.67</v>
      </c>
      <c r="AY127">
        <v>8.57</v>
      </c>
      <c r="AZ127">
        <v>42.86</v>
      </c>
      <c r="BG127" t="s">
        <v>2000</v>
      </c>
      <c r="BH127" t="s">
        <v>2000</v>
      </c>
      <c r="BI127">
        <v>1</v>
      </c>
      <c r="BJ127">
        <v>15</v>
      </c>
      <c r="BK127">
        <v>3</v>
      </c>
      <c r="BL127">
        <v>0</v>
      </c>
      <c r="BM127">
        <v>0.28999999999999998</v>
      </c>
      <c r="BN127" t="s">
        <v>2001</v>
      </c>
      <c r="BO127" t="s">
        <v>2002</v>
      </c>
      <c r="BQ127">
        <v>0.33300000000000002</v>
      </c>
      <c r="BR127" t="s">
        <v>27</v>
      </c>
      <c r="BS127">
        <v>100</v>
      </c>
      <c r="BT127" t="s">
        <v>26</v>
      </c>
      <c r="CG127">
        <v>9.1839999999999993</v>
      </c>
      <c r="CH127">
        <v>2.1179999999999999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</row>
    <row r="128" spans="1:96" x14ac:dyDescent="0.25">
      <c r="A128" t="s">
        <v>321</v>
      </c>
      <c r="B128" t="s">
        <v>1652</v>
      </c>
      <c r="C128" t="s">
        <v>29</v>
      </c>
      <c r="D128" t="s">
        <v>322</v>
      </c>
      <c r="G128" t="s">
        <v>1998</v>
      </c>
      <c r="I128">
        <v>1.919</v>
      </c>
      <c r="J128">
        <v>100</v>
      </c>
      <c r="K128">
        <v>6292098.5999999996</v>
      </c>
      <c r="L128">
        <v>2099642.5</v>
      </c>
      <c r="M128" t="s">
        <v>321</v>
      </c>
      <c r="O128">
        <v>74</v>
      </c>
      <c r="S128">
        <v>0</v>
      </c>
      <c r="U128">
        <v>1</v>
      </c>
      <c r="V128">
        <v>0</v>
      </c>
      <c r="W128">
        <v>0</v>
      </c>
      <c r="Z128">
        <v>18</v>
      </c>
      <c r="AA128">
        <v>18</v>
      </c>
      <c r="AD128" t="s">
        <v>1999</v>
      </c>
      <c r="AE128">
        <v>2</v>
      </c>
      <c r="AF128">
        <v>17</v>
      </c>
      <c r="AG128">
        <v>1.919</v>
      </c>
      <c r="AH128">
        <v>0.5</v>
      </c>
      <c r="AI128">
        <v>163.1</v>
      </c>
      <c r="AJ128">
        <v>0</v>
      </c>
      <c r="AL128">
        <v>1</v>
      </c>
      <c r="AN128">
        <v>-0.28499999999999998</v>
      </c>
      <c r="AO128" t="s">
        <v>28</v>
      </c>
      <c r="AV128">
        <v>27.49</v>
      </c>
      <c r="AW128">
        <v>1</v>
      </c>
      <c r="AX128">
        <v>0.67</v>
      </c>
      <c r="AY128">
        <v>18.329999999999998</v>
      </c>
      <c r="AZ128">
        <v>91.63</v>
      </c>
      <c r="BG128" t="s">
        <v>2000</v>
      </c>
      <c r="BH128" t="s">
        <v>2000</v>
      </c>
      <c r="BI128">
        <v>1</v>
      </c>
      <c r="BJ128">
        <v>15</v>
      </c>
      <c r="BK128">
        <v>3</v>
      </c>
      <c r="BL128">
        <v>0</v>
      </c>
      <c r="BM128">
        <v>0.28999999999999998</v>
      </c>
      <c r="BN128" t="s">
        <v>2001</v>
      </c>
      <c r="BO128" t="s">
        <v>2002</v>
      </c>
      <c r="BQ128">
        <v>0.33300000000000002</v>
      </c>
      <c r="BR128" t="s">
        <v>27</v>
      </c>
      <c r="BS128">
        <v>100</v>
      </c>
      <c r="BT128" t="s">
        <v>26</v>
      </c>
      <c r="CG128">
        <v>1.1639999999999999</v>
      </c>
      <c r="CH128">
        <v>0.75600000000000001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</row>
    <row r="129" spans="1:96" x14ac:dyDescent="0.25">
      <c r="A129" t="s">
        <v>323</v>
      </c>
      <c r="B129" t="s">
        <v>1652</v>
      </c>
      <c r="C129" t="s">
        <v>29</v>
      </c>
      <c r="D129" t="s">
        <v>324</v>
      </c>
      <c r="G129" t="s">
        <v>1998</v>
      </c>
      <c r="I129">
        <v>6.8620000000000001</v>
      </c>
      <c r="J129">
        <v>100</v>
      </c>
      <c r="K129">
        <v>6291889.7999999998</v>
      </c>
      <c r="L129">
        <v>2098893.4</v>
      </c>
      <c r="M129" t="s">
        <v>323</v>
      </c>
      <c r="O129">
        <v>74</v>
      </c>
      <c r="S129">
        <v>0</v>
      </c>
      <c r="U129">
        <v>1</v>
      </c>
      <c r="V129">
        <v>0</v>
      </c>
      <c r="W129">
        <v>0</v>
      </c>
      <c r="Z129">
        <v>18</v>
      </c>
      <c r="AA129">
        <v>18</v>
      </c>
      <c r="AD129" t="s">
        <v>1999</v>
      </c>
      <c r="AE129">
        <v>2</v>
      </c>
      <c r="AF129">
        <v>17</v>
      </c>
      <c r="AG129">
        <v>6.8620000000000001</v>
      </c>
      <c r="AH129">
        <v>0.3</v>
      </c>
      <c r="AI129">
        <v>308.39999999999998</v>
      </c>
      <c r="AJ129">
        <v>0</v>
      </c>
      <c r="AL129">
        <v>1</v>
      </c>
      <c r="AN129">
        <v>-0.28499999999999998</v>
      </c>
      <c r="AO129" t="s">
        <v>28</v>
      </c>
      <c r="AV129">
        <v>11.97</v>
      </c>
      <c r="AW129">
        <v>1</v>
      </c>
      <c r="AX129">
        <v>0.67</v>
      </c>
      <c r="AY129">
        <v>7.98</v>
      </c>
      <c r="AZ129">
        <v>39.9</v>
      </c>
      <c r="BG129" t="s">
        <v>2000</v>
      </c>
      <c r="BH129" t="s">
        <v>2000</v>
      </c>
      <c r="BI129">
        <v>1</v>
      </c>
      <c r="BJ129">
        <v>15</v>
      </c>
      <c r="BK129">
        <v>3</v>
      </c>
      <c r="BL129">
        <v>0</v>
      </c>
      <c r="BM129">
        <v>0.28999999999999998</v>
      </c>
      <c r="BN129" t="s">
        <v>2001</v>
      </c>
      <c r="BO129" t="s">
        <v>2002</v>
      </c>
      <c r="BQ129">
        <v>0.33300000000000002</v>
      </c>
      <c r="BR129" t="s">
        <v>27</v>
      </c>
      <c r="BS129">
        <v>100</v>
      </c>
      <c r="BT129" t="s">
        <v>26</v>
      </c>
      <c r="CG129">
        <v>5.8010000000000002</v>
      </c>
      <c r="CH129">
        <v>1.0609999999999999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</row>
    <row r="130" spans="1:96" x14ac:dyDescent="0.25">
      <c r="A130" t="s">
        <v>325</v>
      </c>
      <c r="B130" t="s">
        <v>1652</v>
      </c>
      <c r="C130" t="s">
        <v>29</v>
      </c>
      <c r="D130" t="s">
        <v>326</v>
      </c>
      <c r="G130" t="s">
        <v>1998</v>
      </c>
      <c r="I130">
        <v>5.8029999999999999</v>
      </c>
      <c r="J130">
        <v>100</v>
      </c>
      <c r="K130">
        <v>6291573.2999999998</v>
      </c>
      <c r="L130">
        <v>2098791.2000000002</v>
      </c>
      <c r="M130" t="s">
        <v>325</v>
      </c>
      <c r="O130">
        <v>74</v>
      </c>
      <c r="S130">
        <v>0</v>
      </c>
      <c r="U130">
        <v>1</v>
      </c>
      <c r="V130">
        <v>0</v>
      </c>
      <c r="W130">
        <v>0</v>
      </c>
      <c r="Z130">
        <v>18</v>
      </c>
      <c r="AA130">
        <v>18</v>
      </c>
      <c r="AD130" t="s">
        <v>1999</v>
      </c>
      <c r="AE130">
        <v>2</v>
      </c>
      <c r="AF130">
        <v>17</v>
      </c>
      <c r="AG130">
        <v>5.8029999999999999</v>
      </c>
      <c r="AH130">
        <v>0.3</v>
      </c>
      <c r="AI130">
        <v>283.60000000000002</v>
      </c>
      <c r="AJ130">
        <v>0</v>
      </c>
      <c r="AL130">
        <v>1</v>
      </c>
      <c r="AN130">
        <v>-0.28499999999999998</v>
      </c>
      <c r="AO130" t="s">
        <v>28</v>
      </c>
      <c r="AV130">
        <v>10.45</v>
      </c>
      <c r="AW130">
        <v>1</v>
      </c>
      <c r="AX130">
        <v>0.67</v>
      </c>
      <c r="AY130">
        <v>6.97</v>
      </c>
      <c r="AZ130">
        <v>34.840000000000003</v>
      </c>
      <c r="BG130" t="s">
        <v>2000</v>
      </c>
      <c r="BH130" t="s">
        <v>2000</v>
      </c>
      <c r="BI130">
        <v>1</v>
      </c>
      <c r="BJ130">
        <v>15</v>
      </c>
      <c r="BK130">
        <v>3</v>
      </c>
      <c r="BL130">
        <v>0</v>
      </c>
      <c r="BM130">
        <v>0.28999999999999998</v>
      </c>
      <c r="BN130" t="s">
        <v>2001</v>
      </c>
      <c r="BO130" t="s">
        <v>2002</v>
      </c>
      <c r="BQ130">
        <v>0.33300000000000002</v>
      </c>
      <c r="BR130" t="s">
        <v>27</v>
      </c>
      <c r="BS130">
        <v>100</v>
      </c>
      <c r="BT130" t="s">
        <v>26</v>
      </c>
      <c r="CG130">
        <v>5.2220000000000004</v>
      </c>
      <c r="CH130">
        <v>0.57999999999999996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</row>
    <row r="131" spans="1:96" x14ac:dyDescent="0.25">
      <c r="A131" t="s">
        <v>327</v>
      </c>
      <c r="B131" t="s">
        <v>1652</v>
      </c>
      <c r="C131" t="s">
        <v>29</v>
      </c>
      <c r="D131" t="s">
        <v>328</v>
      </c>
      <c r="G131" t="s">
        <v>1998</v>
      </c>
      <c r="I131">
        <v>2.4630000000000001</v>
      </c>
      <c r="J131">
        <v>100</v>
      </c>
      <c r="K131">
        <v>6291678</v>
      </c>
      <c r="L131">
        <v>2096610.4</v>
      </c>
      <c r="M131" t="s">
        <v>327</v>
      </c>
      <c r="O131">
        <v>74</v>
      </c>
      <c r="S131">
        <v>0</v>
      </c>
      <c r="U131">
        <v>1</v>
      </c>
      <c r="V131">
        <v>0</v>
      </c>
      <c r="W131">
        <v>0</v>
      </c>
      <c r="Z131">
        <v>18</v>
      </c>
      <c r="AA131">
        <v>18</v>
      </c>
      <c r="AD131" t="s">
        <v>1999</v>
      </c>
      <c r="AE131">
        <v>2</v>
      </c>
      <c r="AF131">
        <v>17</v>
      </c>
      <c r="AG131">
        <v>2.4630000000000001</v>
      </c>
      <c r="AH131">
        <v>1.1000000000000001</v>
      </c>
      <c r="AI131">
        <v>184.8</v>
      </c>
      <c r="AJ131">
        <v>0</v>
      </c>
      <c r="AL131">
        <v>1</v>
      </c>
      <c r="AN131">
        <v>-0.28499999999999998</v>
      </c>
      <c r="AO131" t="s">
        <v>28</v>
      </c>
      <c r="AV131">
        <v>32</v>
      </c>
      <c r="AW131">
        <v>1</v>
      </c>
      <c r="AX131">
        <v>0.67</v>
      </c>
      <c r="AY131">
        <v>21.33</v>
      </c>
      <c r="AZ131">
        <v>106.67</v>
      </c>
      <c r="BG131" t="s">
        <v>2000</v>
      </c>
      <c r="BH131" t="s">
        <v>2000</v>
      </c>
      <c r="BI131">
        <v>1</v>
      </c>
      <c r="BJ131">
        <v>15</v>
      </c>
      <c r="BK131">
        <v>3</v>
      </c>
      <c r="BL131">
        <v>0</v>
      </c>
      <c r="BM131">
        <v>0.28999999999999998</v>
      </c>
      <c r="BN131" t="s">
        <v>2001</v>
      </c>
      <c r="BO131" t="s">
        <v>2002</v>
      </c>
      <c r="BQ131">
        <v>0.33300000000000002</v>
      </c>
      <c r="BR131" t="s">
        <v>27</v>
      </c>
      <c r="BS131">
        <v>100</v>
      </c>
      <c r="BT131" t="s">
        <v>26</v>
      </c>
      <c r="CG131">
        <v>1.204</v>
      </c>
      <c r="CH131">
        <v>1.2589999999999999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</row>
    <row r="132" spans="1:96" x14ac:dyDescent="0.25">
      <c r="A132" t="s">
        <v>329</v>
      </c>
      <c r="B132" t="s">
        <v>1652</v>
      </c>
      <c r="C132" t="s">
        <v>29</v>
      </c>
      <c r="D132" t="s">
        <v>330</v>
      </c>
      <c r="G132" t="s">
        <v>1998</v>
      </c>
      <c r="I132">
        <v>1.9790000000000001</v>
      </c>
      <c r="J132">
        <v>100</v>
      </c>
      <c r="K132">
        <v>6291489.2999999998</v>
      </c>
      <c r="L132">
        <v>2096612.9</v>
      </c>
      <c r="M132" t="s">
        <v>329</v>
      </c>
      <c r="O132">
        <v>74</v>
      </c>
      <c r="S132">
        <v>0</v>
      </c>
      <c r="U132">
        <v>1</v>
      </c>
      <c r="V132">
        <v>0</v>
      </c>
      <c r="W132">
        <v>0</v>
      </c>
      <c r="Z132">
        <v>18</v>
      </c>
      <c r="AA132">
        <v>18</v>
      </c>
      <c r="AD132" t="s">
        <v>1999</v>
      </c>
      <c r="AE132">
        <v>2</v>
      </c>
      <c r="AF132">
        <v>17</v>
      </c>
      <c r="AG132">
        <v>1.9790000000000001</v>
      </c>
      <c r="AH132">
        <v>0.6</v>
      </c>
      <c r="AI132">
        <v>165.7</v>
      </c>
      <c r="AJ132">
        <v>0</v>
      </c>
      <c r="AL132">
        <v>1</v>
      </c>
      <c r="AN132">
        <v>-0.28499999999999998</v>
      </c>
      <c r="AO132" t="s">
        <v>28</v>
      </c>
      <c r="AV132">
        <v>23.55</v>
      </c>
      <c r="AW132">
        <v>1</v>
      </c>
      <c r="AX132">
        <v>0.67</v>
      </c>
      <c r="AY132">
        <v>15.7</v>
      </c>
      <c r="AZ132">
        <v>78.510000000000005</v>
      </c>
      <c r="BG132" t="s">
        <v>2000</v>
      </c>
      <c r="BH132" t="s">
        <v>2000</v>
      </c>
      <c r="BI132">
        <v>1</v>
      </c>
      <c r="BJ132">
        <v>15</v>
      </c>
      <c r="BK132">
        <v>3</v>
      </c>
      <c r="BL132">
        <v>0</v>
      </c>
      <c r="BM132">
        <v>0.28999999999999998</v>
      </c>
      <c r="BN132" t="s">
        <v>2001</v>
      </c>
      <c r="BO132" t="s">
        <v>2002</v>
      </c>
      <c r="BQ132">
        <v>0.33300000000000002</v>
      </c>
      <c r="BR132" t="s">
        <v>27</v>
      </c>
      <c r="BS132">
        <v>100</v>
      </c>
      <c r="BT132" t="s">
        <v>26</v>
      </c>
      <c r="CG132">
        <v>1.375</v>
      </c>
      <c r="CH132">
        <v>0.60399999999999998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</row>
    <row r="133" spans="1:96" x14ac:dyDescent="0.25">
      <c r="A133" t="s">
        <v>331</v>
      </c>
      <c r="B133" t="s">
        <v>1652</v>
      </c>
      <c r="C133" t="s">
        <v>29</v>
      </c>
      <c r="D133" t="s">
        <v>332</v>
      </c>
      <c r="G133" t="s">
        <v>1998</v>
      </c>
      <c r="I133">
        <v>3.363</v>
      </c>
      <c r="J133">
        <v>100</v>
      </c>
      <c r="K133">
        <v>6291584.4000000004</v>
      </c>
      <c r="L133">
        <v>2096266</v>
      </c>
      <c r="M133" t="s">
        <v>331</v>
      </c>
      <c r="O133">
        <v>74</v>
      </c>
      <c r="S133">
        <v>0</v>
      </c>
      <c r="U133">
        <v>1</v>
      </c>
      <c r="V133">
        <v>0</v>
      </c>
      <c r="W133">
        <v>0</v>
      </c>
      <c r="Z133">
        <v>18</v>
      </c>
      <c r="AA133">
        <v>18</v>
      </c>
      <c r="AD133" t="s">
        <v>1999</v>
      </c>
      <c r="AE133">
        <v>2</v>
      </c>
      <c r="AF133">
        <v>17</v>
      </c>
      <c r="AG133">
        <v>3.363</v>
      </c>
      <c r="AH133">
        <v>0.3</v>
      </c>
      <c r="AI133">
        <v>215.9</v>
      </c>
      <c r="AJ133">
        <v>0</v>
      </c>
      <c r="AL133">
        <v>1</v>
      </c>
      <c r="AN133">
        <v>-0.28499999999999998</v>
      </c>
      <c r="AO133" t="s">
        <v>28</v>
      </c>
      <c r="AV133">
        <v>28.24</v>
      </c>
      <c r="AW133">
        <v>1</v>
      </c>
      <c r="AX133">
        <v>0.67</v>
      </c>
      <c r="AY133">
        <v>18.829999999999998</v>
      </c>
      <c r="AZ133">
        <v>94.15</v>
      </c>
      <c r="BG133" t="s">
        <v>2000</v>
      </c>
      <c r="BH133" t="s">
        <v>2000</v>
      </c>
      <c r="BI133">
        <v>1</v>
      </c>
      <c r="BJ133">
        <v>15</v>
      </c>
      <c r="BK133">
        <v>3</v>
      </c>
      <c r="BL133">
        <v>0</v>
      </c>
      <c r="BM133">
        <v>0.28999999999999998</v>
      </c>
      <c r="BN133" t="s">
        <v>2001</v>
      </c>
      <c r="BO133" t="s">
        <v>2002</v>
      </c>
      <c r="BQ133">
        <v>0.33300000000000002</v>
      </c>
      <c r="BR133" t="s">
        <v>27</v>
      </c>
      <c r="BS133">
        <v>100</v>
      </c>
      <c r="BT133" t="s">
        <v>26</v>
      </c>
      <c r="CG133">
        <v>2.0139999999999998</v>
      </c>
      <c r="CH133">
        <v>1.35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</row>
    <row r="134" spans="1:96" x14ac:dyDescent="0.25">
      <c r="A134" t="s">
        <v>333</v>
      </c>
      <c r="B134" t="s">
        <v>1652</v>
      </c>
      <c r="C134" t="s">
        <v>29</v>
      </c>
      <c r="D134" t="s">
        <v>334</v>
      </c>
      <c r="G134" t="s">
        <v>1998</v>
      </c>
      <c r="I134">
        <v>3.15</v>
      </c>
      <c r="J134">
        <v>100</v>
      </c>
      <c r="K134">
        <v>6291719.2000000002</v>
      </c>
      <c r="L134">
        <v>2095845.4</v>
      </c>
      <c r="M134" t="s">
        <v>333</v>
      </c>
      <c r="O134">
        <v>74</v>
      </c>
      <c r="S134">
        <v>0</v>
      </c>
      <c r="U134">
        <v>1</v>
      </c>
      <c r="V134">
        <v>0</v>
      </c>
      <c r="W134">
        <v>0</v>
      </c>
      <c r="Z134">
        <v>18</v>
      </c>
      <c r="AA134">
        <v>18</v>
      </c>
      <c r="AD134" t="s">
        <v>1999</v>
      </c>
      <c r="AE134">
        <v>2</v>
      </c>
      <c r="AF134">
        <v>17</v>
      </c>
      <c r="AG134">
        <v>3.15</v>
      </c>
      <c r="AH134">
        <v>0.2</v>
      </c>
      <c r="AI134">
        <v>209</v>
      </c>
      <c r="AJ134">
        <v>0</v>
      </c>
      <c r="AL134">
        <v>1</v>
      </c>
      <c r="AN134">
        <v>-0.28499999999999998</v>
      </c>
      <c r="AO134" t="s">
        <v>28</v>
      </c>
      <c r="AV134">
        <v>35.159999999999997</v>
      </c>
      <c r="AW134">
        <v>1</v>
      </c>
      <c r="AX134">
        <v>0.67</v>
      </c>
      <c r="AY134">
        <v>23.44</v>
      </c>
      <c r="AZ134">
        <v>117.2</v>
      </c>
      <c r="BG134" t="s">
        <v>2000</v>
      </c>
      <c r="BH134" t="s">
        <v>2000</v>
      </c>
      <c r="BI134">
        <v>1</v>
      </c>
      <c r="BJ134">
        <v>15</v>
      </c>
      <c r="BK134">
        <v>3</v>
      </c>
      <c r="BL134">
        <v>0</v>
      </c>
      <c r="BM134">
        <v>0.28999999999999998</v>
      </c>
      <c r="BN134" t="s">
        <v>2001</v>
      </c>
      <c r="BO134" t="s">
        <v>2002</v>
      </c>
      <c r="BQ134">
        <v>0.33300000000000002</v>
      </c>
      <c r="BR134" t="s">
        <v>27</v>
      </c>
      <c r="BS134">
        <v>100</v>
      </c>
      <c r="BT134" t="s">
        <v>26</v>
      </c>
      <c r="CG134">
        <v>1.361</v>
      </c>
      <c r="CH134">
        <v>1.7889999999999999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</row>
    <row r="135" spans="1:96" x14ac:dyDescent="0.25">
      <c r="A135" t="s">
        <v>335</v>
      </c>
      <c r="B135" t="s">
        <v>1652</v>
      </c>
      <c r="C135" t="s">
        <v>29</v>
      </c>
      <c r="D135" t="s">
        <v>336</v>
      </c>
      <c r="G135" t="s">
        <v>1998</v>
      </c>
      <c r="I135">
        <v>3.8740000000000001</v>
      </c>
      <c r="J135">
        <v>100</v>
      </c>
      <c r="K135">
        <v>6291598.2999999998</v>
      </c>
      <c r="L135">
        <v>2095877.3</v>
      </c>
      <c r="M135" t="s">
        <v>335</v>
      </c>
      <c r="O135">
        <v>74</v>
      </c>
      <c r="S135">
        <v>0</v>
      </c>
      <c r="U135">
        <v>1</v>
      </c>
      <c r="V135">
        <v>0</v>
      </c>
      <c r="W135">
        <v>0</v>
      </c>
      <c r="Z135">
        <v>18</v>
      </c>
      <c r="AA135">
        <v>18</v>
      </c>
      <c r="AD135" t="s">
        <v>1999</v>
      </c>
      <c r="AE135">
        <v>2</v>
      </c>
      <c r="AF135">
        <v>17</v>
      </c>
      <c r="AG135">
        <v>3.8740000000000001</v>
      </c>
      <c r="AH135">
        <v>1.2</v>
      </c>
      <c r="AI135">
        <v>231.8</v>
      </c>
      <c r="AJ135">
        <v>0</v>
      </c>
      <c r="AL135">
        <v>1</v>
      </c>
      <c r="AN135">
        <v>-0.28499999999999998</v>
      </c>
      <c r="AO135" t="s">
        <v>28</v>
      </c>
      <c r="AV135">
        <v>26.34</v>
      </c>
      <c r="AW135">
        <v>1</v>
      </c>
      <c r="AX135">
        <v>0.67</v>
      </c>
      <c r="AY135">
        <v>17.559999999999999</v>
      </c>
      <c r="AZ135">
        <v>87.78</v>
      </c>
      <c r="BG135" t="s">
        <v>2000</v>
      </c>
      <c r="BH135" t="s">
        <v>2000</v>
      </c>
      <c r="BI135">
        <v>1</v>
      </c>
      <c r="BJ135">
        <v>15</v>
      </c>
      <c r="BK135">
        <v>3</v>
      </c>
      <c r="BL135">
        <v>0</v>
      </c>
      <c r="BM135">
        <v>0.28999999999999998</v>
      </c>
      <c r="BN135" t="s">
        <v>2001</v>
      </c>
      <c r="BO135" t="s">
        <v>2002</v>
      </c>
      <c r="BQ135">
        <v>0.33300000000000002</v>
      </c>
      <c r="BR135" t="s">
        <v>27</v>
      </c>
      <c r="BS135">
        <v>100</v>
      </c>
      <c r="BT135" t="s">
        <v>26</v>
      </c>
      <c r="CG135">
        <v>2.6579999999999999</v>
      </c>
      <c r="CH135">
        <v>1.2170000000000001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</row>
    <row r="136" spans="1:96" x14ac:dyDescent="0.25">
      <c r="A136" t="s">
        <v>337</v>
      </c>
      <c r="B136" t="s">
        <v>1652</v>
      </c>
      <c r="C136" t="s">
        <v>29</v>
      </c>
      <c r="D136" t="s">
        <v>338</v>
      </c>
      <c r="G136" t="s">
        <v>1998</v>
      </c>
      <c r="I136">
        <v>1.1040000000000001</v>
      </c>
      <c r="J136">
        <v>100</v>
      </c>
      <c r="K136">
        <v>6291791.5</v>
      </c>
      <c r="L136">
        <v>2096305.9</v>
      </c>
      <c r="M136" t="s">
        <v>337</v>
      </c>
      <c r="O136">
        <v>74</v>
      </c>
      <c r="S136">
        <v>0</v>
      </c>
      <c r="U136">
        <v>1</v>
      </c>
      <c r="V136">
        <v>0</v>
      </c>
      <c r="W136">
        <v>0</v>
      </c>
      <c r="Z136">
        <v>18</v>
      </c>
      <c r="AA136">
        <v>18</v>
      </c>
      <c r="AD136" t="s">
        <v>1999</v>
      </c>
      <c r="AE136">
        <v>2</v>
      </c>
      <c r="AF136">
        <v>17</v>
      </c>
      <c r="AG136">
        <v>1.1040000000000001</v>
      </c>
      <c r="AH136">
        <v>0.9</v>
      </c>
      <c r="AI136">
        <v>123.7</v>
      </c>
      <c r="AJ136">
        <v>0</v>
      </c>
      <c r="AL136">
        <v>1</v>
      </c>
      <c r="AN136">
        <v>-0.28499999999999998</v>
      </c>
      <c r="AO136" t="s">
        <v>28</v>
      </c>
      <c r="AV136">
        <v>35.29</v>
      </c>
      <c r="AW136">
        <v>1</v>
      </c>
      <c r="AX136">
        <v>0.67</v>
      </c>
      <c r="AY136">
        <v>23.53</v>
      </c>
      <c r="AZ136">
        <v>117.64</v>
      </c>
      <c r="BG136" t="s">
        <v>2000</v>
      </c>
      <c r="BH136" t="s">
        <v>2000</v>
      </c>
      <c r="BI136">
        <v>1</v>
      </c>
      <c r="BJ136">
        <v>15</v>
      </c>
      <c r="BK136">
        <v>3</v>
      </c>
      <c r="BL136">
        <v>0</v>
      </c>
      <c r="BM136">
        <v>0.28999999999999998</v>
      </c>
      <c r="BN136" t="s">
        <v>2001</v>
      </c>
      <c r="BO136" t="s">
        <v>2002</v>
      </c>
      <c r="BQ136">
        <v>0.33300000000000002</v>
      </c>
      <c r="BR136" t="s">
        <v>27</v>
      </c>
      <c r="BS136">
        <v>100</v>
      </c>
      <c r="BT136" t="s">
        <v>26</v>
      </c>
      <c r="CG136">
        <v>0.44900000000000001</v>
      </c>
      <c r="CH136">
        <v>0.65500000000000003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</row>
    <row r="137" spans="1:96" x14ac:dyDescent="0.25">
      <c r="A137" t="s">
        <v>339</v>
      </c>
      <c r="B137" t="s">
        <v>1652</v>
      </c>
      <c r="C137" t="s">
        <v>29</v>
      </c>
      <c r="D137" t="s">
        <v>340</v>
      </c>
      <c r="G137" t="s">
        <v>1998</v>
      </c>
      <c r="I137">
        <v>2.5379999999999998</v>
      </c>
      <c r="J137">
        <v>100</v>
      </c>
      <c r="K137">
        <v>6291746.7999999998</v>
      </c>
      <c r="L137">
        <v>2095235</v>
      </c>
      <c r="M137" t="s">
        <v>339</v>
      </c>
      <c r="O137">
        <v>74</v>
      </c>
      <c r="S137">
        <v>0</v>
      </c>
      <c r="U137">
        <v>1</v>
      </c>
      <c r="V137">
        <v>0</v>
      </c>
      <c r="W137">
        <v>0</v>
      </c>
      <c r="Z137">
        <v>18</v>
      </c>
      <c r="AA137">
        <v>18</v>
      </c>
      <c r="AD137" t="s">
        <v>1999</v>
      </c>
      <c r="AE137">
        <v>2</v>
      </c>
      <c r="AF137">
        <v>17</v>
      </c>
      <c r="AG137">
        <v>2.5379999999999998</v>
      </c>
      <c r="AH137">
        <v>0.1</v>
      </c>
      <c r="AI137">
        <v>187.6</v>
      </c>
      <c r="AJ137">
        <v>0</v>
      </c>
      <c r="AL137">
        <v>1</v>
      </c>
      <c r="AN137">
        <v>-0.28499999999999998</v>
      </c>
      <c r="AO137" t="s">
        <v>28</v>
      </c>
      <c r="AV137">
        <v>31.18</v>
      </c>
      <c r="AW137">
        <v>1</v>
      </c>
      <c r="AX137">
        <v>0.67</v>
      </c>
      <c r="AY137">
        <v>20.79</v>
      </c>
      <c r="AZ137">
        <v>103.94</v>
      </c>
      <c r="BG137" t="s">
        <v>2000</v>
      </c>
      <c r="BH137" t="s">
        <v>2000</v>
      </c>
      <c r="BI137">
        <v>1</v>
      </c>
      <c r="BJ137">
        <v>15</v>
      </c>
      <c r="BK137">
        <v>3</v>
      </c>
      <c r="BL137">
        <v>0</v>
      </c>
      <c r="BM137">
        <v>0.28999999999999998</v>
      </c>
      <c r="BN137" t="s">
        <v>2001</v>
      </c>
      <c r="BO137" t="s">
        <v>2002</v>
      </c>
      <c r="BQ137">
        <v>0.33300000000000002</v>
      </c>
      <c r="BR137" t="s">
        <v>27</v>
      </c>
      <c r="BS137">
        <v>100</v>
      </c>
      <c r="BT137" t="s">
        <v>26</v>
      </c>
      <c r="CG137">
        <v>1.3149999999999999</v>
      </c>
      <c r="CH137">
        <v>1.2230000000000001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</row>
    <row r="138" spans="1:96" x14ac:dyDescent="0.25">
      <c r="A138" t="s">
        <v>341</v>
      </c>
      <c r="B138" t="s">
        <v>1652</v>
      </c>
      <c r="C138" t="s">
        <v>29</v>
      </c>
      <c r="D138" t="s">
        <v>342</v>
      </c>
      <c r="G138" t="s">
        <v>1998</v>
      </c>
      <c r="I138">
        <v>1.03</v>
      </c>
      <c r="J138">
        <v>100</v>
      </c>
      <c r="K138">
        <v>6291927.7000000002</v>
      </c>
      <c r="L138">
        <v>2095186</v>
      </c>
      <c r="M138" t="s">
        <v>341</v>
      </c>
      <c r="O138">
        <v>74</v>
      </c>
      <c r="S138">
        <v>0</v>
      </c>
      <c r="U138">
        <v>1</v>
      </c>
      <c r="V138">
        <v>0</v>
      </c>
      <c r="W138">
        <v>0</v>
      </c>
      <c r="Z138">
        <v>18</v>
      </c>
      <c r="AA138">
        <v>18</v>
      </c>
      <c r="AD138" t="s">
        <v>1999</v>
      </c>
      <c r="AE138">
        <v>2</v>
      </c>
      <c r="AF138">
        <v>17</v>
      </c>
      <c r="AG138">
        <v>1.03</v>
      </c>
      <c r="AH138">
        <v>0.4</v>
      </c>
      <c r="AI138">
        <v>119.5</v>
      </c>
      <c r="AJ138">
        <v>0</v>
      </c>
      <c r="AL138">
        <v>1</v>
      </c>
      <c r="AN138">
        <v>-0.28499999999999998</v>
      </c>
      <c r="AO138" t="s">
        <v>28</v>
      </c>
      <c r="AV138">
        <v>7.11</v>
      </c>
      <c r="AW138">
        <v>1</v>
      </c>
      <c r="AX138">
        <v>0.67</v>
      </c>
      <c r="AY138">
        <v>4.74</v>
      </c>
      <c r="AZ138">
        <v>23.69</v>
      </c>
      <c r="BG138" t="s">
        <v>2000</v>
      </c>
      <c r="BH138" t="s">
        <v>2000</v>
      </c>
      <c r="BI138">
        <v>1</v>
      </c>
      <c r="BJ138">
        <v>15</v>
      </c>
      <c r="BK138">
        <v>3</v>
      </c>
      <c r="BL138">
        <v>0</v>
      </c>
      <c r="BM138">
        <v>0.28999999999999998</v>
      </c>
      <c r="BN138" t="s">
        <v>2001</v>
      </c>
      <c r="BO138" t="s">
        <v>2002</v>
      </c>
      <c r="BQ138">
        <v>0.33300000000000002</v>
      </c>
      <c r="BR138" t="s">
        <v>27</v>
      </c>
      <c r="BS138">
        <v>100</v>
      </c>
      <c r="BT138" t="s">
        <v>26</v>
      </c>
      <c r="CG138">
        <v>0.89600000000000002</v>
      </c>
      <c r="CH138">
        <v>0.13400000000000001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</row>
    <row r="139" spans="1:96" x14ac:dyDescent="0.25">
      <c r="A139" t="s">
        <v>345</v>
      </c>
      <c r="B139" t="s">
        <v>1652</v>
      </c>
      <c r="C139" t="s">
        <v>29</v>
      </c>
      <c r="D139" t="s">
        <v>346</v>
      </c>
      <c r="G139" t="s">
        <v>1998</v>
      </c>
      <c r="I139">
        <v>5.0919999999999996</v>
      </c>
      <c r="J139">
        <v>100</v>
      </c>
      <c r="K139">
        <v>6292569.2999999998</v>
      </c>
      <c r="L139">
        <v>2095301.5</v>
      </c>
      <c r="M139" t="s">
        <v>345</v>
      </c>
      <c r="O139">
        <v>74</v>
      </c>
      <c r="S139">
        <v>0</v>
      </c>
      <c r="U139">
        <v>1</v>
      </c>
      <c r="V139">
        <v>0</v>
      </c>
      <c r="W139">
        <v>0</v>
      </c>
      <c r="Z139">
        <v>18</v>
      </c>
      <c r="AA139">
        <v>18</v>
      </c>
      <c r="AD139" t="s">
        <v>1999</v>
      </c>
      <c r="AE139">
        <v>2</v>
      </c>
      <c r="AF139">
        <v>17</v>
      </c>
      <c r="AG139">
        <v>5.0919999999999996</v>
      </c>
      <c r="AH139">
        <v>0.3</v>
      </c>
      <c r="AI139">
        <v>265.7</v>
      </c>
      <c r="AJ139">
        <v>0</v>
      </c>
      <c r="AL139">
        <v>1</v>
      </c>
      <c r="AN139">
        <v>-0.28499999999999998</v>
      </c>
      <c r="AO139" t="s">
        <v>28</v>
      </c>
      <c r="AV139">
        <v>36.21</v>
      </c>
      <c r="AW139">
        <v>1</v>
      </c>
      <c r="AX139">
        <v>0.67</v>
      </c>
      <c r="AY139">
        <v>24.14</v>
      </c>
      <c r="AZ139">
        <v>120.69</v>
      </c>
      <c r="BG139" t="s">
        <v>2000</v>
      </c>
      <c r="BH139" t="s">
        <v>2000</v>
      </c>
      <c r="BI139">
        <v>1</v>
      </c>
      <c r="BJ139">
        <v>15</v>
      </c>
      <c r="BK139">
        <v>3</v>
      </c>
      <c r="BL139">
        <v>0</v>
      </c>
      <c r="BM139">
        <v>0.28999999999999998</v>
      </c>
      <c r="BN139" t="s">
        <v>2001</v>
      </c>
      <c r="BO139" t="s">
        <v>2002</v>
      </c>
      <c r="BQ139">
        <v>0.33300000000000002</v>
      </c>
      <c r="BR139" t="s">
        <v>27</v>
      </c>
      <c r="BS139">
        <v>100</v>
      </c>
      <c r="BT139" t="s">
        <v>26</v>
      </c>
      <c r="CG139">
        <v>2.1890000000000001</v>
      </c>
      <c r="CH139">
        <v>2.9020000000000001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</row>
    <row r="140" spans="1:96" x14ac:dyDescent="0.25">
      <c r="A140" t="s">
        <v>347</v>
      </c>
      <c r="B140" t="s">
        <v>1652</v>
      </c>
      <c r="C140" t="s">
        <v>29</v>
      </c>
      <c r="D140" t="s">
        <v>348</v>
      </c>
      <c r="G140" t="s">
        <v>1998</v>
      </c>
      <c r="I140">
        <v>2.605</v>
      </c>
      <c r="J140">
        <v>100</v>
      </c>
      <c r="K140">
        <v>6292971.5999999996</v>
      </c>
      <c r="L140">
        <v>2095305.8</v>
      </c>
      <c r="M140" t="s">
        <v>347</v>
      </c>
      <c r="O140">
        <v>74</v>
      </c>
      <c r="S140">
        <v>0</v>
      </c>
      <c r="U140">
        <v>1</v>
      </c>
      <c r="V140">
        <v>0</v>
      </c>
      <c r="W140">
        <v>0</v>
      </c>
      <c r="Z140">
        <v>18</v>
      </c>
      <c r="AA140">
        <v>18</v>
      </c>
      <c r="AD140" t="s">
        <v>1999</v>
      </c>
      <c r="AE140">
        <v>2</v>
      </c>
      <c r="AF140">
        <v>17</v>
      </c>
      <c r="AG140">
        <v>2.605</v>
      </c>
      <c r="AH140">
        <v>0.4</v>
      </c>
      <c r="AI140">
        <v>190.1</v>
      </c>
      <c r="AJ140">
        <v>0</v>
      </c>
      <c r="AL140">
        <v>1</v>
      </c>
      <c r="AN140">
        <v>-0.28499999999999998</v>
      </c>
      <c r="AO140" t="s">
        <v>28</v>
      </c>
      <c r="AV140">
        <v>7.92</v>
      </c>
      <c r="AW140">
        <v>1</v>
      </c>
      <c r="AX140">
        <v>0.67</v>
      </c>
      <c r="AY140">
        <v>5.28</v>
      </c>
      <c r="AZ140">
        <v>26.4</v>
      </c>
      <c r="BG140" t="s">
        <v>2000</v>
      </c>
      <c r="BH140" t="s">
        <v>2000</v>
      </c>
      <c r="BI140">
        <v>1</v>
      </c>
      <c r="BJ140">
        <v>15</v>
      </c>
      <c r="BK140">
        <v>3</v>
      </c>
      <c r="BL140">
        <v>0</v>
      </c>
      <c r="BM140">
        <v>0.28999999999999998</v>
      </c>
      <c r="BN140" t="s">
        <v>2001</v>
      </c>
      <c r="BO140" t="s">
        <v>2002</v>
      </c>
      <c r="BQ140">
        <v>0.33300000000000002</v>
      </c>
      <c r="BR140" t="s">
        <v>27</v>
      </c>
      <c r="BS140">
        <v>100</v>
      </c>
      <c r="BT140" t="s">
        <v>26</v>
      </c>
      <c r="CG140">
        <v>2.129</v>
      </c>
      <c r="CH140">
        <v>0.47599999999999998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</row>
    <row r="141" spans="1:96" x14ac:dyDescent="0.25">
      <c r="A141" t="s">
        <v>349</v>
      </c>
      <c r="B141" t="s">
        <v>1652</v>
      </c>
      <c r="C141" t="s">
        <v>29</v>
      </c>
      <c r="D141" t="s">
        <v>350</v>
      </c>
      <c r="G141" t="s">
        <v>1998</v>
      </c>
      <c r="I141">
        <v>4.8070000000000004</v>
      </c>
      <c r="J141">
        <v>100</v>
      </c>
      <c r="K141">
        <v>6293262.7999999998</v>
      </c>
      <c r="L141">
        <v>2095181.5</v>
      </c>
      <c r="M141" t="s">
        <v>349</v>
      </c>
      <c r="O141">
        <v>74</v>
      </c>
      <c r="S141">
        <v>0</v>
      </c>
      <c r="U141">
        <v>1</v>
      </c>
      <c r="V141">
        <v>0</v>
      </c>
      <c r="W141">
        <v>0</v>
      </c>
      <c r="Z141">
        <v>18</v>
      </c>
      <c r="AA141">
        <v>18</v>
      </c>
      <c r="AD141" t="s">
        <v>1999</v>
      </c>
      <c r="AE141">
        <v>2</v>
      </c>
      <c r="AF141">
        <v>17</v>
      </c>
      <c r="AG141">
        <v>4.8070000000000004</v>
      </c>
      <c r="AH141">
        <v>1.4</v>
      </c>
      <c r="AI141">
        <v>258.2</v>
      </c>
      <c r="AJ141">
        <v>0</v>
      </c>
      <c r="AL141">
        <v>1</v>
      </c>
      <c r="AN141">
        <v>-0.28499999999999998</v>
      </c>
      <c r="AO141" t="s">
        <v>28</v>
      </c>
      <c r="AV141">
        <v>12.56</v>
      </c>
      <c r="AW141">
        <v>1</v>
      </c>
      <c r="AX141">
        <v>0.67</v>
      </c>
      <c r="AY141">
        <v>8.3699999999999992</v>
      </c>
      <c r="AZ141">
        <v>41.87</v>
      </c>
      <c r="BG141" t="s">
        <v>2000</v>
      </c>
      <c r="BH141" t="s">
        <v>2000</v>
      </c>
      <c r="BI141">
        <v>1</v>
      </c>
      <c r="BJ141">
        <v>15</v>
      </c>
      <c r="BK141">
        <v>3</v>
      </c>
      <c r="BL141">
        <v>0</v>
      </c>
      <c r="BM141">
        <v>0.28999999999999998</v>
      </c>
      <c r="BN141" t="s">
        <v>2001</v>
      </c>
      <c r="BO141" t="s">
        <v>2002</v>
      </c>
      <c r="BQ141">
        <v>0.33300000000000002</v>
      </c>
      <c r="BR141" t="s">
        <v>27</v>
      </c>
      <c r="BS141">
        <v>100</v>
      </c>
      <c r="BT141" t="s">
        <v>26</v>
      </c>
      <c r="CG141">
        <v>3.91</v>
      </c>
      <c r="CH141">
        <v>0.89700000000000002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</row>
    <row r="142" spans="1:96" x14ac:dyDescent="0.25">
      <c r="A142" t="s">
        <v>351</v>
      </c>
      <c r="B142" t="s">
        <v>1652</v>
      </c>
      <c r="C142" t="s">
        <v>29</v>
      </c>
      <c r="D142" t="s">
        <v>352</v>
      </c>
      <c r="G142" t="s">
        <v>1998</v>
      </c>
      <c r="I142">
        <v>5.8819999999999997</v>
      </c>
      <c r="J142">
        <v>100</v>
      </c>
      <c r="K142">
        <v>6293635.2999999998</v>
      </c>
      <c r="L142">
        <v>2095308.3</v>
      </c>
      <c r="M142" t="s">
        <v>351</v>
      </c>
      <c r="O142">
        <v>74</v>
      </c>
      <c r="S142">
        <v>0</v>
      </c>
      <c r="U142">
        <v>1</v>
      </c>
      <c r="V142">
        <v>0</v>
      </c>
      <c r="W142">
        <v>0</v>
      </c>
      <c r="Z142">
        <v>18</v>
      </c>
      <c r="AA142">
        <v>18</v>
      </c>
      <c r="AD142" t="s">
        <v>1999</v>
      </c>
      <c r="AE142">
        <v>2</v>
      </c>
      <c r="AF142">
        <v>17</v>
      </c>
      <c r="AG142">
        <v>5.8819999999999997</v>
      </c>
      <c r="AH142">
        <v>0.3</v>
      </c>
      <c r="AI142">
        <v>285.60000000000002</v>
      </c>
      <c r="AJ142">
        <v>0</v>
      </c>
      <c r="AL142">
        <v>1</v>
      </c>
      <c r="AN142">
        <v>-0.28499999999999998</v>
      </c>
      <c r="AO142" t="s">
        <v>28</v>
      </c>
      <c r="AV142">
        <v>23.55</v>
      </c>
      <c r="AW142">
        <v>1</v>
      </c>
      <c r="AX142">
        <v>0.67</v>
      </c>
      <c r="AY142">
        <v>15.7</v>
      </c>
      <c r="AZ142">
        <v>78.510000000000005</v>
      </c>
      <c r="BG142" t="s">
        <v>2000</v>
      </c>
      <c r="BH142" t="s">
        <v>2000</v>
      </c>
      <c r="BI142">
        <v>1</v>
      </c>
      <c r="BJ142">
        <v>15</v>
      </c>
      <c r="BK142">
        <v>3</v>
      </c>
      <c r="BL142">
        <v>0</v>
      </c>
      <c r="BM142">
        <v>0.28999999999999998</v>
      </c>
      <c r="BN142" t="s">
        <v>2001</v>
      </c>
      <c r="BO142" t="s">
        <v>2002</v>
      </c>
      <c r="BQ142">
        <v>0.33300000000000002</v>
      </c>
      <c r="BR142" t="s">
        <v>27</v>
      </c>
      <c r="BS142">
        <v>100</v>
      </c>
      <c r="BT142" t="s">
        <v>26</v>
      </c>
      <c r="CG142">
        <v>3.8420000000000001</v>
      </c>
      <c r="CH142">
        <v>2.04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</row>
    <row r="143" spans="1:96" x14ac:dyDescent="0.25">
      <c r="A143" t="s">
        <v>353</v>
      </c>
      <c r="B143" t="s">
        <v>1652</v>
      </c>
      <c r="C143" t="s">
        <v>29</v>
      </c>
      <c r="D143" t="s">
        <v>354</v>
      </c>
      <c r="G143" t="s">
        <v>1998</v>
      </c>
      <c r="I143">
        <v>10.837999999999999</v>
      </c>
      <c r="J143">
        <v>100</v>
      </c>
      <c r="K143">
        <v>6293444.5999999996</v>
      </c>
      <c r="L143">
        <v>2094664.5</v>
      </c>
      <c r="M143" t="s">
        <v>353</v>
      </c>
      <c r="O143">
        <v>74</v>
      </c>
      <c r="S143">
        <v>0</v>
      </c>
      <c r="U143">
        <v>1</v>
      </c>
      <c r="V143">
        <v>0</v>
      </c>
      <c r="W143">
        <v>0</v>
      </c>
      <c r="Z143">
        <v>18</v>
      </c>
      <c r="AA143">
        <v>18</v>
      </c>
      <c r="AD143" t="s">
        <v>1999</v>
      </c>
      <c r="AE143">
        <v>2</v>
      </c>
      <c r="AF143">
        <v>17</v>
      </c>
      <c r="AG143">
        <v>10.837999999999999</v>
      </c>
      <c r="AH143">
        <v>0.1</v>
      </c>
      <c r="AI143">
        <v>387.7</v>
      </c>
      <c r="AJ143">
        <v>0</v>
      </c>
      <c r="AL143">
        <v>1</v>
      </c>
      <c r="AN143">
        <v>-0.28499999999999998</v>
      </c>
      <c r="AO143" t="s">
        <v>28</v>
      </c>
      <c r="AV143">
        <v>32.92</v>
      </c>
      <c r="AW143">
        <v>1</v>
      </c>
      <c r="AX143">
        <v>0.67</v>
      </c>
      <c r="AY143">
        <v>21.94</v>
      </c>
      <c r="AZ143">
        <v>109.72</v>
      </c>
      <c r="BG143" t="s">
        <v>2000</v>
      </c>
      <c r="BH143" t="s">
        <v>2000</v>
      </c>
      <c r="BI143">
        <v>1</v>
      </c>
      <c r="BJ143">
        <v>15</v>
      </c>
      <c r="BK143">
        <v>3</v>
      </c>
      <c r="BL143">
        <v>0</v>
      </c>
      <c r="BM143">
        <v>0.28999999999999998</v>
      </c>
      <c r="BN143" t="s">
        <v>2001</v>
      </c>
      <c r="BO143" t="s">
        <v>2002</v>
      </c>
      <c r="BQ143">
        <v>0.33300000000000002</v>
      </c>
      <c r="BR143" t="s">
        <v>27</v>
      </c>
      <c r="BS143">
        <v>100</v>
      </c>
      <c r="BT143" t="s">
        <v>26</v>
      </c>
      <c r="CG143">
        <v>7.8410000000000002</v>
      </c>
      <c r="CH143">
        <v>2.9969999999999999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</row>
    <row r="144" spans="1:96" x14ac:dyDescent="0.25">
      <c r="A144" t="s">
        <v>355</v>
      </c>
      <c r="B144" t="s">
        <v>1652</v>
      </c>
      <c r="C144" t="s">
        <v>29</v>
      </c>
      <c r="D144" t="s">
        <v>356</v>
      </c>
      <c r="G144" t="s">
        <v>1998</v>
      </c>
      <c r="I144">
        <v>5.7869999999999999</v>
      </c>
      <c r="J144">
        <v>100</v>
      </c>
      <c r="K144">
        <v>6293306.0999999996</v>
      </c>
      <c r="L144">
        <v>2094609.7</v>
      </c>
      <c r="M144" t="s">
        <v>355</v>
      </c>
      <c r="O144">
        <v>74</v>
      </c>
      <c r="S144">
        <v>0</v>
      </c>
      <c r="U144">
        <v>1</v>
      </c>
      <c r="V144">
        <v>0</v>
      </c>
      <c r="W144">
        <v>0</v>
      </c>
      <c r="Z144">
        <v>18</v>
      </c>
      <c r="AA144">
        <v>18</v>
      </c>
      <c r="AD144" t="s">
        <v>1999</v>
      </c>
      <c r="AE144">
        <v>2</v>
      </c>
      <c r="AF144">
        <v>17</v>
      </c>
      <c r="AG144">
        <v>5.7869999999999999</v>
      </c>
      <c r="AH144">
        <v>0.8</v>
      </c>
      <c r="AI144">
        <v>283.3</v>
      </c>
      <c r="AJ144">
        <v>0</v>
      </c>
      <c r="AL144">
        <v>1</v>
      </c>
      <c r="AN144">
        <v>-0.28499999999999998</v>
      </c>
      <c r="AO144" t="s">
        <v>28</v>
      </c>
      <c r="AV144">
        <v>27.9</v>
      </c>
      <c r="AW144">
        <v>1</v>
      </c>
      <c r="AX144">
        <v>0.67</v>
      </c>
      <c r="AY144">
        <v>18.600000000000001</v>
      </c>
      <c r="AZ144">
        <v>92.99</v>
      </c>
      <c r="BG144" t="s">
        <v>2000</v>
      </c>
      <c r="BH144" t="s">
        <v>2000</v>
      </c>
      <c r="BI144">
        <v>1</v>
      </c>
      <c r="BJ144">
        <v>15</v>
      </c>
      <c r="BK144">
        <v>3</v>
      </c>
      <c r="BL144">
        <v>0</v>
      </c>
      <c r="BM144">
        <v>0.28999999999999998</v>
      </c>
      <c r="BN144" t="s">
        <v>2001</v>
      </c>
      <c r="BO144" t="s">
        <v>2002</v>
      </c>
      <c r="BQ144">
        <v>0.33300000000000002</v>
      </c>
      <c r="BR144" t="s">
        <v>27</v>
      </c>
      <c r="BS144">
        <v>100</v>
      </c>
      <c r="BT144" t="s">
        <v>26</v>
      </c>
      <c r="CG144">
        <v>4.1369999999999996</v>
      </c>
      <c r="CH144">
        <v>1.65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</row>
    <row r="145" spans="1:96" x14ac:dyDescent="0.25">
      <c r="A145" t="s">
        <v>357</v>
      </c>
      <c r="B145" t="s">
        <v>1652</v>
      </c>
      <c r="C145" t="s">
        <v>29</v>
      </c>
      <c r="D145" t="s">
        <v>358</v>
      </c>
      <c r="G145" t="s">
        <v>1998</v>
      </c>
      <c r="I145">
        <v>2.5859999999999999</v>
      </c>
      <c r="J145">
        <v>100</v>
      </c>
      <c r="K145">
        <v>6291560.9000000004</v>
      </c>
      <c r="L145">
        <v>2100196.4</v>
      </c>
      <c r="M145" t="s">
        <v>357</v>
      </c>
      <c r="O145">
        <v>74</v>
      </c>
      <c r="S145">
        <v>0</v>
      </c>
      <c r="U145">
        <v>1</v>
      </c>
      <c r="V145">
        <v>0</v>
      </c>
      <c r="W145">
        <v>0</v>
      </c>
      <c r="Z145">
        <v>17</v>
      </c>
      <c r="AA145">
        <v>17</v>
      </c>
      <c r="AD145" t="s">
        <v>1999</v>
      </c>
      <c r="AE145">
        <v>2</v>
      </c>
      <c r="AF145">
        <v>17</v>
      </c>
      <c r="AG145">
        <v>2.5859999999999999</v>
      </c>
      <c r="AH145">
        <v>0</v>
      </c>
      <c r="AI145">
        <v>189.4</v>
      </c>
      <c r="AJ145">
        <v>0</v>
      </c>
      <c r="AL145">
        <v>1</v>
      </c>
      <c r="AN145">
        <v>-0.28499999999999998</v>
      </c>
      <c r="AO145" t="s">
        <v>28</v>
      </c>
      <c r="AV145">
        <v>9.15</v>
      </c>
      <c r="AW145">
        <v>1</v>
      </c>
      <c r="AX145">
        <v>0.67</v>
      </c>
      <c r="AY145">
        <v>6.1</v>
      </c>
      <c r="AZ145">
        <v>30.49</v>
      </c>
      <c r="BG145" t="s">
        <v>2000</v>
      </c>
      <c r="BH145" t="s">
        <v>2000</v>
      </c>
      <c r="BI145">
        <v>1</v>
      </c>
      <c r="BJ145">
        <v>15</v>
      </c>
      <c r="BK145">
        <v>3</v>
      </c>
      <c r="BL145">
        <v>0</v>
      </c>
      <c r="BM145">
        <v>0.28999999999999998</v>
      </c>
      <c r="BN145" t="s">
        <v>2001</v>
      </c>
      <c r="BO145" t="s">
        <v>2002</v>
      </c>
      <c r="BQ145">
        <v>0.33300000000000002</v>
      </c>
      <c r="BR145" t="s">
        <v>27</v>
      </c>
      <c r="BS145">
        <v>100</v>
      </c>
      <c r="BT145" t="s">
        <v>26</v>
      </c>
      <c r="CG145">
        <v>2.3239999999999998</v>
      </c>
      <c r="CH145">
        <v>0.26300000000000001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</row>
    <row r="146" spans="1:96" x14ac:dyDescent="0.25">
      <c r="A146" t="s">
        <v>359</v>
      </c>
      <c r="B146" t="s">
        <v>1652</v>
      </c>
      <c r="C146" t="s">
        <v>29</v>
      </c>
      <c r="D146" t="s">
        <v>360</v>
      </c>
      <c r="G146" t="s">
        <v>1998</v>
      </c>
      <c r="I146">
        <v>0.63600000000000001</v>
      </c>
      <c r="J146">
        <v>100</v>
      </c>
      <c r="K146">
        <v>6291372</v>
      </c>
      <c r="L146">
        <v>2099351.1</v>
      </c>
      <c r="M146" t="s">
        <v>359</v>
      </c>
      <c r="O146">
        <v>74</v>
      </c>
      <c r="S146">
        <v>0</v>
      </c>
      <c r="U146">
        <v>1</v>
      </c>
      <c r="V146">
        <v>0</v>
      </c>
      <c r="W146">
        <v>0</v>
      </c>
      <c r="Z146">
        <v>18</v>
      </c>
      <c r="AA146">
        <v>18</v>
      </c>
      <c r="AD146" t="s">
        <v>1999</v>
      </c>
      <c r="AE146">
        <v>2</v>
      </c>
      <c r="AF146">
        <v>17</v>
      </c>
      <c r="AG146">
        <v>0.63600000000000001</v>
      </c>
      <c r="AH146">
        <v>0.4</v>
      </c>
      <c r="AI146">
        <v>93.9</v>
      </c>
      <c r="AJ146">
        <v>0</v>
      </c>
      <c r="AL146">
        <v>1</v>
      </c>
      <c r="AN146">
        <v>-0.28499999999999998</v>
      </c>
      <c r="AO146" t="s">
        <v>28</v>
      </c>
      <c r="AV146">
        <v>7.07</v>
      </c>
      <c r="AW146">
        <v>1</v>
      </c>
      <c r="AX146">
        <v>0.67</v>
      </c>
      <c r="AY146">
        <v>4.71</v>
      </c>
      <c r="AZ146">
        <v>23.56</v>
      </c>
      <c r="BG146" t="s">
        <v>2000</v>
      </c>
      <c r="BH146" t="s">
        <v>2000</v>
      </c>
      <c r="BI146">
        <v>1</v>
      </c>
      <c r="BJ146">
        <v>15</v>
      </c>
      <c r="BK146">
        <v>3</v>
      </c>
      <c r="BL146">
        <v>0</v>
      </c>
      <c r="BM146">
        <v>0.28999999999999998</v>
      </c>
      <c r="BN146" t="s">
        <v>2001</v>
      </c>
      <c r="BO146" t="s">
        <v>2002</v>
      </c>
      <c r="BQ146">
        <v>0.33300000000000002</v>
      </c>
      <c r="BR146" t="s">
        <v>27</v>
      </c>
      <c r="BS146">
        <v>100</v>
      </c>
      <c r="BT146" t="s">
        <v>26</v>
      </c>
      <c r="CG146">
        <v>0.57199999999999995</v>
      </c>
      <c r="CH146">
        <v>6.4000000000000001E-2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</row>
    <row r="147" spans="1:96" x14ac:dyDescent="0.25">
      <c r="A147" t="s">
        <v>361</v>
      </c>
      <c r="B147" t="s">
        <v>1652</v>
      </c>
      <c r="C147" t="s">
        <v>29</v>
      </c>
      <c r="D147" t="s">
        <v>362</v>
      </c>
      <c r="G147" t="s">
        <v>1998</v>
      </c>
      <c r="I147">
        <v>8.7720000000000002</v>
      </c>
      <c r="J147">
        <v>100</v>
      </c>
      <c r="K147">
        <v>6291061.2000000002</v>
      </c>
      <c r="L147">
        <v>2100762</v>
      </c>
      <c r="M147" t="s">
        <v>361</v>
      </c>
      <c r="O147">
        <v>74</v>
      </c>
      <c r="S147">
        <v>0</v>
      </c>
      <c r="U147">
        <v>1</v>
      </c>
      <c r="V147">
        <v>0</v>
      </c>
      <c r="W147">
        <v>0</v>
      </c>
      <c r="Z147">
        <v>17</v>
      </c>
      <c r="AA147">
        <v>17</v>
      </c>
      <c r="AD147" t="s">
        <v>1999</v>
      </c>
      <c r="AE147">
        <v>2</v>
      </c>
      <c r="AF147">
        <v>17</v>
      </c>
      <c r="AG147">
        <v>8.7720000000000002</v>
      </c>
      <c r="AH147">
        <v>0.6</v>
      </c>
      <c r="AI147">
        <v>348.8</v>
      </c>
      <c r="AJ147">
        <v>0</v>
      </c>
      <c r="AL147">
        <v>1</v>
      </c>
      <c r="AN147">
        <v>-0.28499999999999998</v>
      </c>
      <c r="AO147" t="s">
        <v>28</v>
      </c>
      <c r="AV147">
        <v>11.11</v>
      </c>
      <c r="AW147">
        <v>1</v>
      </c>
      <c r="AX147">
        <v>0.67</v>
      </c>
      <c r="AY147">
        <v>7.4</v>
      </c>
      <c r="AZ147">
        <v>37.020000000000003</v>
      </c>
      <c r="BG147" t="s">
        <v>2000</v>
      </c>
      <c r="BH147" t="s">
        <v>2000</v>
      </c>
      <c r="BI147">
        <v>1</v>
      </c>
      <c r="BJ147">
        <v>15</v>
      </c>
      <c r="BK147">
        <v>3</v>
      </c>
      <c r="BL147">
        <v>0</v>
      </c>
      <c r="BM147">
        <v>0.28999999999999998</v>
      </c>
      <c r="BN147" t="s">
        <v>2001</v>
      </c>
      <c r="BO147" t="s">
        <v>2002</v>
      </c>
      <c r="BQ147">
        <v>0.33300000000000002</v>
      </c>
      <c r="BR147" t="s">
        <v>27</v>
      </c>
      <c r="BS147">
        <v>100</v>
      </c>
      <c r="BT147" t="s">
        <v>26</v>
      </c>
      <c r="CG147">
        <v>7.8730000000000002</v>
      </c>
      <c r="CH147">
        <v>0.9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</row>
    <row r="148" spans="1:96" x14ac:dyDescent="0.25">
      <c r="A148" t="s">
        <v>363</v>
      </c>
      <c r="B148" t="s">
        <v>1652</v>
      </c>
      <c r="C148" t="s">
        <v>29</v>
      </c>
      <c r="D148" t="s">
        <v>364</v>
      </c>
      <c r="G148" t="s">
        <v>1998</v>
      </c>
      <c r="I148">
        <v>1.2330000000000001</v>
      </c>
      <c r="J148">
        <v>100</v>
      </c>
      <c r="K148">
        <v>6291326.7000000002</v>
      </c>
      <c r="L148">
        <v>2100506.9</v>
      </c>
      <c r="M148" t="s">
        <v>363</v>
      </c>
      <c r="O148">
        <v>74</v>
      </c>
      <c r="S148">
        <v>0</v>
      </c>
      <c r="U148">
        <v>1</v>
      </c>
      <c r="V148">
        <v>0</v>
      </c>
      <c r="W148">
        <v>0</v>
      </c>
      <c r="Z148">
        <v>17</v>
      </c>
      <c r="AA148">
        <v>17</v>
      </c>
      <c r="AD148" t="s">
        <v>1999</v>
      </c>
      <c r="AE148">
        <v>2</v>
      </c>
      <c r="AF148">
        <v>17</v>
      </c>
      <c r="AG148">
        <v>1.2330000000000001</v>
      </c>
      <c r="AH148">
        <v>0</v>
      </c>
      <c r="AI148">
        <v>130.80000000000001</v>
      </c>
      <c r="AJ148">
        <v>0</v>
      </c>
      <c r="AL148">
        <v>1</v>
      </c>
      <c r="AN148">
        <v>-0.28499999999999998</v>
      </c>
      <c r="AO148" t="s">
        <v>28</v>
      </c>
      <c r="AV148">
        <v>12.36</v>
      </c>
      <c r="AW148">
        <v>1</v>
      </c>
      <c r="AX148">
        <v>0.67</v>
      </c>
      <c r="AY148">
        <v>8.24</v>
      </c>
      <c r="AZ148">
        <v>41.21</v>
      </c>
      <c r="BG148" t="s">
        <v>2000</v>
      </c>
      <c r="BH148" t="s">
        <v>2000</v>
      </c>
      <c r="BI148">
        <v>1</v>
      </c>
      <c r="BJ148">
        <v>15</v>
      </c>
      <c r="BK148">
        <v>3</v>
      </c>
      <c r="BL148">
        <v>0</v>
      </c>
      <c r="BM148">
        <v>0.28999999999999998</v>
      </c>
      <c r="BN148" t="s">
        <v>2001</v>
      </c>
      <c r="BO148" t="s">
        <v>2002</v>
      </c>
      <c r="BQ148">
        <v>0.33300000000000002</v>
      </c>
      <c r="BR148" t="s">
        <v>27</v>
      </c>
      <c r="BS148">
        <v>100</v>
      </c>
      <c r="BT148" t="s">
        <v>26</v>
      </c>
      <c r="CG148">
        <v>1.0529999999999999</v>
      </c>
      <c r="CH148">
        <v>0.18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</row>
    <row r="149" spans="1:96" x14ac:dyDescent="0.25">
      <c r="A149" t="s">
        <v>365</v>
      </c>
      <c r="B149" t="s">
        <v>1652</v>
      </c>
      <c r="C149" t="s">
        <v>29</v>
      </c>
      <c r="D149" t="s">
        <v>366</v>
      </c>
      <c r="G149" t="s">
        <v>1998</v>
      </c>
      <c r="I149">
        <v>11.782</v>
      </c>
      <c r="J149">
        <v>100</v>
      </c>
      <c r="K149">
        <v>6290661.9000000004</v>
      </c>
      <c r="L149">
        <v>2100085</v>
      </c>
      <c r="M149" t="s">
        <v>365</v>
      </c>
      <c r="O149">
        <v>74</v>
      </c>
      <c r="S149">
        <v>0</v>
      </c>
      <c r="U149">
        <v>1</v>
      </c>
      <c r="V149">
        <v>0</v>
      </c>
      <c r="W149">
        <v>0</v>
      </c>
      <c r="Z149">
        <v>17</v>
      </c>
      <c r="AA149">
        <v>17</v>
      </c>
      <c r="AD149" t="s">
        <v>1999</v>
      </c>
      <c r="AE149">
        <v>2</v>
      </c>
      <c r="AF149">
        <v>17</v>
      </c>
      <c r="AG149">
        <v>11.782</v>
      </c>
      <c r="AH149">
        <v>1.5</v>
      </c>
      <c r="AI149">
        <v>404.2</v>
      </c>
      <c r="AJ149">
        <v>0</v>
      </c>
      <c r="AL149">
        <v>1</v>
      </c>
      <c r="AN149">
        <v>-0.28499999999999998</v>
      </c>
      <c r="AO149" t="s">
        <v>28</v>
      </c>
      <c r="AV149">
        <v>40.75</v>
      </c>
      <c r="AW149">
        <v>1</v>
      </c>
      <c r="AX149">
        <v>0.67</v>
      </c>
      <c r="AY149">
        <v>27.16</v>
      </c>
      <c r="AZ149">
        <v>135.82</v>
      </c>
      <c r="BG149" t="s">
        <v>2000</v>
      </c>
      <c r="BH149" t="s">
        <v>2000</v>
      </c>
      <c r="BI149">
        <v>1</v>
      </c>
      <c r="BJ149">
        <v>15</v>
      </c>
      <c r="BK149">
        <v>3</v>
      </c>
      <c r="BL149">
        <v>0</v>
      </c>
      <c r="BM149">
        <v>0.28999999999999998</v>
      </c>
      <c r="BN149" t="s">
        <v>2001</v>
      </c>
      <c r="BO149" t="s">
        <v>2002</v>
      </c>
      <c r="BQ149">
        <v>0.33300000000000002</v>
      </c>
      <c r="BR149" t="s">
        <v>27</v>
      </c>
      <c r="BS149">
        <v>100</v>
      </c>
      <c r="BT149" t="s">
        <v>26</v>
      </c>
      <c r="CG149">
        <v>5.9329999999999998</v>
      </c>
      <c r="CH149">
        <v>5.8490000000000002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</row>
    <row r="150" spans="1:96" x14ac:dyDescent="0.25">
      <c r="A150" t="s">
        <v>367</v>
      </c>
      <c r="B150" t="s">
        <v>1652</v>
      </c>
      <c r="C150" t="s">
        <v>29</v>
      </c>
      <c r="D150" t="s">
        <v>368</v>
      </c>
      <c r="G150" t="s">
        <v>1998</v>
      </c>
      <c r="I150">
        <v>5.6280000000000001</v>
      </c>
      <c r="J150">
        <v>100</v>
      </c>
      <c r="K150">
        <v>6291203.5999999996</v>
      </c>
      <c r="L150">
        <v>2099597.6</v>
      </c>
      <c r="M150" t="s">
        <v>367</v>
      </c>
      <c r="O150">
        <v>74</v>
      </c>
      <c r="S150">
        <v>0</v>
      </c>
      <c r="U150">
        <v>1</v>
      </c>
      <c r="V150">
        <v>0</v>
      </c>
      <c r="W150">
        <v>0</v>
      </c>
      <c r="Z150">
        <v>18</v>
      </c>
      <c r="AA150">
        <v>18</v>
      </c>
      <c r="AD150" t="s">
        <v>1999</v>
      </c>
      <c r="AE150">
        <v>2</v>
      </c>
      <c r="AF150">
        <v>17</v>
      </c>
      <c r="AG150">
        <v>5.6280000000000001</v>
      </c>
      <c r="AH150">
        <v>0.3</v>
      </c>
      <c r="AI150">
        <v>279.39999999999998</v>
      </c>
      <c r="AJ150">
        <v>0</v>
      </c>
      <c r="AL150">
        <v>1</v>
      </c>
      <c r="AN150">
        <v>-0.28499999999999998</v>
      </c>
      <c r="AO150" t="s">
        <v>28</v>
      </c>
      <c r="AV150">
        <v>30.64</v>
      </c>
      <c r="AW150">
        <v>1</v>
      </c>
      <c r="AX150">
        <v>0.67</v>
      </c>
      <c r="AY150">
        <v>20.43</v>
      </c>
      <c r="AZ150">
        <v>102.13</v>
      </c>
      <c r="BG150" t="s">
        <v>2000</v>
      </c>
      <c r="BH150" t="s">
        <v>2000</v>
      </c>
      <c r="BI150">
        <v>1</v>
      </c>
      <c r="BJ150">
        <v>15</v>
      </c>
      <c r="BK150">
        <v>3</v>
      </c>
      <c r="BL150">
        <v>0</v>
      </c>
      <c r="BM150">
        <v>0.28999999999999998</v>
      </c>
      <c r="BN150" t="s">
        <v>2001</v>
      </c>
      <c r="BO150" t="s">
        <v>2002</v>
      </c>
      <c r="BQ150">
        <v>0.33300000000000002</v>
      </c>
      <c r="BR150" t="s">
        <v>27</v>
      </c>
      <c r="BS150">
        <v>100</v>
      </c>
      <c r="BT150" t="s">
        <v>26</v>
      </c>
      <c r="CG150">
        <v>3.1379999999999999</v>
      </c>
      <c r="CH150">
        <v>2.4900000000000002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</row>
    <row r="151" spans="1:96" x14ac:dyDescent="0.25">
      <c r="A151" t="s">
        <v>369</v>
      </c>
      <c r="B151" t="s">
        <v>1652</v>
      </c>
      <c r="C151" t="s">
        <v>29</v>
      </c>
      <c r="D151" t="s">
        <v>370</v>
      </c>
      <c r="G151" t="s">
        <v>1998</v>
      </c>
      <c r="I151">
        <v>10.148999999999999</v>
      </c>
      <c r="J151">
        <v>100</v>
      </c>
      <c r="K151">
        <v>6290661.5999999996</v>
      </c>
      <c r="L151">
        <v>2099569.7999999998</v>
      </c>
      <c r="M151" t="s">
        <v>369</v>
      </c>
      <c r="O151">
        <v>74</v>
      </c>
      <c r="S151">
        <v>0</v>
      </c>
      <c r="U151">
        <v>1</v>
      </c>
      <c r="V151">
        <v>0</v>
      </c>
      <c r="W151">
        <v>0</v>
      </c>
      <c r="Z151">
        <v>17</v>
      </c>
      <c r="AA151">
        <v>17</v>
      </c>
      <c r="AD151" t="s">
        <v>1999</v>
      </c>
      <c r="AE151">
        <v>2</v>
      </c>
      <c r="AF151">
        <v>17</v>
      </c>
      <c r="AG151">
        <v>10.148999999999999</v>
      </c>
      <c r="AH151">
        <v>0.6</v>
      </c>
      <c r="AI151">
        <v>375.1</v>
      </c>
      <c r="AJ151">
        <v>0</v>
      </c>
      <c r="AL151">
        <v>1</v>
      </c>
      <c r="AN151">
        <v>-0.28499999999999998</v>
      </c>
      <c r="AO151" t="s">
        <v>28</v>
      </c>
      <c r="AV151">
        <v>35.74</v>
      </c>
      <c r="AW151">
        <v>1</v>
      </c>
      <c r="AX151">
        <v>0.67</v>
      </c>
      <c r="AY151">
        <v>23.83</v>
      </c>
      <c r="AZ151">
        <v>119.13</v>
      </c>
      <c r="BG151" t="s">
        <v>2000</v>
      </c>
      <c r="BH151" t="s">
        <v>2000</v>
      </c>
      <c r="BI151">
        <v>1</v>
      </c>
      <c r="BJ151">
        <v>15</v>
      </c>
      <c r="BK151">
        <v>3</v>
      </c>
      <c r="BL151">
        <v>0</v>
      </c>
      <c r="BM151">
        <v>0.28999999999999998</v>
      </c>
      <c r="BN151" t="s">
        <v>2001</v>
      </c>
      <c r="BO151" t="s">
        <v>2002</v>
      </c>
      <c r="BQ151">
        <v>0.33300000000000002</v>
      </c>
      <c r="BR151" t="s">
        <v>27</v>
      </c>
      <c r="BS151">
        <v>100</v>
      </c>
      <c r="BT151" t="s">
        <v>26</v>
      </c>
      <c r="CG151">
        <v>5.4850000000000003</v>
      </c>
      <c r="CH151">
        <v>4.6639999999999997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</row>
    <row r="152" spans="1:96" x14ac:dyDescent="0.25">
      <c r="A152" t="s">
        <v>371</v>
      </c>
      <c r="B152" t="s">
        <v>1652</v>
      </c>
      <c r="C152" t="s">
        <v>29</v>
      </c>
      <c r="D152" t="s">
        <v>372</v>
      </c>
      <c r="G152" t="s">
        <v>1998</v>
      </c>
      <c r="I152">
        <v>8.9689999999999994</v>
      </c>
      <c r="J152">
        <v>100</v>
      </c>
      <c r="K152">
        <v>6290149.5999999996</v>
      </c>
      <c r="L152">
        <v>2099627.2000000002</v>
      </c>
      <c r="M152" t="s">
        <v>371</v>
      </c>
      <c r="O152">
        <v>74</v>
      </c>
      <c r="S152">
        <v>0</v>
      </c>
      <c r="U152">
        <v>1</v>
      </c>
      <c r="V152">
        <v>0</v>
      </c>
      <c r="W152">
        <v>0</v>
      </c>
      <c r="Z152">
        <v>17</v>
      </c>
      <c r="AA152">
        <v>17</v>
      </c>
      <c r="AD152" t="s">
        <v>1999</v>
      </c>
      <c r="AE152">
        <v>2</v>
      </c>
      <c r="AF152">
        <v>17</v>
      </c>
      <c r="AG152">
        <v>8.9689999999999994</v>
      </c>
      <c r="AH152">
        <v>0.1</v>
      </c>
      <c r="AI152">
        <v>352.6</v>
      </c>
      <c r="AJ152">
        <v>0</v>
      </c>
      <c r="AL152">
        <v>1</v>
      </c>
      <c r="AN152">
        <v>-0.28499999999999998</v>
      </c>
      <c r="AO152" t="s">
        <v>28</v>
      </c>
      <c r="AV152">
        <v>33.97</v>
      </c>
      <c r="AW152">
        <v>1</v>
      </c>
      <c r="AX152">
        <v>0.67</v>
      </c>
      <c r="AY152">
        <v>22.65</v>
      </c>
      <c r="AZ152">
        <v>113.23</v>
      </c>
      <c r="BG152" t="s">
        <v>2000</v>
      </c>
      <c r="BH152" t="s">
        <v>2000</v>
      </c>
      <c r="BI152">
        <v>1</v>
      </c>
      <c r="BJ152">
        <v>15</v>
      </c>
      <c r="BK152">
        <v>3</v>
      </c>
      <c r="BL152">
        <v>0</v>
      </c>
      <c r="BM152">
        <v>0.28999999999999998</v>
      </c>
      <c r="BN152" t="s">
        <v>2001</v>
      </c>
      <c r="BO152" t="s">
        <v>2002</v>
      </c>
      <c r="BQ152">
        <v>0.33300000000000002</v>
      </c>
      <c r="BR152" t="s">
        <v>27</v>
      </c>
      <c r="BS152">
        <v>100</v>
      </c>
      <c r="BT152" t="s">
        <v>26</v>
      </c>
      <c r="CG152">
        <v>4.9260000000000002</v>
      </c>
      <c r="CH152">
        <v>4.0430000000000001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</row>
    <row r="153" spans="1:96" x14ac:dyDescent="0.25">
      <c r="A153" t="s">
        <v>373</v>
      </c>
      <c r="B153" t="s">
        <v>1652</v>
      </c>
      <c r="C153" t="s">
        <v>29</v>
      </c>
      <c r="D153" t="s">
        <v>374</v>
      </c>
      <c r="G153" t="s">
        <v>1998</v>
      </c>
      <c r="I153">
        <v>13.295</v>
      </c>
      <c r="J153">
        <v>100</v>
      </c>
      <c r="K153">
        <v>6290363.9000000004</v>
      </c>
      <c r="L153">
        <v>2098847.4</v>
      </c>
      <c r="M153" t="s">
        <v>373</v>
      </c>
      <c r="O153">
        <v>74</v>
      </c>
      <c r="S153">
        <v>0</v>
      </c>
      <c r="U153">
        <v>1</v>
      </c>
      <c r="V153">
        <v>0</v>
      </c>
      <c r="W153">
        <v>0</v>
      </c>
      <c r="Z153">
        <v>18</v>
      </c>
      <c r="AA153">
        <v>18</v>
      </c>
      <c r="AD153" t="s">
        <v>1999</v>
      </c>
      <c r="AE153">
        <v>2</v>
      </c>
      <c r="AF153">
        <v>17</v>
      </c>
      <c r="AG153">
        <v>13.295</v>
      </c>
      <c r="AH153">
        <v>0.1</v>
      </c>
      <c r="AI153">
        <v>429.4</v>
      </c>
      <c r="AJ153">
        <v>0</v>
      </c>
      <c r="AL153">
        <v>1</v>
      </c>
      <c r="AN153">
        <v>-0.28499999999999998</v>
      </c>
      <c r="AO153" t="s">
        <v>28</v>
      </c>
      <c r="AV153">
        <v>36.39</v>
      </c>
      <c r="AW153">
        <v>1</v>
      </c>
      <c r="AX153">
        <v>0.67</v>
      </c>
      <c r="AY153">
        <v>24.26</v>
      </c>
      <c r="AZ153">
        <v>121.3</v>
      </c>
      <c r="BG153" t="s">
        <v>2000</v>
      </c>
      <c r="BH153" t="s">
        <v>2000</v>
      </c>
      <c r="BI153">
        <v>1</v>
      </c>
      <c r="BJ153">
        <v>15</v>
      </c>
      <c r="BK153">
        <v>3</v>
      </c>
      <c r="BL153">
        <v>0</v>
      </c>
      <c r="BM153">
        <v>0.28999999999999998</v>
      </c>
      <c r="BN153" t="s">
        <v>2001</v>
      </c>
      <c r="BO153" t="s">
        <v>2002</v>
      </c>
      <c r="BQ153">
        <v>0.33300000000000002</v>
      </c>
      <c r="BR153" t="s">
        <v>27</v>
      </c>
      <c r="BS153">
        <v>100</v>
      </c>
      <c r="BT153" t="s">
        <v>26</v>
      </c>
      <c r="CG153">
        <v>7.0549999999999997</v>
      </c>
      <c r="CH153">
        <v>6.24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</row>
    <row r="154" spans="1:96" x14ac:dyDescent="0.25">
      <c r="A154" t="s">
        <v>375</v>
      </c>
      <c r="B154" t="s">
        <v>1652</v>
      </c>
      <c r="C154" t="s">
        <v>29</v>
      </c>
      <c r="D154" t="s">
        <v>376</v>
      </c>
      <c r="G154" t="s">
        <v>1998</v>
      </c>
      <c r="I154">
        <v>11.21</v>
      </c>
      <c r="J154">
        <v>100</v>
      </c>
      <c r="K154">
        <v>6290973.2999999998</v>
      </c>
      <c r="L154">
        <v>2098785.1</v>
      </c>
      <c r="M154" t="s">
        <v>375</v>
      </c>
      <c r="O154">
        <v>74</v>
      </c>
      <c r="S154">
        <v>0</v>
      </c>
      <c r="U154">
        <v>1</v>
      </c>
      <c r="V154">
        <v>0</v>
      </c>
      <c r="W154">
        <v>0</v>
      </c>
      <c r="Z154">
        <v>18</v>
      </c>
      <c r="AA154">
        <v>18</v>
      </c>
      <c r="AD154" t="s">
        <v>1999</v>
      </c>
      <c r="AE154">
        <v>2</v>
      </c>
      <c r="AF154">
        <v>17</v>
      </c>
      <c r="AG154">
        <v>11.21</v>
      </c>
      <c r="AH154">
        <v>0.5</v>
      </c>
      <c r="AI154">
        <v>394.2</v>
      </c>
      <c r="AJ154">
        <v>0</v>
      </c>
      <c r="AL154">
        <v>1</v>
      </c>
      <c r="AN154">
        <v>-0.28499999999999998</v>
      </c>
      <c r="AO154" t="s">
        <v>28</v>
      </c>
      <c r="AV154">
        <v>13.9</v>
      </c>
      <c r="AW154">
        <v>1</v>
      </c>
      <c r="AX154">
        <v>0.67</v>
      </c>
      <c r="AY154">
        <v>9.27</v>
      </c>
      <c r="AZ154">
        <v>46.34</v>
      </c>
      <c r="BG154" t="s">
        <v>2000</v>
      </c>
      <c r="BH154" t="s">
        <v>2000</v>
      </c>
      <c r="BI154">
        <v>1</v>
      </c>
      <c r="BJ154">
        <v>15</v>
      </c>
      <c r="BK154">
        <v>3</v>
      </c>
      <c r="BL154">
        <v>0</v>
      </c>
      <c r="BM154">
        <v>0.28999999999999998</v>
      </c>
      <c r="BN154" t="s">
        <v>2001</v>
      </c>
      <c r="BO154" t="s">
        <v>2002</v>
      </c>
      <c r="BQ154">
        <v>0.33300000000000002</v>
      </c>
      <c r="BR154" t="s">
        <v>27</v>
      </c>
      <c r="BS154">
        <v>100</v>
      </c>
      <c r="BT154" t="s">
        <v>26</v>
      </c>
      <c r="CG154">
        <v>9.9979999999999993</v>
      </c>
      <c r="CH154">
        <v>1.212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</row>
    <row r="155" spans="1:96" x14ac:dyDescent="0.25">
      <c r="A155" t="s">
        <v>377</v>
      </c>
      <c r="B155" t="s">
        <v>1652</v>
      </c>
      <c r="C155" t="s">
        <v>29</v>
      </c>
      <c r="D155" t="s">
        <v>378</v>
      </c>
      <c r="G155" t="s">
        <v>1998</v>
      </c>
      <c r="I155">
        <v>5.1959999999999997</v>
      </c>
      <c r="J155">
        <v>100</v>
      </c>
      <c r="K155">
        <v>6289800.2000000002</v>
      </c>
      <c r="L155">
        <v>2100058.9</v>
      </c>
      <c r="M155" t="s">
        <v>377</v>
      </c>
      <c r="O155">
        <v>74</v>
      </c>
      <c r="S155">
        <v>0</v>
      </c>
      <c r="U155">
        <v>1</v>
      </c>
      <c r="V155">
        <v>0</v>
      </c>
      <c r="W155">
        <v>0</v>
      </c>
      <c r="Z155">
        <v>17</v>
      </c>
      <c r="AA155">
        <v>17</v>
      </c>
      <c r="AD155" t="s">
        <v>1999</v>
      </c>
      <c r="AE155">
        <v>2</v>
      </c>
      <c r="AF155">
        <v>17</v>
      </c>
      <c r="AG155">
        <v>5.1959999999999997</v>
      </c>
      <c r="AH155">
        <v>1.3</v>
      </c>
      <c r="AI155">
        <v>268.39999999999998</v>
      </c>
      <c r="AJ155">
        <v>0</v>
      </c>
      <c r="AL155">
        <v>1</v>
      </c>
      <c r="AN155">
        <v>-0.28499999999999998</v>
      </c>
      <c r="AO155" t="s">
        <v>28</v>
      </c>
      <c r="AV155">
        <v>34.57</v>
      </c>
      <c r="AW155">
        <v>1</v>
      </c>
      <c r="AX155">
        <v>0.67</v>
      </c>
      <c r="AY155">
        <v>23.05</v>
      </c>
      <c r="AZ155">
        <v>115.24</v>
      </c>
      <c r="BG155" t="s">
        <v>2000</v>
      </c>
      <c r="BH155" t="s">
        <v>2000</v>
      </c>
      <c r="BI155">
        <v>1</v>
      </c>
      <c r="BJ155">
        <v>15</v>
      </c>
      <c r="BK155">
        <v>3</v>
      </c>
      <c r="BL155">
        <v>0</v>
      </c>
      <c r="BM155">
        <v>0.28999999999999998</v>
      </c>
      <c r="BN155" t="s">
        <v>2001</v>
      </c>
      <c r="BO155" t="s">
        <v>2002</v>
      </c>
      <c r="BQ155">
        <v>0.33300000000000002</v>
      </c>
      <c r="BR155" t="s">
        <v>27</v>
      </c>
      <c r="BS155">
        <v>100</v>
      </c>
      <c r="BT155" t="s">
        <v>26</v>
      </c>
      <c r="CG155">
        <v>2.6320000000000001</v>
      </c>
      <c r="CH155">
        <v>2.5630000000000002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</row>
    <row r="156" spans="1:96" x14ac:dyDescent="0.25">
      <c r="A156" t="s">
        <v>379</v>
      </c>
      <c r="B156" t="s">
        <v>1652</v>
      </c>
      <c r="C156" t="s">
        <v>29</v>
      </c>
      <c r="D156" t="s">
        <v>380</v>
      </c>
      <c r="G156" t="s">
        <v>1998</v>
      </c>
      <c r="I156">
        <v>9.3680000000000003</v>
      </c>
      <c r="J156">
        <v>100</v>
      </c>
      <c r="K156">
        <v>6289132.0999999996</v>
      </c>
      <c r="L156">
        <v>2099956.9</v>
      </c>
      <c r="M156" t="s">
        <v>379</v>
      </c>
      <c r="O156">
        <v>74</v>
      </c>
      <c r="S156">
        <v>0</v>
      </c>
      <c r="U156">
        <v>1</v>
      </c>
      <c r="V156">
        <v>0</v>
      </c>
      <c r="W156">
        <v>0</v>
      </c>
      <c r="Z156">
        <v>17</v>
      </c>
      <c r="AA156">
        <v>17</v>
      </c>
      <c r="AD156" t="s">
        <v>1999</v>
      </c>
      <c r="AE156">
        <v>2</v>
      </c>
      <c r="AF156">
        <v>17</v>
      </c>
      <c r="AG156">
        <v>9.3680000000000003</v>
      </c>
      <c r="AH156">
        <v>0</v>
      </c>
      <c r="AI156">
        <v>360.4</v>
      </c>
      <c r="AJ156">
        <v>0</v>
      </c>
      <c r="AL156">
        <v>1</v>
      </c>
      <c r="AN156">
        <v>-0.28499999999999998</v>
      </c>
      <c r="AO156" t="s">
        <v>28</v>
      </c>
      <c r="AV156">
        <v>36.549999999999997</v>
      </c>
      <c r="AW156">
        <v>1</v>
      </c>
      <c r="AX156">
        <v>0.67</v>
      </c>
      <c r="AY156">
        <v>24.37</v>
      </c>
      <c r="AZ156">
        <v>121.83</v>
      </c>
      <c r="BG156" t="s">
        <v>2000</v>
      </c>
      <c r="BH156" t="s">
        <v>2000</v>
      </c>
      <c r="BI156">
        <v>1</v>
      </c>
      <c r="BJ156">
        <v>15</v>
      </c>
      <c r="BK156">
        <v>3</v>
      </c>
      <c r="BL156">
        <v>0</v>
      </c>
      <c r="BM156">
        <v>0.28999999999999998</v>
      </c>
      <c r="BN156" t="s">
        <v>2001</v>
      </c>
      <c r="BO156" t="s">
        <v>2002</v>
      </c>
      <c r="BQ156">
        <v>0.33300000000000002</v>
      </c>
      <c r="BR156" t="s">
        <v>27</v>
      </c>
      <c r="BS156">
        <v>100</v>
      </c>
      <c r="BT156" t="s">
        <v>26</v>
      </c>
      <c r="CG156">
        <v>4.9320000000000004</v>
      </c>
      <c r="CH156">
        <v>4.4359999999999999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</row>
    <row r="157" spans="1:96" x14ac:dyDescent="0.25">
      <c r="A157" t="s">
        <v>381</v>
      </c>
      <c r="B157" t="s">
        <v>1652</v>
      </c>
      <c r="C157" t="s">
        <v>29</v>
      </c>
      <c r="D157" t="s">
        <v>382</v>
      </c>
      <c r="G157" t="s">
        <v>1998</v>
      </c>
      <c r="I157">
        <v>2.8439999999999999</v>
      </c>
      <c r="J157">
        <v>100</v>
      </c>
      <c r="K157">
        <v>6289352</v>
      </c>
      <c r="L157">
        <v>2099910.2000000002</v>
      </c>
      <c r="M157" t="s">
        <v>381</v>
      </c>
      <c r="O157">
        <v>74</v>
      </c>
      <c r="S157">
        <v>0</v>
      </c>
      <c r="U157">
        <v>1</v>
      </c>
      <c r="V157">
        <v>0</v>
      </c>
      <c r="W157">
        <v>0</v>
      </c>
      <c r="Z157">
        <v>17</v>
      </c>
      <c r="AA157">
        <v>17</v>
      </c>
      <c r="AD157" t="s">
        <v>1999</v>
      </c>
      <c r="AE157">
        <v>2</v>
      </c>
      <c r="AF157">
        <v>17</v>
      </c>
      <c r="AG157">
        <v>2.8439999999999999</v>
      </c>
      <c r="AH157">
        <v>0.5</v>
      </c>
      <c r="AI157">
        <v>198.6</v>
      </c>
      <c r="AJ157">
        <v>0</v>
      </c>
      <c r="AL157">
        <v>1</v>
      </c>
      <c r="AN157">
        <v>-0.28499999999999998</v>
      </c>
      <c r="AO157" t="s">
        <v>28</v>
      </c>
      <c r="AV157">
        <v>30.59</v>
      </c>
      <c r="AW157">
        <v>1</v>
      </c>
      <c r="AX157">
        <v>0.67</v>
      </c>
      <c r="AY157">
        <v>20.39</v>
      </c>
      <c r="AZ157">
        <v>101.97</v>
      </c>
      <c r="BG157" t="s">
        <v>2000</v>
      </c>
      <c r="BH157" t="s">
        <v>2000</v>
      </c>
      <c r="BI157">
        <v>1</v>
      </c>
      <c r="BJ157">
        <v>15</v>
      </c>
      <c r="BK157">
        <v>3</v>
      </c>
      <c r="BL157">
        <v>0</v>
      </c>
      <c r="BM157">
        <v>0.28999999999999998</v>
      </c>
      <c r="BN157" t="s">
        <v>2001</v>
      </c>
      <c r="BO157" t="s">
        <v>2002</v>
      </c>
      <c r="BQ157">
        <v>0.33300000000000002</v>
      </c>
      <c r="BR157" t="s">
        <v>27</v>
      </c>
      <c r="BS157">
        <v>100</v>
      </c>
      <c r="BT157" t="s">
        <v>26</v>
      </c>
      <c r="CG157">
        <v>1.4319999999999999</v>
      </c>
      <c r="CH157">
        <v>1.4119999999999999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</row>
    <row r="158" spans="1:96" x14ac:dyDescent="0.25">
      <c r="A158" t="s">
        <v>383</v>
      </c>
      <c r="B158" t="s">
        <v>1652</v>
      </c>
      <c r="C158" t="s">
        <v>29</v>
      </c>
      <c r="D158" t="s">
        <v>384</v>
      </c>
      <c r="G158" t="s">
        <v>1998</v>
      </c>
      <c r="I158">
        <v>2.589</v>
      </c>
      <c r="J158">
        <v>100</v>
      </c>
      <c r="K158">
        <v>6289588.7999999998</v>
      </c>
      <c r="L158">
        <v>2099901.9</v>
      </c>
      <c r="M158" t="s">
        <v>383</v>
      </c>
      <c r="O158">
        <v>74</v>
      </c>
      <c r="S158">
        <v>0</v>
      </c>
      <c r="U158">
        <v>1</v>
      </c>
      <c r="V158">
        <v>0</v>
      </c>
      <c r="W158">
        <v>0</v>
      </c>
      <c r="Z158">
        <v>17</v>
      </c>
      <c r="AA158">
        <v>17</v>
      </c>
      <c r="AD158" t="s">
        <v>1999</v>
      </c>
      <c r="AE158">
        <v>2</v>
      </c>
      <c r="AF158">
        <v>17</v>
      </c>
      <c r="AG158">
        <v>2.589</v>
      </c>
      <c r="AH158">
        <v>0.5</v>
      </c>
      <c r="AI158">
        <v>189.5</v>
      </c>
      <c r="AJ158">
        <v>0</v>
      </c>
      <c r="AL158">
        <v>1</v>
      </c>
      <c r="AN158">
        <v>-0.28499999999999998</v>
      </c>
      <c r="AO158" t="s">
        <v>28</v>
      </c>
      <c r="AV158">
        <v>31.17</v>
      </c>
      <c r="AW158">
        <v>1</v>
      </c>
      <c r="AX158">
        <v>0.67</v>
      </c>
      <c r="AY158">
        <v>20.78</v>
      </c>
      <c r="AZ158">
        <v>103.89</v>
      </c>
      <c r="BG158" t="s">
        <v>2000</v>
      </c>
      <c r="BH158" t="s">
        <v>2000</v>
      </c>
      <c r="BI158">
        <v>1</v>
      </c>
      <c r="BJ158">
        <v>15</v>
      </c>
      <c r="BK158">
        <v>3</v>
      </c>
      <c r="BL158">
        <v>0</v>
      </c>
      <c r="BM158">
        <v>0.28999999999999998</v>
      </c>
      <c r="BN158" t="s">
        <v>2001</v>
      </c>
      <c r="BO158" t="s">
        <v>2002</v>
      </c>
      <c r="BQ158">
        <v>0.33300000000000002</v>
      </c>
      <c r="BR158" t="s">
        <v>27</v>
      </c>
      <c r="BS158">
        <v>100</v>
      </c>
      <c r="BT158" t="s">
        <v>26</v>
      </c>
      <c r="CG158">
        <v>1.3340000000000001</v>
      </c>
      <c r="CH158">
        <v>1.2549999999999999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</row>
    <row r="159" spans="1:96" x14ac:dyDescent="0.25">
      <c r="A159" t="s">
        <v>385</v>
      </c>
      <c r="B159" t="s">
        <v>1652</v>
      </c>
      <c r="C159" t="s">
        <v>29</v>
      </c>
      <c r="D159" t="s">
        <v>386</v>
      </c>
      <c r="G159" t="s">
        <v>1998</v>
      </c>
      <c r="I159">
        <v>1.899</v>
      </c>
      <c r="J159">
        <v>100</v>
      </c>
      <c r="K159">
        <v>6288864.4000000004</v>
      </c>
      <c r="L159">
        <v>2099662</v>
      </c>
      <c r="M159" t="s">
        <v>385</v>
      </c>
      <c r="O159">
        <v>74</v>
      </c>
      <c r="S159">
        <v>0</v>
      </c>
      <c r="U159">
        <v>1</v>
      </c>
      <c r="V159">
        <v>0</v>
      </c>
      <c r="W159">
        <v>0</v>
      </c>
      <c r="Z159">
        <v>17</v>
      </c>
      <c r="AA159">
        <v>17</v>
      </c>
      <c r="AD159" t="s">
        <v>1999</v>
      </c>
      <c r="AE159">
        <v>2</v>
      </c>
      <c r="AF159">
        <v>17</v>
      </c>
      <c r="AG159">
        <v>1.899</v>
      </c>
      <c r="AH159">
        <v>0.2</v>
      </c>
      <c r="AI159">
        <v>162.30000000000001</v>
      </c>
      <c r="AJ159">
        <v>0</v>
      </c>
      <c r="AL159">
        <v>1</v>
      </c>
      <c r="AN159">
        <v>-0.28499999999999998</v>
      </c>
      <c r="AO159" t="s">
        <v>28</v>
      </c>
      <c r="AV159">
        <v>27.58</v>
      </c>
      <c r="AW159">
        <v>1</v>
      </c>
      <c r="AX159">
        <v>0.67</v>
      </c>
      <c r="AY159">
        <v>18.39</v>
      </c>
      <c r="AZ159">
        <v>91.94</v>
      </c>
      <c r="BG159" t="s">
        <v>2000</v>
      </c>
      <c r="BH159" t="s">
        <v>2000</v>
      </c>
      <c r="BI159">
        <v>1</v>
      </c>
      <c r="BJ159">
        <v>15</v>
      </c>
      <c r="BK159">
        <v>3</v>
      </c>
      <c r="BL159">
        <v>0</v>
      </c>
      <c r="BM159">
        <v>0.28999999999999998</v>
      </c>
      <c r="BN159" t="s">
        <v>2001</v>
      </c>
      <c r="BO159" t="s">
        <v>2002</v>
      </c>
      <c r="BQ159">
        <v>0.33300000000000002</v>
      </c>
      <c r="BR159" t="s">
        <v>27</v>
      </c>
      <c r="BS159">
        <v>100</v>
      </c>
      <c r="BT159" t="s">
        <v>26</v>
      </c>
      <c r="CG159">
        <v>1.0980000000000001</v>
      </c>
      <c r="CH159">
        <v>0.80100000000000005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</row>
    <row r="160" spans="1:96" x14ac:dyDescent="0.25">
      <c r="A160" t="s">
        <v>387</v>
      </c>
      <c r="B160" t="s">
        <v>1652</v>
      </c>
      <c r="C160" t="s">
        <v>29</v>
      </c>
      <c r="D160" t="s">
        <v>388</v>
      </c>
      <c r="G160" t="s">
        <v>1998</v>
      </c>
      <c r="I160">
        <v>4.67</v>
      </c>
      <c r="J160">
        <v>100</v>
      </c>
      <c r="K160">
        <v>6289446.9000000004</v>
      </c>
      <c r="L160">
        <v>2099413.9</v>
      </c>
      <c r="M160" t="s">
        <v>387</v>
      </c>
      <c r="O160">
        <v>74</v>
      </c>
      <c r="S160">
        <v>0</v>
      </c>
      <c r="U160">
        <v>1</v>
      </c>
      <c r="V160">
        <v>0</v>
      </c>
      <c r="W160">
        <v>0</v>
      </c>
      <c r="Z160">
        <v>18</v>
      </c>
      <c r="AA160">
        <v>18</v>
      </c>
      <c r="AD160" t="s">
        <v>1999</v>
      </c>
      <c r="AE160">
        <v>2</v>
      </c>
      <c r="AF160">
        <v>17</v>
      </c>
      <c r="AG160">
        <v>4.67</v>
      </c>
      <c r="AH160">
        <v>0.1</v>
      </c>
      <c r="AI160">
        <v>254.5</v>
      </c>
      <c r="AJ160">
        <v>0</v>
      </c>
      <c r="AL160">
        <v>1</v>
      </c>
      <c r="AN160">
        <v>-0.28499999999999998</v>
      </c>
      <c r="AO160" t="s">
        <v>28</v>
      </c>
      <c r="AV160">
        <v>32.69</v>
      </c>
      <c r="AW160">
        <v>1</v>
      </c>
      <c r="AX160">
        <v>0.67</v>
      </c>
      <c r="AY160">
        <v>21.8</v>
      </c>
      <c r="AZ160">
        <v>108.98</v>
      </c>
      <c r="BG160" t="s">
        <v>2000</v>
      </c>
      <c r="BH160" t="s">
        <v>2000</v>
      </c>
      <c r="BI160">
        <v>1</v>
      </c>
      <c r="BJ160">
        <v>15</v>
      </c>
      <c r="BK160">
        <v>3</v>
      </c>
      <c r="BL160">
        <v>0</v>
      </c>
      <c r="BM160">
        <v>0.28999999999999998</v>
      </c>
      <c r="BN160" t="s">
        <v>2001</v>
      </c>
      <c r="BO160" t="s">
        <v>2002</v>
      </c>
      <c r="BQ160">
        <v>0.33300000000000002</v>
      </c>
      <c r="BR160" t="s">
        <v>27</v>
      </c>
      <c r="BS160">
        <v>100</v>
      </c>
      <c r="BT160" t="s">
        <v>26</v>
      </c>
      <c r="CG160">
        <v>2.3530000000000002</v>
      </c>
      <c r="CH160">
        <v>2.3180000000000001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</row>
    <row r="161" spans="1:96" x14ac:dyDescent="0.25">
      <c r="A161" t="s">
        <v>389</v>
      </c>
      <c r="B161" t="s">
        <v>1652</v>
      </c>
      <c r="C161" t="s">
        <v>29</v>
      </c>
      <c r="D161" t="s">
        <v>390</v>
      </c>
      <c r="G161" t="s">
        <v>1998</v>
      </c>
      <c r="I161">
        <v>3.6309999999999998</v>
      </c>
      <c r="J161">
        <v>100</v>
      </c>
      <c r="K161">
        <v>6289173.7000000002</v>
      </c>
      <c r="L161">
        <v>2099353.6000000001</v>
      </c>
      <c r="M161" t="s">
        <v>389</v>
      </c>
      <c r="O161">
        <v>74</v>
      </c>
      <c r="S161">
        <v>0</v>
      </c>
      <c r="U161">
        <v>1</v>
      </c>
      <c r="V161">
        <v>0</v>
      </c>
      <c r="W161">
        <v>0</v>
      </c>
      <c r="Z161">
        <v>18</v>
      </c>
      <c r="AA161">
        <v>18</v>
      </c>
      <c r="AD161" t="s">
        <v>1999</v>
      </c>
      <c r="AE161">
        <v>2</v>
      </c>
      <c r="AF161">
        <v>17</v>
      </c>
      <c r="AG161">
        <v>3.6309999999999998</v>
      </c>
      <c r="AH161">
        <v>0.1</v>
      </c>
      <c r="AI161">
        <v>224.4</v>
      </c>
      <c r="AJ161">
        <v>0</v>
      </c>
      <c r="AL161">
        <v>1</v>
      </c>
      <c r="AN161">
        <v>-0.28499999999999998</v>
      </c>
      <c r="AO161" t="s">
        <v>28</v>
      </c>
      <c r="AV161">
        <v>35.28</v>
      </c>
      <c r="AW161">
        <v>1</v>
      </c>
      <c r="AX161">
        <v>0.67</v>
      </c>
      <c r="AY161">
        <v>23.52</v>
      </c>
      <c r="AZ161">
        <v>117.61</v>
      </c>
      <c r="BG161" t="s">
        <v>2000</v>
      </c>
      <c r="BH161" t="s">
        <v>2000</v>
      </c>
      <c r="BI161">
        <v>1</v>
      </c>
      <c r="BJ161">
        <v>15</v>
      </c>
      <c r="BK161">
        <v>3</v>
      </c>
      <c r="BL161">
        <v>0</v>
      </c>
      <c r="BM161">
        <v>0.28999999999999998</v>
      </c>
      <c r="BN161" t="s">
        <v>2001</v>
      </c>
      <c r="BO161" t="s">
        <v>2002</v>
      </c>
      <c r="BQ161">
        <v>0.33300000000000002</v>
      </c>
      <c r="BR161" t="s">
        <v>27</v>
      </c>
      <c r="BS161">
        <v>100</v>
      </c>
      <c r="BT161" t="s">
        <v>26</v>
      </c>
      <c r="CG161">
        <v>1.861</v>
      </c>
      <c r="CH161">
        <v>1.7689999999999999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</row>
    <row r="162" spans="1:96" x14ac:dyDescent="0.25">
      <c r="A162" t="s">
        <v>391</v>
      </c>
      <c r="B162" t="s">
        <v>1652</v>
      </c>
      <c r="C162" t="s">
        <v>29</v>
      </c>
      <c r="D162" t="s">
        <v>392</v>
      </c>
      <c r="G162" t="s">
        <v>1998</v>
      </c>
      <c r="I162">
        <v>5.141</v>
      </c>
      <c r="J162">
        <v>100</v>
      </c>
      <c r="K162">
        <v>6289612.2999999998</v>
      </c>
      <c r="L162">
        <v>2099394.7999999998</v>
      </c>
      <c r="M162" t="s">
        <v>391</v>
      </c>
      <c r="O162">
        <v>74</v>
      </c>
      <c r="S162">
        <v>0</v>
      </c>
      <c r="U162">
        <v>1</v>
      </c>
      <c r="V162">
        <v>0</v>
      </c>
      <c r="W162">
        <v>0</v>
      </c>
      <c r="Z162">
        <v>18</v>
      </c>
      <c r="AA162">
        <v>18</v>
      </c>
      <c r="AD162" t="s">
        <v>1999</v>
      </c>
      <c r="AE162">
        <v>2</v>
      </c>
      <c r="AF162">
        <v>17</v>
      </c>
      <c r="AG162">
        <v>5.141</v>
      </c>
      <c r="AH162">
        <v>0.3</v>
      </c>
      <c r="AI162">
        <v>267</v>
      </c>
      <c r="AJ162">
        <v>0</v>
      </c>
      <c r="AL162">
        <v>1</v>
      </c>
      <c r="AN162">
        <v>-0.28499999999999998</v>
      </c>
      <c r="AO162" t="s">
        <v>28</v>
      </c>
      <c r="AV162">
        <v>36.03</v>
      </c>
      <c r="AW162">
        <v>1</v>
      </c>
      <c r="AX162">
        <v>0.67</v>
      </c>
      <c r="AY162">
        <v>24.02</v>
      </c>
      <c r="AZ162">
        <v>120.1</v>
      </c>
      <c r="BG162" t="s">
        <v>2000</v>
      </c>
      <c r="BH162" t="s">
        <v>2000</v>
      </c>
      <c r="BI162">
        <v>1</v>
      </c>
      <c r="BJ162">
        <v>15</v>
      </c>
      <c r="BK162">
        <v>3</v>
      </c>
      <c r="BL162">
        <v>0</v>
      </c>
      <c r="BM162">
        <v>0.28999999999999998</v>
      </c>
      <c r="BN162" t="s">
        <v>2001</v>
      </c>
      <c r="BO162" t="s">
        <v>2002</v>
      </c>
      <c r="BQ162">
        <v>0.33300000000000002</v>
      </c>
      <c r="BR162" t="s">
        <v>27</v>
      </c>
      <c r="BS162">
        <v>100</v>
      </c>
      <c r="BT162" t="s">
        <v>26</v>
      </c>
      <c r="CG162">
        <v>2.77</v>
      </c>
      <c r="CH162">
        <v>2.371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</row>
    <row r="163" spans="1:96" x14ac:dyDescent="0.25">
      <c r="A163" t="s">
        <v>393</v>
      </c>
      <c r="B163" t="s">
        <v>1652</v>
      </c>
      <c r="C163" t="s">
        <v>29</v>
      </c>
      <c r="D163" t="s">
        <v>394</v>
      </c>
      <c r="G163" t="s">
        <v>1998</v>
      </c>
      <c r="I163">
        <v>9.1630000000000003</v>
      </c>
      <c r="J163">
        <v>100</v>
      </c>
      <c r="K163">
        <v>6289584.7000000002</v>
      </c>
      <c r="L163">
        <v>2098862.9</v>
      </c>
      <c r="M163" t="s">
        <v>393</v>
      </c>
      <c r="O163">
        <v>74</v>
      </c>
      <c r="S163">
        <v>0</v>
      </c>
      <c r="U163">
        <v>1</v>
      </c>
      <c r="V163">
        <v>0</v>
      </c>
      <c r="W163">
        <v>0</v>
      </c>
      <c r="Z163">
        <v>18</v>
      </c>
      <c r="AA163">
        <v>18</v>
      </c>
      <c r="AD163" t="s">
        <v>1999</v>
      </c>
      <c r="AE163">
        <v>2</v>
      </c>
      <c r="AF163">
        <v>17</v>
      </c>
      <c r="AG163">
        <v>9.1630000000000003</v>
      </c>
      <c r="AH163">
        <v>0.4</v>
      </c>
      <c r="AI163">
        <v>356.4</v>
      </c>
      <c r="AJ163">
        <v>0</v>
      </c>
      <c r="AL163">
        <v>1</v>
      </c>
      <c r="AN163">
        <v>-0.28499999999999998</v>
      </c>
      <c r="AO163" t="s">
        <v>28</v>
      </c>
      <c r="AV163">
        <v>30.26</v>
      </c>
      <c r="AW163">
        <v>1</v>
      </c>
      <c r="AX163">
        <v>0.67</v>
      </c>
      <c r="AY163">
        <v>20.170000000000002</v>
      </c>
      <c r="AZ163">
        <v>100.87</v>
      </c>
      <c r="BG163" t="s">
        <v>2000</v>
      </c>
      <c r="BH163" t="s">
        <v>2000</v>
      </c>
      <c r="BI163">
        <v>1</v>
      </c>
      <c r="BJ163">
        <v>15</v>
      </c>
      <c r="BK163">
        <v>3</v>
      </c>
      <c r="BL163">
        <v>0</v>
      </c>
      <c r="BM163">
        <v>0.28999999999999998</v>
      </c>
      <c r="BN163" t="s">
        <v>2001</v>
      </c>
      <c r="BO163" t="s">
        <v>2002</v>
      </c>
      <c r="BQ163">
        <v>0.33300000000000002</v>
      </c>
      <c r="BR163" t="s">
        <v>27</v>
      </c>
      <c r="BS163">
        <v>100</v>
      </c>
      <c r="BT163" t="s">
        <v>26</v>
      </c>
      <c r="CG163">
        <v>5.7080000000000002</v>
      </c>
      <c r="CH163">
        <v>3.4550000000000001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</row>
    <row r="164" spans="1:96" x14ac:dyDescent="0.25">
      <c r="A164" t="s">
        <v>395</v>
      </c>
      <c r="B164" t="s">
        <v>1652</v>
      </c>
      <c r="C164" t="s">
        <v>29</v>
      </c>
      <c r="D164" t="s">
        <v>396</v>
      </c>
      <c r="G164" t="s">
        <v>1998</v>
      </c>
      <c r="I164">
        <v>5.2149999999999999</v>
      </c>
      <c r="J164">
        <v>100</v>
      </c>
      <c r="K164">
        <v>6288812.5</v>
      </c>
      <c r="L164">
        <v>2099015.4</v>
      </c>
      <c r="M164" t="s">
        <v>395</v>
      </c>
      <c r="O164">
        <v>74</v>
      </c>
      <c r="S164">
        <v>0</v>
      </c>
      <c r="U164">
        <v>1</v>
      </c>
      <c r="V164">
        <v>0</v>
      </c>
      <c r="W164">
        <v>0</v>
      </c>
      <c r="Z164">
        <v>18</v>
      </c>
      <c r="AA164">
        <v>18</v>
      </c>
      <c r="AD164" t="s">
        <v>1999</v>
      </c>
      <c r="AE164">
        <v>2</v>
      </c>
      <c r="AF164">
        <v>17</v>
      </c>
      <c r="AG164">
        <v>5.2149999999999999</v>
      </c>
      <c r="AH164">
        <v>0.7</v>
      </c>
      <c r="AI164">
        <v>268.89999999999998</v>
      </c>
      <c r="AJ164">
        <v>0</v>
      </c>
      <c r="AL164">
        <v>1</v>
      </c>
      <c r="AN164">
        <v>-0.28499999999999998</v>
      </c>
      <c r="AO164" t="s">
        <v>28</v>
      </c>
      <c r="AV164">
        <v>35.25</v>
      </c>
      <c r="AW164">
        <v>1</v>
      </c>
      <c r="AX164">
        <v>0.67</v>
      </c>
      <c r="AY164">
        <v>23.5</v>
      </c>
      <c r="AZ164">
        <v>117.52</v>
      </c>
      <c r="BG164" t="s">
        <v>2000</v>
      </c>
      <c r="BH164" t="s">
        <v>2000</v>
      </c>
      <c r="BI164">
        <v>1</v>
      </c>
      <c r="BJ164">
        <v>15</v>
      </c>
      <c r="BK164">
        <v>3</v>
      </c>
      <c r="BL164">
        <v>0</v>
      </c>
      <c r="BM164">
        <v>0.28999999999999998</v>
      </c>
      <c r="BN164" t="s">
        <v>2001</v>
      </c>
      <c r="BO164" t="s">
        <v>2002</v>
      </c>
      <c r="BQ164">
        <v>0.33300000000000002</v>
      </c>
      <c r="BR164" t="s">
        <v>27</v>
      </c>
      <c r="BS164">
        <v>100</v>
      </c>
      <c r="BT164" t="s">
        <v>26</v>
      </c>
      <c r="CG164">
        <v>2.7090000000000001</v>
      </c>
      <c r="CH164">
        <v>2.5059999999999998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</row>
    <row r="165" spans="1:96" x14ac:dyDescent="0.25">
      <c r="A165" t="s">
        <v>397</v>
      </c>
      <c r="B165" t="s">
        <v>1652</v>
      </c>
      <c r="C165" t="s">
        <v>29</v>
      </c>
      <c r="D165" t="s">
        <v>398</v>
      </c>
      <c r="G165" t="s">
        <v>1998</v>
      </c>
      <c r="I165">
        <v>7.9720000000000004</v>
      </c>
      <c r="J165">
        <v>100</v>
      </c>
      <c r="K165">
        <v>6289376.5999999996</v>
      </c>
      <c r="L165">
        <v>2098736.2999999998</v>
      </c>
      <c r="M165" t="s">
        <v>397</v>
      </c>
      <c r="O165">
        <v>74</v>
      </c>
      <c r="S165">
        <v>0</v>
      </c>
      <c r="U165">
        <v>1</v>
      </c>
      <c r="V165">
        <v>0</v>
      </c>
      <c r="W165">
        <v>0</v>
      </c>
      <c r="Z165">
        <v>18</v>
      </c>
      <c r="AA165">
        <v>18</v>
      </c>
      <c r="AD165" t="s">
        <v>1999</v>
      </c>
      <c r="AE165">
        <v>2</v>
      </c>
      <c r="AF165">
        <v>17</v>
      </c>
      <c r="AG165">
        <v>7.9720000000000004</v>
      </c>
      <c r="AH165">
        <v>0.8</v>
      </c>
      <c r="AI165">
        <v>332.5</v>
      </c>
      <c r="AJ165">
        <v>0</v>
      </c>
      <c r="AL165">
        <v>1</v>
      </c>
      <c r="AN165">
        <v>-0.28499999999999998</v>
      </c>
      <c r="AO165" t="s">
        <v>28</v>
      </c>
      <c r="AV165">
        <v>32.69</v>
      </c>
      <c r="AW165">
        <v>1</v>
      </c>
      <c r="AX165">
        <v>0.67</v>
      </c>
      <c r="AY165">
        <v>21.79</v>
      </c>
      <c r="AZ165">
        <v>108.95</v>
      </c>
      <c r="BG165" t="s">
        <v>2000</v>
      </c>
      <c r="BH165" t="s">
        <v>2000</v>
      </c>
      <c r="BI165">
        <v>1</v>
      </c>
      <c r="BJ165">
        <v>15</v>
      </c>
      <c r="BK165">
        <v>3</v>
      </c>
      <c r="BL165">
        <v>0</v>
      </c>
      <c r="BM165">
        <v>0.28999999999999998</v>
      </c>
      <c r="BN165" t="s">
        <v>2001</v>
      </c>
      <c r="BO165" t="s">
        <v>2002</v>
      </c>
      <c r="BQ165">
        <v>0.33300000000000002</v>
      </c>
      <c r="BR165" t="s">
        <v>27</v>
      </c>
      <c r="BS165">
        <v>100</v>
      </c>
      <c r="BT165" t="s">
        <v>26</v>
      </c>
      <c r="CG165">
        <v>5.5629999999999997</v>
      </c>
      <c r="CH165">
        <v>2.4089999999999998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</row>
    <row r="166" spans="1:96" x14ac:dyDescent="0.25">
      <c r="A166" t="s">
        <v>399</v>
      </c>
      <c r="B166" t="s">
        <v>1652</v>
      </c>
      <c r="C166" t="s">
        <v>29</v>
      </c>
      <c r="D166" t="s">
        <v>400</v>
      </c>
      <c r="G166" t="s">
        <v>1998</v>
      </c>
      <c r="I166">
        <v>2.7570000000000001</v>
      </c>
      <c r="J166">
        <v>100</v>
      </c>
      <c r="K166">
        <v>6291762.2000000002</v>
      </c>
      <c r="L166">
        <v>2098184.7000000002</v>
      </c>
      <c r="M166" t="s">
        <v>399</v>
      </c>
      <c r="O166">
        <v>74</v>
      </c>
      <c r="S166">
        <v>0</v>
      </c>
      <c r="U166">
        <v>1</v>
      </c>
      <c r="V166">
        <v>0</v>
      </c>
      <c r="W166">
        <v>0</v>
      </c>
      <c r="Z166">
        <v>18</v>
      </c>
      <c r="AA166">
        <v>18</v>
      </c>
      <c r="AD166" t="s">
        <v>1999</v>
      </c>
      <c r="AE166">
        <v>2</v>
      </c>
      <c r="AF166">
        <v>17</v>
      </c>
      <c r="AG166">
        <v>2.7570000000000001</v>
      </c>
      <c r="AH166">
        <v>0</v>
      </c>
      <c r="AI166">
        <v>195.5</v>
      </c>
      <c r="AJ166">
        <v>0</v>
      </c>
      <c r="AL166">
        <v>1</v>
      </c>
      <c r="AN166">
        <v>-0.28499999999999998</v>
      </c>
      <c r="AO166" t="s">
        <v>28</v>
      </c>
      <c r="AV166">
        <v>8.59</v>
      </c>
      <c r="AW166">
        <v>1</v>
      </c>
      <c r="AX166">
        <v>0.67</v>
      </c>
      <c r="AY166">
        <v>5.73</v>
      </c>
      <c r="AZ166">
        <v>28.65</v>
      </c>
      <c r="BG166" t="s">
        <v>2000</v>
      </c>
      <c r="BH166" t="s">
        <v>2000</v>
      </c>
      <c r="BI166">
        <v>1</v>
      </c>
      <c r="BJ166">
        <v>15</v>
      </c>
      <c r="BK166">
        <v>3</v>
      </c>
      <c r="BL166">
        <v>0</v>
      </c>
      <c r="BM166">
        <v>0.28999999999999998</v>
      </c>
      <c r="BN166" t="s">
        <v>2001</v>
      </c>
      <c r="BO166" t="s">
        <v>2002</v>
      </c>
      <c r="BQ166">
        <v>0.33300000000000002</v>
      </c>
      <c r="BR166" t="s">
        <v>27</v>
      </c>
      <c r="BS166">
        <v>100</v>
      </c>
      <c r="BT166" t="s">
        <v>26</v>
      </c>
      <c r="CG166">
        <v>2.4420000000000002</v>
      </c>
      <c r="CH166">
        <v>0.315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</row>
    <row r="167" spans="1:96" x14ac:dyDescent="0.25">
      <c r="A167" t="s">
        <v>401</v>
      </c>
      <c r="B167" t="s">
        <v>1652</v>
      </c>
      <c r="C167" t="s">
        <v>29</v>
      </c>
      <c r="D167" t="s">
        <v>402</v>
      </c>
      <c r="G167" t="s">
        <v>1998</v>
      </c>
      <c r="I167">
        <v>16.47</v>
      </c>
      <c r="J167">
        <v>100</v>
      </c>
      <c r="K167">
        <v>6291617.9000000004</v>
      </c>
      <c r="L167">
        <v>2097470.4</v>
      </c>
      <c r="M167" t="s">
        <v>401</v>
      </c>
      <c r="O167">
        <v>74</v>
      </c>
      <c r="S167">
        <v>0</v>
      </c>
      <c r="U167">
        <v>1</v>
      </c>
      <c r="V167">
        <v>0</v>
      </c>
      <c r="W167">
        <v>0</v>
      </c>
      <c r="Z167">
        <v>18</v>
      </c>
      <c r="AA167">
        <v>18</v>
      </c>
      <c r="AD167" t="s">
        <v>1999</v>
      </c>
      <c r="AE167">
        <v>2</v>
      </c>
      <c r="AF167">
        <v>17</v>
      </c>
      <c r="AG167">
        <v>16.47</v>
      </c>
      <c r="AH167">
        <v>0.2</v>
      </c>
      <c r="AI167">
        <v>477.9</v>
      </c>
      <c r="AJ167">
        <v>0</v>
      </c>
      <c r="AL167">
        <v>1</v>
      </c>
      <c r="AN167">
        <v>-0.28499999999999998</v>
      </c>
      <c r="AO167" t="s">
        <v>28</v>
      </c>
      <c r="AV167">
        <v>59.02</v>
      </c>
      <c r="AW167">
        <v>1</v>
      </c>
      <c r="AX167">
        <v>0.67</v>
      </c>
      <c r="AY167">
        <v>39.35</v>
      </c>
      <c r="AZ167">
        <v>196.73</v>
      </c>
      <c r="BG167" t="s">
        <v>2000</v>
      </c>
      <c r="BH167" t="s">
        <v>2000</v>
      </c>
      <c r="BI167">
        <v>1</v>
      </c>
      <c r="BJ167">
        <v>15</v>
      </c>
      <c r="BK167">
        <v>3</v>
      </c>
      <c r="BL167">
        <v>0</v>
      </c>
      <c r="BM167">
        <v>0.28999999999999998</v>
      </c>
      <c r="BN167" t="s">
        <v>2001</v>
      </c>
      <c r="BO167" t="s">
        <v>2002</v>
      </c>
      <c r="BQ167">
        <v>0.33300000000000002</v>
      </c>
      <c r="BR167" t="s">
        <v>27</v>
      </c>
      <c r="BS167">
        <v>100</v>
      </c>
      <c r="BT167" t="s">
        <v>26</v>
      </c>
      <c r="CG167">
        <v>5.3520000000000003</v>
      </c>
      <c r="CH167">
        <v>11.118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</row>
    <row r="168" spans="1:96" x14ac:dyDescent="0.25">
      <c r="A168" t="s">
        <v>403</v>
      </c>
      <c r="B168" t="s">
        <v>1652</v>
      </c>
      <c r="C168" t="s">
        <v>29</v>
      </c>
      <c r="D168" t="s">
        <v>404</v>
      </c>
      <c r="G168" t="s">
        <v>1998</v>
      </c>
      <c r="I168">
        <v>18.37</v>
      </c>
      <c r="J168">
        <v>100</v>
      </c>
      <c r="K168">
        <v>6291220.7999999998</v>
      </c>
      <c r="L168">
        <v>2097165.5</v>
      </c>
      <c r="M168" t="s">
        <v>403</v>
      </c>
      <c r="O168">
        <v>74</v>
      </c>
      <c r="S168">
        <v>0</v>
      </c>
      <c r="U168">
        <v>1</v>
      </c>
      <c r="V168">
        <v>0</v>
      </c>
      <c r="W168">
        <v>0</v>
      </c>
      <c r="Z168">
        <v>18</v>
      </c>
      <c r="AA168">
        <v>18</v>
      </c>
      <c r="AD168" t="s">
        <v>1999</v>
      </c>
      <c r="AE168">
        <v>2</v>
      </c>
      <c r="AF168">
        <v>17</v>
      </c>
      <c r="AG168">
        <v>18.37</v>
      </c>
      <c r="AH168">
        <v>0.2</v>
      </c>
      <c r="AI168">
        <v>504.7</v>
      </c>
      <c r="AJ168">
        <v>0</v>
      </c>
      <c r="AL168">
        <v>1</v>
      </c>
      <c r="AN168">
        <v>-0.28499999999999998</v>
      </c>
      <c r="AO168" t="s">
        <v>28</v>
      </c>
      <c r="AV168">
        <v>35.92</v>
      </c>
      <c r="AW168">
        <v>1</v>
      </c>
      <c r="AX168">
        <v>0.67</v>
      </c>
      <c r="AY168">
        <v>23.95</v>
      </c>
      <c r="AZ168">
        <v>119.75</v>
      </c>
      <c r="BG168" t="s">
        <v>2000</v>
      </c>
      <c r="BH168" t="s">
        <v>2000</v>
      </c>
      <c r="BI168">
        <v>1</v>
      </c>
      <c r="BJ168">
        <v>15</v>
      </c>
      <c r="BK168">
        <v>3</v>
      </c>
      <c r="BL168">
        <v>0</v>
      </c>
      <c r="BM168">
        <v>0.28999999999999998</v>
      </c>
      <c r="BN168" t="s">
        <v>2001</v>
      </c>
      <c r="BO168" t="s">
        <v>2002</v>
      </c>
      <c r="BQ168">
        <v>0.33300000000000002</v>
      </c>
      <c r="BR168" t="s">
        <v>27</v>
      </c>
      <c r="BS168">
        <v>100</v>
      </c>
      <c r="BT168" t="s">
        <v>26</v>
      </c>
      <c r="CG168">
        <v>13.491</v>
      </c>
      <c r="CH168">
        <v>4.8780000000000001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</row>
    <row r="169" spans="1:96" x14ac:dyDescent="0.25">
      <c r="A169" t="s">
        <v>405</v>
      </c>
      <c r="B169" t="s">
        <v>1652</v>
      </c>
      <c r="C169" t="s">
        <v>29</v>
      </c>
      <c r="D169" t="s">
        <v>406</v>
      </c>
      <c r="G169" t="s">
        <v>1998</v>
      </c>
      <c r="I169">
        <v>5.3419999999999996</v>
      </c>
      <c r="J169">
        <v>100</v>
      </c>
      <c r="K169">
        <v>6292568.7000000002</v>
      </c>
      <c r="L169">
        <v>2094698.8</v>
      </c>
      <c r="M169" t="s">
        <v>405</v>
      </c>
      <c r="O169">
        <v>74</v>
      </c>
      <c r="S169">
        <v>0</v>
      </c>
      <c r="U169">
        <v>1</v>
      </c>
      <c r="V169">
        <v>0</v>
      </c>
      <c r="W169">
        <v>0</v>
      </c>
      <c r="Z169">
        <v>18</v>
      </c>
      <c r="AA169">
        <v>18</v>
      </c>
      <c r="AD169" t="s">
        <v>1999</v>
      </c>
      <c r="AE169">
        <v>2</v>
      </c>
      <c r="AF169">
        <v>17</v>
      </c>
      <c r="AG169">
        <v>5.3419999999999996</v>
      </c>
      <c r="AH169">
        <v>0.2</v>
      </c>
      <c r="AI169">
        <v>272.2</v>
      </c>
      <c r="AJ169">
        <v>0</v>
      </c>
      <c r="AL169">
        <v>1</v>
      </c>
      <c r="AN169">
        <v>-0.28499999999999998</v>
      </c>
      <c r="AO169" t="s">
        <v>28</v>
      </c>
      <c r="AV169">
        <v>36.46</v>
      </c>
      <c r="AW169">
        <v>1</v>
      </c>
      <c r="AX169">
        <v>0.67</v>
      </c>
      <c r="AY169">
        <v>24.3</v>
      </c>
      <c r="AZ169">
        <v>121.52</v>
      </c>
      <c r="BG169" t="s">
        <v>2000</v>
      </c>
      <c r="BH169" t="s">
        <v>2000</v>
      </c>
      <c r="BI169">
        <v>1</v>
      </c>
      <c r="BJ169">
        <v>15</v>
      </c>
      <c r="BK169">
        <v>3</v>
      </c>
      <c r="BL169">
        <v>0</v>
      </c>
      <c r="BM169">
        <v>0.28999999999999998</v>
      </c>
      <c r="BN169" t="s">
        <v>2001</v>
      </c>
      <c r="BO169" t="s">
        <v>2002</v>
      </c>
      <c r="BQ169">
        <v>0.33300000000000002</v>
      </c>
      <c r="BR169" t="s">
        <v>27</v>
      </c>
      <c r="BS169">
        <v>100</v>
      </c>
      <c r="BT169" t="s">
        <v>26</v>
      </c>
      <c r="CG169">
        <v>2.3559999999999999</v>
      </c>
      <c r="CH169">
        <v>2.9860000000000002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</row>
    <row r="170" spans="1:96" x14ac:dyDescent="0.25">
      <c r="A170" t="s">
        <v>407</v>
      </c>
      <c r="B170" t="s">
        <v>1652</v>
      </c>
      <c r="C170" t="s">
        <v>29</v>
      </c>
      <c r="D170" t="s">
        <v>408</v>
      </c>
      <c r="G170" t="s">
        <v>1998</v>
      </c>
      <c r="I170">
        <v>0.996</v>
      </c>
      <c r="J170">
        <v>100</v>
      </c>
      <c r="K170">
        <v>6292522.0999999996</v>
      </c>
      <c r="L170">
        <v>2094506.5</v>
      </c>
      <c r="M170" t="s">
        <v>407</v>
      </c>
      <c r="O170">
        <v>74</v>
      </c>
      <c r="S170">
        <v>0</v>
      </c>
      <c r="U170">
        <v>1</v>
      </c>
      <c r="V170">
        <v>0</v>
      </c>
      <c r="W170">
        <v>0</v>
      </c>
      <c r="Z170">
        <v>18</v>
      </c>
      <c r="AA170">
        <v>18</v>
      </c>
      <c r="AD170" t="s">
        <v>1999</v>
      </c>
      <c r="AE170">
        <v>2</v>
      </c>
      <c r="AF170">
        <v>17</v>
      </c>
      <c r="AG170">
        <v>0.996</v>
      </c>
      <c r="AH170">
        <v>0.4</v>
      </c>
      <c r="AI170">
        <v>117.5</v>
      </c>
      <c r="AJ170">
        <v>0</v>
      </c>
      <c r="AL170">
        <v>1</v>
      </c>
      <c r="AN170">
        <v>-0.28499999999999998</v>
      </c>
      <c r="AO170" t="s">
        <v>28</v>
      </c>
      <c r="AV170">
        <v>29.43</v>
      </c>
      <c r="AW170">
        <v>1</v>
      </c>
      <c r="AX170">
        <v>0.67</v>
      </c>
      <c r="AY170">
        <v>19.62</v>
      </c>
      <c r="AZ170">
        <v>98.08</v>
      </c>
      <c r="BG170" t="s">
        <v>2000</v>
      </c>
      <c r="BH170" t="s">
        <v>2000</v>
      </c>
      <c r="BI170">
        <v>1</v>
      </c>
      <c r="BJ170">
        <v>15</v>
      </c>
      <c r="BK170">
        <v>3</v>
      </c>
      <c r="BL170">
        <v>0</v>
      </c>
      <c r="BM170">
        <v>0.28999999999999998</v>
      </c>
      <c r="BN170" t="s">
        <v>2001</v>
      </c>
      <c r="BO170" t="s">
        <v>2002</v>
      </c>
      <c r="BQ170">
        <v>0.33300000000000002</v>
      </c>
      <c r="BR170" t="s">
        <v>27</v>
      </c>
      <c r="BS170">
        <v>100</v>
      </c>
      <c r="BT170" t="s">
        <v>26</v>
      </c>
      <c r="CG170">
        <v>0.503</v>
      </c>
      <c r="CH170">
        <v>0.49299999999999999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</row>
    <row r="171" spans="1:96" x14ac:dyDescent="0.25">
      <c r="A171" t="s">
        <v>410</v>
      </c>
      <c r="B171" t="s">
        <v>1652</v>
      </c>
      <c r="C171" t="s">
        <v>29</v>
      </c>
      <c r="D171" t="s">
        <v>411</v>
      </c>
      <c r="G171" t="s">
        <v>1998</v>
      </c>
      <c r="I171">
        <v>2.9279999999999999</v>
      </c>
      <c r="J171">
        <v>100</v>
      </c>
      <c r="K171">
        <v>6292083.7000000002</v>
      </c>
      <c r="L171">
        <v>2094616.6</v>
      </c>
      <c r="M171" t="s">
        <v>410</v>
      </c>
      <c r="O171">
        <v>74</v>
      </c>
      <c r="S171">
        <v>0</v>
      </c>
      <c r="U171">
        <v>1</v>
      </c>
      <c r="V171">
        <v>0</v>
      </c>
      <c r="W171">
        <v>0</v>
      </c>
      <c r="Z171">
        <v>18</v>
      </c>
      <c r="AA171">
        <v>18</v>
      </c>
      <c r="AD171" t="s">
        <v>1999</v>
      </c>
      <c r="AE171">
        <v>2</v>
      </c>
      <c r="AF171">
        <v>17</v>
      </c>
      <c r="AG171">
        <v>2.9279999999999999</v>
      </c>
      <c r="AH171">
        <v>0.3</v>
      </c>
      <c r="AI171">
        <v>201.5</v>
      </c>
      <c r="AJ171">
        <v>0</v>
      </c>
      <c r="AL171">
        <v>1</v>
      </c>
      <c r="AN171">
        <v>-0.28499999999999998</v>
      </c>
      <c r="AO171" t="s">
        <v>28</v>
      </c>
      <c r="AV171">
        <v>8.14</v>
      </c>
      <c r="AW171">
        <v>1</v>
      </c>
      <c r="AX171">
        <v>0.67</v>
      </c>
      <c r="AY171">
        <v>5.43</v>
      </c>
      <c r="AZ171">
        <v>27.13</v>
      </c>
      <c r="BG171" t="s">
        <v>2000</v>
      </c>
      <c r="BH171" t="s">
        <v>2000</v>
      </c>
      <c r="BI171">
        <v>1</v>
      </c>
      <c r="BJ171">
        <v>15</v>
      </c>
      <c r="BK171">
        <v>3</v>
      </c>
      <c r="BL171">
        <v>0</v>
      </c>
      <c r="BM171">
        <v>0.28999999999999998</v>
      </c>
      <c r="BN171" t="s">
        <v>2001</v>
      </c>
      <c r="BO171" t="s">
        <v>2002</v>
      </c>
      <c r="BQ171">
        <v>0.33300000000000002</v>
      </c>
      <c r="BR171" t="s">
        <v>27</v>
      </c>
      <c r="BS171">
        <v>100</v>
      </c>
      <c r="BT171" t="s">
        <v>26</v>
      </c>
      <c r="CG171">
        <v>2.58</v>
      </c>
      <c r="CH171">
        <v>0.34799999999999998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</row>
    <row r="172" spans="1:96" x14ac:dyDescent="0.25">
      <c r="A172" t="s">
        <v>412</v>
      </c>
      <c r="B172" t="s">
        <v>1652</v>
      </c>
      <c r="C172" t="s">
        <v>29</v>
      </c>
      <c r="D172" t="s">
        <v>413</v>
      </c>
      <c r="G172" t="s">
        <v>1998</v>
      </c>
      <c r="I172">
        <v>13.425000000000001</v>
      </c>
      <c r="J172">
        <v>100</v>
      </c>
      <c r="K172">
        <v>6290741.5</v>
      </c>
      <c r="L172">
        <v>2095949.5</v>
      </c>
      <c r="M172" t="s">
        <v>412</v>
      </c>
      <c r="O172">
        <v>74</v>
      </c>
      <c r="S172">
        <v>0</v>
      </c>
      <c r="U172">
        <v>1</v>
      </c>
      <c r="V172">
        <v>0</v>
      </c>
      <c r="W172">
        <v>0</v>
      </c>
      <c r="Z172">
        <v>18</v>
      </c>
      <c r="AA172">
        <v>18</v>
      </c>
      <c r="AD172" t="s">
        <v>1999</v>
      </c>
      <c r="AE172">
        <v>2</v>
      </c>
      <c r="AF172">
        <v>17</v>
      </c>
      <c r="AG172">
        <v>13.425000000000001</v>
      </c>
      <c r="AH172">
        <v>1</v>
      </c>
      <c r="AI172">
        <v>431.4</v>
      </c>
      <c r="AJ172">
        <v>0</v>
      </c>
      <c r="AL172">
        <v>1</v>
      </c>
      <c r="AN172">
        <v>-0.28499999999999998</v>
      </c>
      <c r="AO172" t="s">
        <v>28</v>
      </c>
      <c r="AV172">
        <v>63.48</v>
      </c>
      <c r="AW172">
        <v>1</v>
      </c>
      <c r="AX172">
        <v>0.67</v>
      </c>
      <c r="AY172">
        <v>42.32</v>
      </c>
      <c r="AZ172">
        <v>211.6</v>
      </c>
      <c r="BG172" t="s">
        <v>2000</v>
      </c>
      <c r="BH172" t="s">
        <v>2000</v>
      </c>
      <c r="BI172">
        <v>1</v>
      </c>
      <c r="BJ172">
        <v>15</v>
      </c>
      <c r="BK172">
        <v>3</v>
      </c>
      <c r="BL172">
        <v>0</v>
      </c>
      <c r="BM172">
        <v>0.28999999999999998</v>
      </c>
      <c r="BN172" t="s">
        <v>2001</v>
      </c>
      <c r="BO172" t="s">
        <v>2002</v>
      </c>
      <c r="BQ172">
        <v>0.33300000000000002</v>
      </c>
      <c r="BR172" t="s">
        <v>27</v>
      </c>
      <c r="BS172">
        <v>100</v>
      </c>
      <c r="BT172" t="s">
        <v>26</v>
      </c>
      <c r="CG172">
        <v>3.2130000000000001</v>
      </c>
      <c r="CH172">
        <v>10.212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</row>
    <row r="173" spans="1:96" x14ac:dyDescent="0.25">
      <c r="A173" t="s">
        <v>414</v>
      </c>
      <c r="B173" t="s">
        <v>1652</v>
      </c>
      <c r="C173" t="s">
        <v>29</v>
      </c>
      <c r="D173" t="s">
        <v>415</v>
      </c>
      <c r="G173" t="s">
        <v>1998</v>
      </c>
      <c r="I173">
        <v>7.2380000000000004</v>
      </c>
      <c r="J173">
        <v>100</v>
      </c>
      <c r="K173">
        <v>6291121.2999999998</v>
      </c>
      <c r="L173">
        <v>2095436.2</v>
      </c>
      <c r="M173" t="s">
        <v>414</v>
      </c>
      <c r="O173">
        <v>74</v>
      </c>
      <c r="S173">
        <v>0</v>
      </c>
      <c r="U173">
        <v>1</v>
      </c>
      <c r="V173">
        <v>0</v>
      </c>
      <c r="W173">
        <v>0</v>
      </c>
      <c r="Z173">
        <v>18</v>
      </c>
      <c r="AA173">
        <v>18</v>
      </c>
      <c r="AD173" t="s">
        <v>1999</v>
      </c>
      <c r="AE173">
        <v>2</v>
      </c>
      <c r="AF173">
        <v>17</v>
      </c>
      <c r="AG173">
        <v>7.2380000000000004</v>
      </c>
      <c r="AH173">
        <v>0.5</v>
      </c>
      <c r="AI173">
        <v>316.8</v>
      </c>
      <c r="AJ173">
        <v>0</v>
      </c>
      <c r="AL173">
        <v>1</v>
      </c>
      <c r="AN173">
        <v>-0.28499999999999998</v>
      </c>
      <c r="AO173" t="s">
        <v>28</v>
      </c>
      <c r="AV173">
        <v>31.2</v>
      </c>
      <c r="AW173">
        <v>1</v>
      </c>
      <c r="AX173">
        <v>0.67</v>
      </c>
      <c r="AY173">
        <v>20.8</v>
      </c>
      <c r="AZ173">
        <v>104</v>
      </c>
      <c r="BG173" t="s">
        <v>2000</v>
      </c>
      <c r="BH173" t="s">
        <v>2000</v>
      </c>
      <c r="BI173">
        <v>1</v>
      </c>
      <c r="BJ173">
        <v>15</v>
      </c>
      <c r="BK173">
        <v>3</v>
      </c>
      <c r="BL173">
        <v>0</v>
      </c>
      <c r="BM173">
        <v>0.28999999999999998</v>
      </c>
      <c r="BN173" t="s">
        <v>2001</v>
      </c>
      <c r="BO173" t="s">
        <v>2002</v>
      </c>
      <c r="BQ173">
        <v>0.33300000000000002</v>
      </c>
      <c r="BR173" t="s">
        <v>27</v>
      </c>
      <c r="BS173">
        <v>100</v>
      </c>
      <c r="BT173" t="s">
        <v>26</v>
      </c>
      <c r="CG173">
        <v>4.0970000000000004</v>
      </c>
      <c r="CH173">
        <v>3.141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</row>
    <row r="174" spans="1:96" x14ac:dyDescent="0.25">
      <c r="A174" t="s">
        <v>416</v>
      </c>
      <c r="B174" t="s">
        <v>1652</v>
      </c>
      <c r="C174" t="s">
        <v>29</v>
      </c>
      <c r="D174" t="s">
        <v>417</v>
      </c>
      <c r="G174" t="s">
        <v>1998</v>
      </c>
      <c r="I174">
        <v>10.445</v>
      </c>
      <c r="J174">
        <v>100</v>
      </c>
      <c r="K174">
        <v>6290462.7000000002</v>
      </c>
      <c r="L174">
        <v>2095493.8</v>
      </c>
      <c r="M174" t="s">
        <v>416</v>
      </c>
      <c r="O174">
        <v>74</v>
      </c>
      <c r="S174">
        <v>0</v>
      </c>
      <c r="U174">
        <v>1</v>
      </c>
      <c r="V174">
        <v>0</v>
      </c>
      <c r="W174">
        <v>0</v>
      </c>
      <c r="Z174">
        <v>18</v>
      </c>
      <c r="AA174">
        <v>18</v>
      </c>
      <c r="AD174" t="s">
        <v>1999</v>
      </c>
      <c r="AE174">
        <v>2</v>
      </c>
      <c r="AF174">
        <v>17</v>
      </c>
      <c r="AG174">
        <v>10.445</v>
      </c>
      <c r="AH174">
        <v>2.2999999999999998</v>
      </c>
      <c r="AI174">
        <v>380.6</v>
      </c>
      <c r="AJ174">
        <v>0</v>
      </c>
      <c r="AL174">
        <v>1</v>
      </c>
      <c r="AN174">
        <v>-0.28499999999999998</v>
      </c>
      <c r="AO174" t="s">
        <v>28</v>
      </c>
      <c r="AV174">
        <v>31.65</v>
      </c>
      <c r="AW174">
        <v>1</v>
      </c>
      <c r="AX174">
        <v>0.67</v>
      </c>
      <c r="AY174">
        <v>21.1</v>
      </c>
      <c r="AZ174">
        <v>105.5</v>
      </c>
      <c r="BG174" t="s">
        <v>2000</v>
      </c>
      <c r="BH174" t="s">
        <v>2000</v>
      </c>
      <c r="BI174">
        <v>1</v>
      </c>
      <c r="BJ174">
        <v>15</v>
      </c>
      <c r="BK174">
        <v>3</v>
      </c>
      <c r="BL174">
        <v>0</v>
      </c>
      <c r="BM174">
        <v>0.28999999999999998</v>
      </c>
      <c r="BN174" t="s">
        <v>2001</v>
      </c>
      <c r="BO174" t="s">
        <v>2002</v>
      </c>
      <c r="BQ174">
        <v>0.33300000000000002</v>
      </c>
      <c r="BR174" t="s">
        <v>27</v>
      </c>
      <c r="BS174">
        <v>100</v>
      </c>
      <c r="BT174" t="s">
        <v>26</v>
      </c>
      <c r="CG174">
        <v>6.23</v>
      </c>
      <c r="CH174">
        <v>4.2149999999999999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</row>
    <row r="175" spans="1:96" x14ac:dyDescent="0.25">
      <c r="A175" t="s">
        <v>418</v>
      </c>
      <c r="B175" t="s">
        <v>1652</v>
      </c>
      <c r="C175" t="s">
        <v>29</v>
      </c>
      <c r="D175" t="s">
        <v>419</v>
      </c>
      <c r="G175" t="s">
        <v>1998</v>
      </c>
      <c r="I175">
        <v>2.9940000000000002</v>
      </c>
      <c r="J175">
        <v>100</v>
      </c>
      <c r="K175">
        <v>6289979.2999999998</v>
      </c>
      <c r="L175">
        <v>2095357.4</v>
      </c>
      <c r="M175" t="s">
        <v>418</v>
      </c>
      <c r="O175">
        <v>74</v>
      </c>
      <c r="S175">
        <v>0</v>
      </c>
      <c r="U175">
        <v>1</v>
      </c>
      <c r="V175">
        <v>0</v>
      </c>
      <c r="W175">
        <v>0</v>
      </c>
      <c r="Z175">
        <v>18</v>
      </c>
      <c r="AA175">
        <v>18</v>
      </c>
      <c r="AD175" t="s">
        <v>1999</v>
      </c>
      <c r="AE175">
        <v>2</v>
      </c>
      <c r="AF175">
        <v>17</v>
      </c>
      <c r="AG175">
        <v>2.9940000000000002</v>
      </c>
      <c r="AH175">
        <v>1</v>
      </c>
      <c r="AI175">
        <v>203.7</v>
      </c>
      <c r="AJ175">
        <v>0</v>
      </c>
      <c r="AL175">
        <v>1</v>
      </c>
      <c r="AN175">
        <v>-0.28499999999999998</v>
      </c>
      <c r="AO175" t="s">
        <v>28</v>
      </c>
      <c r="AV175">
        <v>33.270000000000003</v>
      </c>
      <c r="AW175">
        <v>1</v>
      </c>
      <c r="AX175">
        <v>0.67</v>
      </c>
      <c r="AY175">
        <v>22.18</v>
      </c>
      <c r="AZ175">
        <v>110.9</v>
      </c>
      <c r="BG175" t="s">
        <v>2000</v>
      </c>
      <c r="BH175" t="s">
        <v>2000</v>
      </c>
      <c r="BI175">
        <v>1</v>
      </c>
      <c r="BJ175">
        <v>15</v>
      </c>
      <c r="BK175">
        <v>3</v>
      </c>
      <c r="BL175">
        <v>0</v>
      </c>
      <c r="BM175">
        <v>0.28999999999999998</v>
      </c>
      <c r="BN175" t="s">
        <v>2001</v>
      </c>
      <c r="BO175" t="s">
        <v>2002</v>
      </c>
      <c r="BQ175">
        <v>0.33300000000000002</v>
      </c>
      <c r="BR175" t="s">
        <v>27</v>
      </c>
      <c r="BS175">
        <v>100</v>
      </c>
      <c r="BT175" t="s">
        <v>26</v>
      </c>
      <c r="CG175">
        <v>1.4350000000000001</v>
      </c>
      <c r="CH175">
        <v>1.5580000000000001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</row>
    <row r="176" spans="1:96" x14ac:dyDescent="0.25">
      <c r="A176" t="s">
        <v>420</v>
      </c>
      <c r="B176" t="s">
        <v>1652</v>
      </c>
      <c r="C176" t="s">
        <v>29</v>
      </c>
      <c r="D176" t="s">
        <v>421</v>
      </c>
      <c r="G176" t="s">
        <v>1998</v>
      </c>
      <c r="I176">
        <v>2.7650000000000001</v>
      </c>
      <c r="J176">
        <v>100</v>
      </c>
      <c r="K176">
        <v>6290448.4000000004</v>
      </c>
      <c r="L176">
        <v>2095093</v>
      </c>
      <c r="M176" t="s">
        <v>420</v>
      </c>
      <c r="O176">
        <v>74</v>
      </c>
      <c r="S176">
        <v>0</v>
      </c>
      <c r="U176">
        <v>1</v>
      </c>
      <c r="V176">
        <v>0</v>
      </c>
      <c r="W176">
        <v>0</v>
      </c>
      <c r="Z176">
        <v>18</v>
      </c>
      <c r="AA176">
        <v>18</v>
      </c>
      <c r="AD176" t="s">
        <v>1999</v>
      </c>
      <c r="AE176">
        <v>2</v>
      </c>
      <c r="AF176">
        <v>17</v>
      </c>
      <c r="AG176">
        <v>2.7650000000000001</v>
      </c>
      <c r="AH176">
        <v>4.3</v>
      </c>
      <c r="AI176">
        <v>195.8</v>
      </c>
      <c r="AJ176">
        <v>0</v>
      </c>
      <c r="AL176">
        <v>1</v>
      </c>
      <c r="AN176">
        <v>-0.28499999999999998</v>
      </c>
      <c r="AO176" t="s">
        <v>28</v>
      </c>
      <c r="AV176">
        <v>34.47</v>
      </c>
      <c r="AW176">
        <v>1</v>
      </c>
      <c r="AX176">
        <v>0.67</v>
      </c>
      <c r="AY176">
        <v>22.98</v>
      </c>
      <c r="AZ176">
        <v>114.9</v>
      </c>
      <c r="BG176" t="s">
        <v>2000</v>
      </c>
      <c r="BH176" t="s">
        <v>2000</v>
      </c>
      <c r="BI176">
        <v>1</v>
      </c>
      <c r="BJ176">
        <v>15</v>
      </c>
      <c r="BK176">
        <v>3</v>
      </c>
      <c r="BL176">
        <v>0</v>
      </c>
      <c r="BM176">
        <v>0.28999999999999998</v>
      </c>
      <c r="BN176" t="s">
        <v>2001</v>
      </c>
      <c r="BO176" t="s">
        <v>2002</v>
      </c>
      <c r="BQ176">
        <v>0.33300000000000002</v>
      </c>
      <c r="BR176" t="s">
        <v>27</v>
      </c>
      <c r="BS176">
        <v>100</v>
      </c>
      <c r="BT176" t="s">
        <v>26</v>
      </c>
      <c r="CG176">
        <v>1.33</v>
      </c>
      <c r="CH176">
        <v>1.4350000000000001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</row>
    <row r="177" spans="1:96" x14ac:dyDescent="0.25">
      <c r="A177" t="s">
        <v>422</v>
      </c>
      <c r="B177" t="s">
        <v>1652</v>
      </c>
      <c r="C177" t="s">
        <v>29</v>
      </c>
      <c r="D177" t="s">
        <v>423</v>
      </c>
      <c r="G177" t="s">
        <v>1998</v>
      </c>
      <c r="I177">
        <v>4.2489999999999997</v>
      </c>
      <c r="J177">
        <v>100</v>
      </c>
      <c r="K177">
        <v>6291156.5</v>
      </c>
      <c r="L177">
        <v>2094760.4</v>
      </c>
      <c r="M177" t="s">
        <v>422</v>
      </c>
      <c r="O177">
        <v>74</v>
      </c>
      <c r="S177">
        <v>0</v>
      </c>
      <c r="U177">
        <v>1</v>
      </c>
      <c r="V177">
        <v>0</v>
      </c>
      <c r="W177">
        <v>0</v>
      </c>
      <c r="Z177">
        <v>18</v>
      </c>
      <c r="AA177">
        <v>18</v>
      </c>
      <c r="AD177" t="s">
        <v>1999</v>
      </c>
      <c r="AE177">
        <v>2</v>
      </c>
      <c r="AF177">
        <v>17</v>
      </c>
      <c r="AG177">
        <v>4.2489999999999997</v>
      </c>
      <c r="AH177">
        <v>0.6</v>
      </c>
      <c r="AI177">
        <v>242.7</v>
      </c>
      <c r="AJ177">
        <v>0</v>
      </c>
      <c r="AL177">
        <v>1</v>
      </c>
      <c r="AN177">
        <v>-0.28499999999999998</v>
      </c>
      <c r="AO177" t="s">
        <v>28</v>
      </c>
      <c r="AV177">
        <v>24.2</v>
      </c>
      <c r="AW177">
        <v>1</v>
      </c>
      <c r="AX177">
        <v>0.67</v>
      </c>
      <c r="AY177">
        <v>16.13</v>
      </c>
      <c r="AZ177">
        <v>80.66</v>
      </c>
      <c r="BG177" t="s">
        <v>2000</v>
      </c>
      <c r="BH177" t="s">
        <v>2000</v>
      </c>
      <c r="BI177">
        <v>1</v>
      </c>
      <c r="BJ177">
        <v>15</v>
      </c>
      <c r="BK177">
        <v>3</v>
      </c>
      <c r="BL177">
        <v>0</v>
      </c>
      <c r="BM177">
        <v>0.28999999999999998</v>
      </c>
      <c r="BN177" t="s">
        <v>2001</v>
      </c>
      <c r="BO177" t="s">
        <v>2002</v>
      </c>
      <c r="BQ177">
        <v>0.33300000000000002</v>
      </c>
      <c r="BR177" t="s">
        <v>27</v>
      </c>
      <c r="BS177">
        <v>100</v>
      </c>
      <c r="BT177" t="s">
        <v>26</v>
      </c>
      <c r="CG177">
        <v>3.0049999999999999</v>
      </c>
      <c r="CH177">
        <v>1.244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</row>
    <row r="178" spans="1:96" x14ac:dyDescent="0.25">
      <c r="A178" t="s">
        <v>424</v>
      </c>
      <c r="B178" t="s">
        <v>1652</v>
      </c>
      <c r="C178" t="s">
        <v>29</v>
      </c>
      <c r="D178" t="s">
        <v>425</v>
      </c>
      <c r="G178" t="s">
        <v>1998</v>
      </c>
      <c r="I178">
        <v>3.8929999999999998</v>
      </c>
      <c r="J178">
        <v>100</v>
      </c>
      <c r="K178">
        <v>6290862</v>
      </c>
      <c r="L178">
        <v>2094761.4</v>
      </c>
      <c r="M178" t="s">
        <v>424</v>
      </c>
      <c r="O178">
        <v>74</v>
      </c>
      <c r="S178">
        <v>0</v>
      </c>
      <c r="U178">
        <v>1</v>
      </c>
      <c r="V178">
        <v>0</v>
      </c>
      <c r="W178">
        <v>0</v>
      </c>
      <c r="Z178">
        <v>18</v>
      </c>
      <c r="AA178">
        <v>18</v>
      </c>
      <c r="AD178" t="s">
        <v>1999</v>
      </c>
      <c r="AE178">
        <v>2</v>
      </c>
      <c r="AF178">
        <v>17</v>
      </c>
      <c r="AG178">
        <v>3.8929999999999998</v>
      </c>
      <c r="AH178">
        <v>0.2</v>
      </c>
      <c r="AI178">
        <v>232.3</v>
      </c>
      <c r="AJ178">
        <v>0</v>
      </c>
      <c r="AL178">
        <v>1</v>
      </c>
      <c r="AN178">
        <v>-0.28499999999999998</v>
      </c>
      <c r="AO178" t="s">
        <v>28</v>
      </c>
      <c r="AV178">
        <v>30.73</v>
      </c>
      <c r="AW178">
        <v>1</v>
      </c>
      <c r="AX178">
        <v>0.67</v>
      </c>
      <c r="AY178">
        <v>20.49</v>
      </c>
      <c r="AZ178">
        <v>102.43</v>
      </c>
      <c r="BG178" t="s">
        <v>2000</v>
      </c>
      <c r="BH178" t="s">
        <v>2000</v>
      </c>
      <c r="BI178">
        <v>1</v>
      </c>
      <c r="BJ178">
        <v>15</v>
      </c>
      <c r="BK178">
        <v>3</v>
      </c>
      <c r="BL178">
        <v>0</v>
      </c>
      <c r="BM178">
        <v>0.28999999999999998</v>
      </c>
      <c r="BN178" t="s">
        <v>2001</v>
      </c>
      <c r="BO178" t="s">
        <v>2002</v>
      </c>
      <c r="BQ178">
        <v>0.33300000000000002</v>
      </c>
      <c r="BR178" t="s">
        <v>27</v>
      </c>
      <c r="BS178">
        <v>100</v>
      </c>
      <c r="BT178" t="s">
        <v>26</v>
      </c>
      <c r="CG178">
        <v>2.0870000000000002</v>
      </c>
      <c r="CH178">
        <v>1.806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</row>
    <row r="179" spans="1:96" x14ac:dyDescent="0.25">
      <c r="A179" t="s">
        <v>426</v>
      </c>
      <c r="B179" t="s">
        <v>1652</v>
      </c>
      <c r="C179" t="s">
        <v>29</v>
      </c>
      <c r="D179" t="s">
        <v>427</v>
      </c>
      <c r="G179" t="s">
        <v>1998</v>
      </c>
      <c r="I179">
        <v>3.823</v>
      </c>
      <c r="J179">
        <v>100</v>
      </c>
      <c r="K179">
        <v>6290580</v>
      </c>
      <c r="L179">
        <v>2094761.5</v>
      </c>
      <c r="M179" t="s">
        <v>426</v>
      </c>
      <c r="O179">
        <v>74</v>
      </c>
      <c r="S179">
        <v>0</v>
      </c>
      <c r="U179">
        <v>1</v>
      </c>
      <c r="V179">
        <v>0</v>
      </c>
      <c r="W179">
        <v>0</v>
      </c>
      <c r="Z179">
        <v>18</v>
      </c>
      <c r="AA179">
        <v>18</v>
      </c>
      <c r="AD179" t="s">
        <v>1999</v>
      </c>
      <c r="AE179">
        <v>2</v>
      </c>
      <c r="AF179">
        <v>17</v>
      </c>
      <c r="AG179">
        <v>3.823</v>
      </c>
      <c r="AH179">
        <v>0.8</v>
      </c>
      <c r="AI179">
        <v>230.2</v>
      </c>
      <c r="AJ179">
        <v>0</v>
      </c>
      <c r="AL179">
        <v>1</v>
      </c>
      <c r="AN179">
        <v>-0.28499999999999998</v>
      </c>
      <c r="AO179" t="s">
        <v>28</v>
      </c>
      <c r="AV179">
        <v>30.32</v>
      </c>
      <c r="AW179">
        <v>1</v>
      </c>
      <c r="AX179">
        <v>0.67</v>
      </c>
      <c r="AY179">
        <v>20.21</v>
      </c>
      <c r="AZ179">
        <v>101.05</v>
      </c>
      <c r="BG179" t="s">
        <v>2000</v>
      </c>
      <c r="BH179" t="s">
        <v>2000</v>
      </c>
      <c r="BI179">
        <v>1</v>
      </c>
      <c r="BJ179">
        <v>15</v>
      </c>
      <c r="BK179">
        <v>3</v>
      </c>
      <c r="BL179">
        <v>0</v>
      </c>
      <c r="BM179">
        <v>0.28999999999999998</v>
      </c>
      <c r="BN179" t="s">
        <v>2001</v>
      </c>
      <c r="BO179" t="s">
        <v>2002</v>
      </c>
      <c r="BQ179">
        <v>0.33300000000000002</v>
      </c>
      <c r="BR179" t="s">
        <v>27</v>
      </c>
      <c r="BS179">
        <v>100</v>
      </c>
      <c r="BT179" t="s">
        <v>26</v>
      </c>
      <c r="CG179">
        <v>2.0870000000000002</v>
      </c>
      <c r="CH179">
        <v>1.7370000000000001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</row>
    <row r="180" spans="1:96" x14ac:dyDescent="0.25">
      <c r="A180" t="s">
        <v>428</v>
      </c>
      <c r="B180" t="s">
        <v>1652</v>
      </c>
      <c r="C180" t="s">
        <v>29</v>
      </c>
      <c r="D180" t="s">
        <v>429</v>
      </c>
      <c r="G180" t="s">
        <v>1998</v>
      </c>
      <c r="I180">
        <v>1.1240000000000001</v>
      </c>
      <c r="J180">
        <v>100</v>
      </c>
      <c r="K180">
        <v>6291288.4000000004</v>
      </c>
      <c r="L180">
        <v>2096549.1</v>
      </c>
      <c r="M180" t="s">
        <v>428</v>
      </c>
      <c r="O180">
        <v>74</v>
      </c>
      <c r="S180">
        <v>0</v>
      </c>
      <c r="U180">
        <v>1</v>
      </c>
      <c r="V180">
        <v>0</v>
      </c>
      <c r="W180">
        <v>0</v>
      </c>
      <c r="Z180">
        <v>18</v>
      </c>
      <c r="AA180">
        <v>18</v>
      </c>
      <c r="AD180" t="s">
        <v>1999</v>
      </c>
      <c r="AE180">
        <v>2</v>
      </c>
      <c r="AF180">
        <v>17</v>
      </c>
      <c r="AG180">
        <v>1.1240000000000001</v>
      </c>
      <c r="AH180">
        <v>1.5</v>
      </c>
      <c r="AI180">
        <v>124.8</v>
      </c>
      <c r="AJ180">
        <v>0</v>
      </c>
      <c r="AL180">
        <v>1</v>
      </c>
      <c r="AN180">
        <v>-0.28499999999999998</v>
      </c>
      <c r="AO180" t="s">
        <v>28</v>
      </c>
      <c r="AV180">
        <v>10.57</v>
      </c>
      <c r="AW180">
        <v>1</v>
      </c>
      <c r="AX180">
        <v>0.67</v>
      </c>
      <c r="AY180">
        <v>7.04</v>
      </c>
      <c r="AZ180">
        <v>35.22</v>
      </c>
      <c r="BG180" t="s">
        <v>2000</v>
      </c>
      <c r="BH180" t="s">
        <v>2000</v>
      </c>
      <c r="BI180">
        <v>1</v>
      </c>
      <c r="BJ180">
        <v>15</v>
      </c>
      <c r="BK180">
        <v>3</v>
      </c>
      <c r="BL180">
        <v>0</v>
      </c>
      <c r="BM180">
        <v>0.28999999999999998</v>
      </c>
      <c r="BN180" t="s">
        <v>2001</v>
      </c>
      <c r="BO180" t="s">
        <v>2002</v>
      </c>
      <c r="BQ180">
        <v>0.33300000000000002</v>
      </c>
      <c r="BR180" t="s">
        <v>27</v>
      </c>
      <c r="BS180">
        <v>100</v>
      </c>
      <c r="BT180" t="s">
        <v>26</v>
      </c>
      <c r="CG180">
        <v>0.95599999999999996</v>
      </c>
      <c r="CH180">
        <v>0.16800000000000001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</row>
    <row r="181" spans="1:96" x14ac:dyDescent="0.25">
      <c r="A181" t="s">
        <v>430</v>
      </c>
      <c r="B181" t="s">
        <v>1652</v>
      </c>
      <c r="C181" t="s">
        <v>29</v>
      </c>
      <c r="D181" t="s">
        <v>431</v>
      </c>
      <c r="G181" t="s">
        <v>1998</v>
      </c>
      <c r="I181">
        <v>10.988</v>
      </c>
      <c r="J181">
        <v>100</v>
      </c>
      <c r="K181">
        <v>6290381.2999999998</v>
      </c>
      <c r="L181">
        <v>2096556.7</v>
      </c>
      <c r="M181" t="s">
        <v>430</v>
      </c>
      <c r="O181">
        <v>74</v>
      </c>
      <c r="S181">
        <v>0</v>
      </c>
      <c r="U181">
        <v>1</v>
      </c>
      <c r="V181">
        <v>0</v>
      </c>
      <c r="W181">
        <v>0</v>
      </c>
      <c r="Z181">
        <v>18</v>
      </c>
      <c r="AA181">
        <v>18</v>
      </c>
      <c r="AD181" t="s">
        <v>1999</v>
      </c>
      <c r="AE181">
        <v>2</v>
      </c>
      <c r="AF181">
        <v>17</v>
      </c>
      <c r="AG181">
        <v>10.988</v>
      </c>
      <c r="AH181">
        <v>1.4</v>
      </c>
      <c r="AI181">
        <v>390.3</v>
      </c>
      <c r="AJ181">
        <v>0</v>
      </c>
      <c r="AL181">
        <v>1</v>
      </c>
      <c r="AN181">
        <v>-0.28499999999999998</v>
      </c>
      <c r="AO181" t="s">
        <v>28</v>
      </c>
      <c r="AV181">
        <v>31.79</v>
      </c>
      <c r="AW181">
        <v>1</v>
      </c>
      <c r="AX181">
        <v>0.67</v>
      </c>
      <c r="AY181">
        <v>21.19</v>
      </c>
      <c r="AZ181">
        <v>105.96</v>
      </c>
      <c r="BG181" t="s">
        <v>2000</v>
      </c>
      <c r="BH181" t="s">
        <v>2000</v>
      </c>
      <c r="BI181">
        <v>1</v>
      </c>
      <c r="BJ181">
        <v>15</v>
      </c>
      <c r="BK181">
        <v>3</v>
      </c>
      <c r="BL181">
        <v>0</v>
      </c>
      <c r="BM181">
        <v>0.28999999999999998</v>
      </c>
      <c r="BN181" t="s">
        <v>2001</v>
      </c>
      <c r="BO181" t="s">
        <v>2002</v>
      </c>
      <c r="BQ181">
        <v>0.33300000000000002</v>
      </c>
      <c r="BR181" t="s">
        <v>27</v>
      </c>
      <c r="BS181">
        <v>100</v>
      </c>
      <c r="BT181" t="s">
        <v>26</v>
      </c>
      <c r="CG181">
        <v>6.5919999999999996</v>
      </c>
      <c r="CH181">
        <v>4.3959999999999999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</row>
    <row r="182" spans="1:96" x14ac:dyDescent="0.25">
      <c r="A182" t="s">
        <v>432</v>
      </c>
      <c r="B182" t="s">
        <v>1652</v>
      </c>
      <c r="C182" t="s">
        <v>29</v>
      </c>
      <c r="D182" t="s">
        <v>433</v>
      </c>
      <c r="G182" t="s">
        <v>1998</v>
      </c>
      <c r="I182">
        <v>3.8530000000000002</v>
      </c>
      <c r="J182">
        <v>100</v>
      </c>
      <c r="K182">
        <v>6290569.5999999996</v>
      </c>
      <c r="L182">
        <v>2096262.9</v>
      </c>
      <c r="M182" t="s">
        <v>432</v>
      </c>
      <c r="O182">
        <v>74</v>
      </c>
      <c r="S182">
        <v>0</v>
      </c>
      <c r="U182">
        <v>1</v>
      </c>
      <c r="V182">
        <v>0</v>
      </c>
      <c r="W182">
        <v>0</v>
      </c>
      <c r="Z182">
        <v>18</v>
      </c>
      <c r="AA182">
        <v>18</v>
      </c>
      <c r="AD182" t="s">
        <v>1999</v>
      </c>
      <c r="AE182">
        <v>2</v>
      </c>
      <c r="AF182">
        <v>17</v>
      </c>
      <c r="AG182">
        <v>3.8530000000000002</v>
      </c>
      <c r="AH182">
        <v>0.4</v>
      </c>
      <c r="AI182">
        <v>231.1</v>
      </c>
      <c r="AJ182">
        <v>0</v>
      </c>
      <c r="AL182">
        <v>1</v>
      </c>
      <c r="AN182">
        <v>-0.28499999999999998</v>
      </c>
      <c r="AO182" t="s">
        <v>28</v>
      </c>
      <c r="AV182">
        <v>30.43</v>
      </c>
      <c r="AW182">
        <v>1</v>
      </c>
      <c r="AX182">
        <v>0.67</v>
      </c>
      <c r="AY182">
        <v>20.29</v>
      </c>
      <c r="AZ182">
        <v>101.43</v>
      </c>
      <c r="BG182" t="s">
        <v>2000</v>
      </c>
      <c r="BH182" t="s">
        <v>2000</v>
      </c>
      <c r="BI182">
        <v>1</v>
      </c>
      <c r="BJ182">
        <v>15</v>
      </c>
      <c r="BK182">
        <v>3</v>
      </c>
      <c r="BL182">
        <v>0</v>
      </c>
      <c r="BM182">
        <v>0.28999999999999998</v>
      </c>
      <c r="BN182" t="s">
        <v>2001</v>
      </c>
      <c r="BO182" t="s">
        <v>2002</v>
      </c>
      <c r="BQ182">
        <v>0.33300000000000002</v>
      </c>
      <c r="BR182" t="s">
        <v>27</v>
      </c>
      <c r="BS182">
        <v>100</v>
      </c>
      <c r="BT182" t="s">
        <v>26</v>
      </c>
      <c r="CG182">
        <v>2.6480000000000001</v>
      </c>
      <c r="CH182">
        <v>1.206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</row>
    <row r="183" spans="1:96" x14ac:dyDescent="0.25">
      <c r="A183" t="s">
        <v>434</v>
      </c>
      <c r="B183" t="s">
        <v>1652</v>
      </c>
      <c r="C183" t="s">
        <v>29</v>
      </c>
      <c r="D183" t="s">
        <v>435</v>
      </c>
      <c r="G183" t="s">
        <v>1998</v>
      </c>
      <c r="I183">
        <v>2.8140000000000001</v>
      </c>
      <c r="J183">
        <v>100</v>
      </c>
      <c r="K183">
        <v>6289983.4000000004</v>
      </c>
      <c r="L183">
        <v>2096796.2</v>
      </c>
      <c r="M183" t="s">
        <v>434</v>
      </c>
      <c r="O183">
        <v>74</v>
      </c>
      <c r="S183">
        <v>0</v>
      </c>
      <c r="U183">
        <v>1</v>
      </c>
      <c r="V183">
        <v>0</v>
      </c>
      <c r="W183">
        <v>0</v>
      </c>
      <c r="Z183">
        <v>18</v>
      </c>
      <c r="AA183">
        <v>18</v>
      </c>
      <c r="AD183" t="s">
        <v>1999</v>
      </c>
      <c r="AE183">
        <v>2</v>
      </c>
      <c r="AF183">
        <v>17</v>
      </c>
      <c r="AG183">
        <v>2.8140000000000001</v>
      </c>
      <c r="AH183">
        <v>0.5</v>
      </c>
      <c r="AI183">
        <v>197.5</v>
      </c>
      <c r="AJ183">
        <v>0</v>
      </c>
      <c r="AL183">
        <v>1</v>
      </c>
      <c r="AN183">
        <v>-0.28499999999999998</v>
      </c>
      <c r="AO183" t="s">
        <v>28</v>
      </c>
      <c r="AV183">
        <v>31.62</v>
      </c>
      <c r="AW183">
        <v>1</v>
      </c>
      <c r="AX183">
        <v>0.67</v>
      </c>
      <c r="AY183">
        <v>21.08</v>
      </c>
      <c r="AZ183">
        <v>105.41</v>
      </c>
      <c r="BG183" t="s">
        <v>2000</v>
      </c>
      <c r="BH183" t="s">
        <v>2000</v>
      </c>
      <c r="BI183">
        <v>1</v>
      </c>
      <c r="BJ183">
        <v>15</v>
      </c>
      <c r="BK183">
        <v>3</v>
      </c>
      <c r="BL183">
        <v>0</v>
      </c>
      <c r="BM183">
        <v>0.28999999999999998</v>
      </c>
      <c r="BN183" t="s">
        <v>2001</v>
      </c>
      <c r="BO183" t="s">
        <v>2002</v>
      </c>
      <c r="BQ183">
        <v>0.33300000000000002</v>
      </c>
      <c r="BR183" t="s">
        <v>27</v>
      </c>
      <c r="BS183">
        <v>100</v>
      </c>
      <c r="BT183" t="s">
        <v>26</v>
      </c>
      <c r="CG183">
        <v>1.4690000000000001</v>
      </c>
      <c r="CH183">
        <v>1.345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</row>
    <row r="184" spans="1:96" x14ac:dyDescent="0.25">
      <c r="A184" t="s">
        <v>436</v>
      </c>
      <c r="B184" t="s">
        <v>1652</v>
      </c>
      <c r="C184" t="s">
        <v>29</v>
      </c>
      <c r="D184" t="s">
        <v>437</v>
      </c>
      <c r="G184" t="s">
        <v>1998</v>
      </c>
      <c r="I184">
        <v>21.411999999999999</v>
      </c>
      <c r="J184">
        <v>100</v>
      </c>
      <c r="K184">
        <v>6290496.5</v>
      </c>
      <c r="L184">
        <v>2097639.5</v>
      </c>
      <c r="M184" t="s">
        <v>436</v>
      </c>
      <c r="O184">
        <v>74</v>
      </c>
      <c r="S184">
        <v>0</v>
      </c>
      <c r="U184">
        <v>1</v>
      </c>
      <c r="V184">
        <v>0</v>
      </c>
      <c r="W184">
        <v>0</v>
      </c>
      <c r="Z184">
        <v>18</v>
      </c>
      <c r="AA184">
        <v>18</v>
      </c>
      <c r="AD184" t="s">
        <v>1999</v>
      </c>
      <c r="AE184">
        <v>2</v>
      </c>
      <c r="AF184">
        <v>17</v>
      </c>
      <c r="AG184">
        <v>21.411999999999999</v>
      </c>
      <c r="AH184">
        <v>0.9</v>
      </c>
      <c r="AI184">
        <v>544.9</v>
      </c>
      <c r="AJ184">
        <v>0</v>
      </c>
      <c r="AL184">
        <v>1</v>
      </c>
      <c r="AN184">
        <v>-0.28499999999999998</v>
      </c>
      <c r="AO184" t="s">
        <v>28</v>
      </c>
      <c r="AV184">
        <v>42.7</v>
      </c>
      <c r="AW184">
        <v>1</v>
      </c>
      <c r="AX184">
        <v>0.67</v>
      </c>
      <c r="AY184">
        <v>28.47</v>
      </c>
      <c r="AZ184">
        <v>142.33000000000001</v>
      </c>
      <c r="BG184" t="s">
        <v>2000</v>
      </c>
      <c r="BH184" t="s">
        <v>2000</v>
      </c>
      <c r="BI184">
        <v>1</v>
      </c>
      <c r="BJ184">
        <v>15</v>
      </c>
      <c r="BK184">
        <v>3</v>
      </c>
      <c r="BL184">
        <v>0</v>
      </c>
      <c r="BM184">
        <v>0.28999999999999998</v>
      </c>
      <c r="BN184" t="s">
        <v>2001</v>
      </c>
      <c r="BO184" t="s">
        <v>2002</v>
      </c>
      <c r="BQ184">
        <v>0.33300000000000002</v>
      </c>
      <c r="BR184" t="s">
        <v>27</v>
      </c>
      <c r="BS184">
        <v>100</v>
      </c>
      <c r="BT184" t="s">
        <v>26</v>
      </c>
      <c r="CG184">
        <v>11.266</v>
      </c>
      <c r="CH184">
        <v>10.145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</row>
    <row r="185" spans="1:96" x14ac:dyDescent="0.25">
      <c r="A185" t="s">
        <v>438</v>
      </c>
      <c r="B185" t="s">
        <v>1652</v>
      </c>
      <c r="C185" t="s">
        <v>29</v>
      </c>
      <c r="D185" t="s">
        <v>439</v>
      </c>
      <c r="G185" t="s">
        <v>1998</v>
      </c>
      <c r="I185">
        <v>1.3140000000000001</v>
      </c>
      <c r="J185">
        <v>100</v>
      </c>
      <c r="K185">
        <v>6289950.7000000002</v>
      </c>
      <c r="L185">
        <v>2097267.1</v>
      </c>
      <c r="M185" t="s">
        <v>438</v>
      </c>
      <c r="O185">
        <v>74</v>
      </c>
      <c r="S185">
        <v>0</v>
      </c>
      <c r="U185">
        <v>1</v>
      </c>
      <c r="V185">
        <v>0</v>
      </c>
      <c r="W185">
        <v>0</v>
      </c>
      <c r="Z185">
        <v>18</v>
      </c>
      <c r="AA185">
        <v>18</v>
      </c>
      <c r="AD185" t="s">
        <v>1999</v>
      </c>
      <c r="AE185">
        <v>2</v>
      </c>
      <c r="AF185">
        <v>17</v>
      </c>
      <c r="AG185">
        <v>1.3140000000000001</v>
      </c>
      <c r="AH185">
        <v>0.7</v>
      </c>
      <c r="AI185">
        <v>135</v>
      </c>
      <c r="AJ185">
        <v>0</v>
      </c>
      <c r="AL185">
        <v>1</v>
      </c>
      <c r="AN185">
        <v>-0.28499999999999998</v>
      </c>
      <c r="AO185" t="s">
        <v>28</v>
      </c>
      <c r="AV185">
        <v>27.55</v>
      </c>
      <c r="AW185">
        <v>1</v>
      </c>
      <c r="AX185">
        <v>0.67</v>
      </c>
      <c r="AY185">
        <v>18.37</v>
      </c>
      <c r="AZ185">
        <v>91.83</v>
      </c>
      <c r="BG185" t="s">
        <v>2000</v>
      </c>
      <c r="BH185" t="s">
        <v>2000</v>
      </c>
      <c r="BI185">
        <v>1</v>
      </c>
      <c r="BJ185">
        <v>15</v>
      </c>
      <c r="BK185">
        <v>3</v>
      </c>
      <c r="BL185">
        <v>0</v>
      </c>
      <c r="BM185">
        <v>0.28999999999999998</v>
      </c>
      <c r="BN185" t="s">
        <v>2001</v>
      </c>
      <c r="BO185" t="s">
        <v>2002</v>
      </c>
      <c r="BQ185">
        <v>0.33300000000000002</v>
      </c>
      <c r="BR185" t="s">
        <v>27</v>
      </c>
      <c r="BS185">
        <v>100</v>
      </c>
      <c r="BT185" t="s">
        <v>26</v>
      </c>
      <c r="CG185">
        <v>0.73899999999999999</v>
      </c>
      <c r="CH185">
        <v>0.57499999999999996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</row>
    <row r="186" spans="1:96" x14ac:dyDescent="0.25">
      <c r="A186" t="s">
        <v>440</v>
      </c>
      <c r="B186" t="s">
        <v>1652</v>
      </c>
      <c r="C186" t="s">
        <v>29</v>
      </c>
      <c r="D186" t="s">
        <v>441</v>
      </c>
      <c r="G186" t="s">
        <v>1998</v>
      </c>
      <c r="I186">
        <v>4.2050000000000001</v>
      </c>
      <c r="J186">
        <v>100</v>
      </c>
      <c r="K186">
        <v>6291113.7000000002</v>
      </c>
      <c r="L186">
        <v>2098136.6</v>
      </c>
      <c r="M186" t="s">
        <v>440</v>
      </c>
      <c r="O186">
        <v>74</v>
      </c>
      <c r="S186">
        <v>0</v>
      </c>
      <c r="U186">
        <v>1</v>
      </c>
      <c r="V186">
        <v>0</v>
      </c>
      <c r="W186">
        <v>0</v>
      </c>
      <c r="Z186">
        <v>18</v>
      </c>
      <c r="AA186">
        <v>18</v>
      </c>
      <c r="AD186" t="s">
        <v>1999</v>
      </c>
      <c r="AE186">
        <v>2</v>
      </c>
      <c r="AF186">
        <v>17</v>
      </c>
      <c r="AG186">
        <v>4.2050000000000001</v>
      </c>
      <c r="AH186">
        <v>0.2</v>
      </c>
      <c r="AI186">
        <v>241.5</v>
      </c>
      <c r="AJ186">
        <v>0</v>
      </c>
      <c r="AL186">
        <v>1</v>
      </c>
      <c r="AN186">
        <v>-0.28499999999999998</v>
      </c>
      <c r="AO186" t="s">
        <v>28</v>
      </c>
      <c r="AV186">
        <v>9.6999999999999993</v>
      </c>
      <c r="AW186">
        <v>1</v>
      </c>
      <c r="AX186">
        <v>0.67</v>
      </c>
      <c r="AY186">
        <v>6.46</v>
      </c>
      <c r="AZ186">
        <v>32.32</v>
      </c>
      <c r="BG186" t="s">
        <v>2000</v>
      </c>
      <c r="BH186" t="s">
        <v>2000</v>
      </c>
      <c r="BI186">
        <v>1</v>
      </c>
      <c r="BJ186">
        <v>15</v>
      </c>
      <c r="BK186">
        <v>3</v>
      </c>
      <c r="BL186">
        <v>0</v>
      </c>
      <c r="BM186">
        <v>0.28999999999999998</v>
      </c>
      <c r="BN186" t="s">
        <v>2001</v>
      </c>
      <c r="BO186" t="s">
        <v>2002</v>
      </c>
      <c r="BQ186">
        <v>0.33300000000000002</v>
      </c>
      <c r="BR186" t="s">
        <v>27</v>
      </c>
      <c r="BS186">
        <v>100</v>
      </c>
      <c r="BT186" t="s">
        <v>26</v>
      </c>
      <c r="CG186">
        <v>3.7839999999999998</v>
      </c>
      <c r="CH186">
        <v>0.42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</row>
    <row r="187" spans="1:96" x14ac:dyDescent="0.25">
      <c r="A187" t="s">
        <v>442</v>
      </c>
      <c r="B187" t="s">
        <v>1652</v>
      </c>
      <c r="C187" t="s">
        <v>29</v>
      </c>
      <c r="D187" t="s">
        <v>443</v>
      </c>
      <c r="G187" t="s">
        <v>1998</v>
      </c>
      <c r="I187">
        <v>3.028</v>
      </c>
      <c r="J187">
        <v>100</v>
      </c>
      <c r="K187">
        <v>6289832.4000000004</v>
      </c>
      <c r="L187">
        <v>2097845.6</v>
      </c>
      <c r="M187" t="s">
        <v>442</v>
      </c>
      <c r="O187">
        <v>74</v>
      </c>
      <c r="S187">
        <v>0</v>
      </c>
      <c r="U187">
        <v>1</v>
      </c>
      <c r="V187">
        <v>0</v>
      </c>
      <c r="W187">
        <v>0</v>
      </c>
      <c r="Z187">
        <v>18</v>
      </c>
      <c r="AA187">
        <v>18</v>
      </c>
      <c r="AD187" t="s">
        <v>1999</v>
      </c>
      <c r="AE187">
        <v>2</v>
      </c>
      <c r="AF187">
        <v>17</v>
      </c>
      <c r="AG187">
        <v>3.028</v>
      </c>
      <c r="AH187">
        <v>1.2</v>
      </c>
      <c r="AI187">
        <v>204.9</v>
      </c>
      <c r="AJ187">
        <v>0</v>
      </c>
      <c r="AL187">
        <v>1</v>
      </c>
      <c r="AN187">
        <v>-0.28499999999999998</v>
      </c>
      <c r="AO187" t="s">
        <v>28</v>
      </c>
      <c r="AV187">
        <v>32.53</v>
      </c>
      <c r="AW187">
        <v>1</v>
      </c>
      <c r="AX187">
        <v>0.67</v>
      </c>
      <c r="AY187">
        <v>21.68</v>
      </c>
      <c r="AZ187">
        <v>108.42</v>
      </c>
      <c r="BG187" t="s">
        <v>2000</v>
      </c>
      <c r="BH187" t="s">
        <v>2000</v>
      </c>
      <c r="BI187">
        <v>1</v>
      </c>
      <c r="BJ187">
        <v>15</v>
      </c>
      <c r="BK187">
        <v>3</v>
      </c>
      <c r="BL187">
        <v>0</v>
      </c>
      <c r="BM187">
        <v>0.28999999999999998</v>
      </c>
      <c r="BN187" t="s">
        <v>2001</v>
      </c>
      <c r="BO187" t="s">
        <v>2002</v>
      </c>
      <c r="BQ187">
        <v>0.33300000000000002</v>
      </c>
      <c r="BR187" t="s">
        <v>27</v>
      </c>
      <c r="BS187">
        <v>100</v>
      </c>
      <c r="BT187" t="s">
        <v>26</v>
      </c>
      <c r="CG187">
        <v>1.694</v>
      </c>
      <c r="CH187">
        <v>1.3340000000000001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</row>
    <row r="188" spans="1:96" x14ac:dyDescent="0.25">
      <c r="A188" t="s">
        <v>444</v>
      </c>
      <c r="B188" t="s">
        <v>1652</v>
      </c>
      <c r="C188" t="s">
        <v>29</v>
      </c>
      <c r="D188" t="s">
        <v>445</v>
      </c>
      <c r="G188" t="s">
        <v>1998</v>
      </c>
      <c r="I188">
        <v>7.1879999999999997</v>
      </c>
      <c r="J188">
        <v>100</v>
      </c>
      <c r="K188">
        <v>6290721</v>
      </c>
      <c r="L188">
        <v>2098267.7000000002</v>
      </c>
      <c r="M188" t="s">
        <v>444</v>
      </c>
      <c r="O188">
        <v>74</v>
      </c>
      <c r="S188">
        <v>0</v>
      </c>
      <c r="U188">
        <v>1</v>
      </c>
      <c r="V188">
        <v>0</v>
      </c>
      <c r="W188">
        <v>0</v>
      </c>
      <c r="Z188">
        <v>18</v>
      </c>
      <c r="AA188">
        <v>18</v>
      </c>
      <c r="AD188" t="s">
        <v>1999</v>
      </c>
      <c r="AE188">
        <v>2</v>
      </c>
      <c r="AF188">
        <v>17</v>
      </c>
      <c r="AG188">
        <v>7.1879999999999997</v>
      </c>
      <c r="AH188">
        <v>0.1</v>
      </c>
      <c r="AI188">
        <v>315.7</v>
      </c>
      <c r="AJ188">
        <v>0</v>
      </c>
      <c r="AL188">
        <v>1</v>
      </c>
      <c r="AN188">
        <v>-0.28499999999999998</v>
      </c>
      <c r="AO188" t="s">
        <v>28</v>
      </c>
      <c r="AV188">
        <v>10.65</v>
      </c>
      <c r="AW188">
        <v>1</v>
      </c>
      <c r="AX188">
        <v>0.67</v>
      </c>
      <c r="AY188">
        <v>7.1</v>
      </c>
      <c r="AZ188">
        <v>35.51</v>
      </c>
      <c r="BG188" t="s">
        <v>2000</v>
      </c>
      <c r="BH188" t="s">
        <v>2000</v>
      </c>
      <c r="BI188">
        <v>1</v>
      </c>
      <c r="BJ188">
        <v>15</v>
      </c>
      <c r="BK188">
        <v>3</v>
      </c>
      <c r="BL188">
        <v>0</v>
      </c>
      <c r="BM188">
        <v>0.28999999999999998</v>
      </c>
      <c r="BN188" t="s">
        <v>2001</v>
      </c>
      <c r="BO188" t="s">
        <v>2002</v>
      </c>
      <c r="BQ188">
        <v>0.33300000000000002</v>
      </c>
      <c r="BR188" t="s">
        <v>27</v>
      </c>
      <c r="BS188">
        <v>100</v>
      </c>
      <c r="BT188" t="s">
        <v>26</v>
      </c>
      <c r="CG188">
        <v>5.86</v>
      </c>
      <c r="CH188">
        <v>1.3280000000000001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</row>
    <row r="189" spans="1:96" x14ac:dyDescent="0.25">
      <c r="A189" t="s">
        <v>446</v>
      </c>
      <c r="B189" t="s">
        <v>1652</v>
      </c>
      <c r="C189" t="s">
        <v>29</v>
      </c>
      <c r="D189" t="s">
        <v>447</v>
      </c>
      <c r="G189" t="s">
        <v>1998</v>
      </c>
      <c r="I189">
        <v>3.7930000000000001</v>
      </c>
      <c r="J189">
        <v>100</v>
      </c>
      <c r="K189">
        <v>6289692.2000000002</v>
      </c>
      <c r="L189">
        <v>2098268.6</v>
      </c>
      <c r="M189" t="s">
        <v>446</v>
      </c>
      <c r="O189">
        <v>74</v>
      </c>
      <c r="S189">
        <v>0</v>
      </c>
      <c r="U189">
        <v>1</v>
      </c>
      <c r="V189">
        <v>0</v>
      </c>
      <c r="W189">
        <v>0</v>
      </c>
      <c r="Z189">
        <v>18</v>
      </c>
      <c r="AA189">
        <v>18</v>
      </c>
      <c r="AD189" t="s">
        <v>1999</v>
      </c>
      <c r="AE189">
        <v>2</v>
      </c>
      <c r="AF189">
        <v>17</v>
      </c>
      <c r="AG189">
        <v>3.7930000000000001</v>
      </c>
      <c r="AH189">
        <v>0.8</v>
      </c>
      <c r="AI189">
        <v>229.3</v>
      </c>
      <c r="AJ189">
        <v>0</v>
      </c>
      <c r="AL189">
        <v>1</v>
      </c>
      <c r="AN189">
        <v>-0.28499999999999998</v>
      </c>
      <c r="AO189" t="s">
        <v>28</v>
      </c>
      <c r="AV189">
        <v>28.11</v>
      </c>
      <c r="AW189">
        <v>1</v>
      </c>
      <c r="AX189">
        <v>0.67</v>
      </c>
      <c r="AY189">
        <v>18.739999999999998</v>
      </c>
      <c r="AZ189">
        <v>93.69</v>
      </c>
      <c r="BG189" t="s">
        <v>2000</v>
      </c>
      <c r="BH189" t="s">
        <v>2000</v>
      </c>
      <c r="BI189">
        <v>1</v>
      </c>
      <c r="BJ189">
        <v>15</v>
      </c>
      <c r="BK189">
        <v>3</v>
      </c>
      <c r="BL189">
        <v>0</v>
      </c>
      <c r="BM189">
        <v>0.28999999999999998</v>
      </c>
      <c r="BN189" t="s">
        <v>2001</v>
      </c>
      <c r="BO189" t="s">
        <v>2002</v>
      </c>
      <c r="BQ189">
        <v>0.33300000000000002</v>
      </c>
      <c r="BR189" t="s">
        <v>27</v>
      </c>
      <c r="BS189">
        <v>100</v>
      </c>
      <c r="BT189" t="s">
        <v>26</v>
      </c>
      <c r="CG189">
        <v>2.2639999999999998</v>
      </c>
      <c r="CH189">
        <v>1.5289999999999999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</row>
    <row r="190" spans="1:96" x14ac:dyDescent="0.25">
      <c r="A190" t="s">
        <v>448</v>
      </c>
      <c r="B190" t="s">
        <v>1652</v>
      </c>
      <c r="C190" t="s">
        <v>29</v>
      </c>
      <c r="D190" t="s">
        <v>449</v>
      </c>
      <c r="G190" t="s">
        <v>1998</v>
      </c>
      <c r="I190">
        <v>3.5880000000000001</v>
      </c>
      <c r="J190">
        <v>100</v>
      </c>
      <c r="K190">
        <v>6289307.4000000004</v>
      </c>
      <c r="L190">
        <v>2098300.4</v>
      </c>
      <c r="M190" t="s">
        <v>448</v>
      </c>
      <c r="O190">
        <v>74</v>
      </c>
      <c r="S190">
        <v>0</v>
      </c>
      <c r="U190">
        <v>1</v>
      </c>
      <c r="V190">
        <v>0</v>
      </c>
      <c r="W190">
        <v>0</v>
      </c>
      <c r="Z190">
        <v>18</v>
      </c>
      <c r="AA190">
        <v>18</v>
      </c>
      <c r="AD190" t="s">
        <v>1999</v>
      </c>
      <c r="AE190">
        <v>2</v>
      </c>
      <c r="AF190">
        <v>17</v>
      </c>
      <c r="AG190">
        <v>3.5880000000000001</v>
      </c>
      <c r="AH190">
        <v>2.2999999999999998</v>
      </c>
      <c r="AI190">
        <v>223</v>
      </c>
      <c r="AJ190">
        <v>0</v>
      </c>
      <c r="AL190">
        <v>1</v>
      </c>
      <c r="AN190">
        <v>-0.28499999999999998</v>
      </c>
      <c r="AO190" t="s">
        <v>28</v>
      </c>
      <c r="AV190">
        <v>28.47</v>
      </c>
      <c r="AW190">
        <v>1</v>
      </c>
      <c r="AX190">
        <v>0.67</v>
      </c>
      <c r="AY190">
        <v>18.98</v>
      </c>
      <c r="AZ190">
        <v>94.89</v>
      </c>
      <c r="BG190" t="s">
        <v>2000</v>
      </c>
      <c r="BH190" t="s">
        <v>2000</v>
      </c>
      <c r="BI190">
        <v>1</v>
      </c>
      <c r="BJ190">
        <v>15</v>
      </c>
      <c r="BK190">
        <v>3</v>
      </c>
      <c r="BL190">
        <v>0</v>
      </c>
      <c r="BM190">
        <v>0.28999999999999998</v>
      </c>
      <c r="BN190" t="s">
        <v>2001</v>
      </c>
      <c r="BO190" t="s">
        <v>2002</v>
      </c>
      <c r="BQ190">
        <v>0.33300000000000002</v>
      </c>
      <c r="BR190" t="s">
        <v>27</v>
      </c>
      <c r="BS190">
        <v>100</v>
      </c>
      <c r="BT190" t="s">
        <v>26</v>
      </c>
      <c r="CG190">
        <v>2.1019999999999999</v>
      </c>
      <c r="CH190">
        <v>1.486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</row>
    <row r="191" spans="1:96" x14ac:dyDescent="0.25">
      <c r="A191" t="s">
        <v>450</v>
      </c>
      <c r="B191" t="s">
        <v>1652</v>
      </c>
      <c r="C191" t="s">
        <v>29</v>
      </c>
      <c r="D191" t="s">
        <v>451</v>
      </c>
      <c r="G191" t="s">
        <v>1998</v>
      </c>
      <c r="I191">
        <v>2.867</v>
      </c>
      <c r="J191">
        <v>100</v>
      </c>
      <c r="K191">
        <v>6289140.5</v>
      </c>
      <c r="L191">
        <v>2098210.2000000002</v>
      </c>
      <c r="M191" t="s">
        <v>450</v>
      </c>
      <c r="O191">
        <v>74</v>
      </c>
      <c r="S191">
        <v>0</v>
      </c>
      <c r="U191">
        <v>1</v>
      </c>
      <c r="V191">
        <v>0</v>
      </c>
      <c r="W191">
        <v>0</v>
      </c>
      <c r="Z191">
        <v>18</v>
      </c>
      <c r="AA191">
        <v>18</v>
      </c>
      <c r="AD191" t="s">
        <v>1999</v>
      </c>
      <c r="AE191">
        <v>2</v>
      </c>
      <c r="AF191">
        <v>17</v>
      </c>
      <c r="AG191">
        <v>2.867</v>
      </c>
      <c r="AH191">
        <v>1.5</v>
      </c>
      <c r="AI191">
        <v>199.4</v>
      </c>
      <c r="AJ191">
        <v>0</v>
      </c>
      <c r="AL191">
        <v>1</v>
      </c>
      <c r="AN191">
        <v>-0.28499999999999998</v>
      </c>
      <c r="AO191" t="s">
        <v>28</v>
      </c>
      <c r="AV191">
        <v>31.72</v>
      </c>
      <c r="AW191">
        <v>1</v>
      </c>
      <c r="AX191">
        <v>0.67</v>
      </c>
      <c r="AY191">
        <v>21.15</v>
      </c>
      <c r="AZ191">
        <v>105.73</v>
      </c>
      <c r="BG191" t="s">
        <v>2000</v>
      </c>
      <c r="BH191" t="s">
        <v>2000</v>
      </c>
      <c r="BI191">
        <v>1</v>
      </c>
      <c r="BJ191">
        <v>15</v>
      </c>
      <c r="BK191">
        <v>3</v>
      </c>
      <c r="BL191">
        <v>0</v>
      </c>
      <c r="BM191">
        <v>0.28999999999999998</v>
      </c>
      <c r="BN191" t="s">
        <v>2001</v>
      </c>
      <c r="BO191" t="s">
        <v>2002</v>
      </c>
      <c r="BQ191">
        <v>0.33300000000000002</v>
      </c>
      <c r="BR191" t="s">
        <v>27</v>
      </c>
      <c r="BS191">
        <v>100</v>
      </c>
      <c r="BT191" t="s">
        <v>26</v>
      </c>
      <c r="CG191">
        <v>1.6990000000000001</v>
      </c>
      <c r="CH191">
        <v>1.1679999999999999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</row>
    <row r="192" spans="1:96" x14ac:dyDescent="0.25">
      <c r="A192" t="s">
        <v>452</v>
      </c>
      <c r="B192" t="s">
        <v>1652</v>
      </c>
      <c r="C192" t="s">
        <v>29</v>
      </c>
      <c r="D192" t="s">
        <v>453</v>
      </c>
      <c r="G192" t="s">
        <v>1998</v>
      </c>
      <c r="I192">
        <v>4.4649999999999999</v>
      </c>
      <c r="J192">
        <v>100</v>
      </c>
      <c r="K192">
        <v>6289522.2000000002</v>
      </c>
      <c r="L192">
        <v>2097890.4</v>
      </c>
      <c r="M192" t="s">
        <v>452</v>
      </c>
      <c r="O192">
        <v>74</v>
      </c>
      <c r="S192">
        <v>0</v>
      </c>
      <c r="U192">
        <v>1</v>
      </c>
      <c r="V192">
        <v>0</v>
      </c>
      <c r="W192">
        <v>0</v>
      </c>
      <c r="Z192">
        <v>18</v>
      </c>
      <c r="AA192">
        <v>18</v>
      </c>
      <c r="AD192" t="s">
        <v>1999</v>
      </c>
      <c r="AE192">
        <v>2</v>
      </c>
      <c r="AF192">
        <v>17</v>
      </c>
      <c r="AG192">
        <v>4.4649999999999999</v>
      </c>
      <c r="AH192">
        <v>0.2</v>
      </c>
      <c r="AI192">
        <v>248.8</v>
      </c>
      <c r="AJ192">
        <v>0</v>
      </c>
      <c r="AL192">
        <v>1</v>
      </c>
      <c r="AN192">
        <v>-0.28499999999999998</v>
      </c>
      <c r="AO192" t="s">
        <v>28</v>
      </c>
      <c r="AV192">
        <v>31.68</v>
      </c>
      <c r="AW192">
        <v>1</v>
      </c>
      <c r="AX192">
        <v>0.67</v>
      </c>
      <c r="AY192">
        <v>21.12</v>
      </c>
      <c r="AZ192">
        <v>105.61</v>
      </c>
      <c r="BG192" t="s">
        <v>2000</v>
      </c>
      <c r="BH192" t="s">
        <v>2000</v>
      </c>
      <c r="BI192">
        <v>1</v>
      </c>
      <c r="BJ192">
        <v>15</v>
      </c>
      <c r="BK192">
        <v>3</v>
      </c>
      <c r="BL192">
        <v>0</v>
      </c>
      <c r="BM192">
        <v>0.28999999999999998</v>
      </c>
      <c r="BN192" t="s">
        <v>2001</v>
      </c>
      <c r="BO192" t="s">
        <v>2002</v>
      </c>
      <c r="BQ192">
        <v>0.33300000000000002</v>
      </c>
      <c r="BR192" t="s">
        <v>27</v>
      </c>
      <c r="BS192">
        <v>100</v>
      </c>
      <c r="BT192" t="s">
        <v>26</v>
      </c>
      <c r="CG192">
        <v>2.42</v>
      </c>
      <c r="CH192">
        <v>2.0449999999999999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</row>
    <row r="193" spans="1:96" x14ac:dyDescent="0.25">
      <c r="A193" t="s">
        <v>454</v>
      </c>
      <c r="B193" t="s">
        <v>1652</v>
      </c>
      <c r="C193" t="s">
        <v>29</v>
      </c>
      <c r="D193" t="s">
        <v>455</v>
      </c>
      <c r="G193" t="s">
        <v>1998</v>
      </c>
      <c r="I193">
        <v>4.383</v>
      </c>
      <c r="J193">
        <v>100</v>
      </c>
      <c r="K193">
        <v>6289527.9000000004</v>
      </c>
      <c r="L193">
        <v>2097616.7999999998</v>
      </c>
      <c r="M193" t="s">
        <v>454</v>
      </c>
      <c r="O193">
        <v>74</v>
      </c>
      <c r="S193">
        <v>0</v>
      </c>
      <c r="U193">
        <v>1</v>
      </c>
      <c r="V193">
        <v>0</v>
      </c>
      <c r="W193">
        <v>0</v>
      </c>
      <c r="Z193">
        <v>18</v>
      </c>
      <c r="AA193">
        <v>18</v>
      </c>
      <c r="AD193" t="s">
        <v>1999</v>
      </c>
      <c r="AE193">
        <v>2</v>
      </c>
      <c r="AF193">
        <v>17</v>
      </c>
      <c r="AG193">
        <v>4.383</v>
      </c>
      <c r="AH193">
        <v>3.4</v>
      </c>
      <c r="AI193">
        <v>246.5</v>
      </c>
      <c r="AJ193">
        <v>0</v>
      </c>
      <c r="AL193">
        <v>1</v>
      </c>
      <c r="AN193">
        <v>-0.28499999999999998</v>
      </c>
      <c r="AO193" t="s">
        <v>28</v>
      </c>
      <c r="AV193">
        <v>29.96</v>
      </c>
      <c r="AW193">
        <v>1</v>
      </c>
      <c r="AX193">
        <v>0.67</v>
      </c>
      <c r="AY193">
        <v>19.98</v>
      </c>
      <c r="AZ193">
        <v>99.88</v>
      </c>
      <c r="BG193" t="s">
        <v>2000</v>
      </c>
      <c r="BH193" t="s">
        <v>2000</v>
      </c>
      <c r="BI193">
        <v>1</v>
      </c>
      <c r="BJ193">
        <v>15</v>
      </c>
      <c r="BK193">
        <v>3</v>
      </c>
      <c r="BL193">
        <v>0</v>
      </c>
      <c r="BM193">
        <v>0.28999999999999998</v>
      </c>
      <c r="BN193" t="s">
        <v>2001</v>
      </c>
      <c r="BO193" t="s">
        <v>2002</v>
      </c>
      <c r="BQ193">
        <v>0.33300000000000002</v>
      </c>
      <c r="BR193" t="s">
        <v>27</v>
      </c>
      <c r="BS193">
        <v>100</v>
      </c>
      <c r="BT193" t="s">
        <v>26</v>
      </c>
      <c r="CG193">
        <v>2.573</v>
      </c>
      <c r="CH193">
        <v>1.81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</row>
    <row r="194" spans="1:96" x14ac:dyDescent="0.25">
      <c r="A194" t="s">
        <v>456</v>
      </c>
      <c r="B194" t="s">
        <v>1652</v>
      </c>
      <c r="C194" t="s">
        <v>29</v>
      </c>
      <c r="D194" t="s">
        <v>457</v>
      </c>
      <c r="G194" t="s">
        <v>1998</v>
      </c>
      <c r="I194">
        <v>3.0950000000000002</v>
      </c>
      <c r="J194">
        <v>100</v>
      </c>
      <c r="K194">
        <v>6289034</v>
      </c>
      <c r="L194">
        <v>2097747.2000000002</v>
      </c>
      <c r="M194" t="s">
        <v>456</v>
      </c>
      <c r="O194">
        <v>74</v>
      </c>
      <c r="S194">
        <v>0</v>
      </c>
      <c r="U194">
        <v>1</v>
      </c>
      <c r="V194">
        <v>0</v>
      </c>
      <c r="W194">
        <v>0</v>
      </c>
      <c r="Z194">
        <v>18</v>
      </c>
      <c r="AA194">
        <v>18</v>
      </c>
      <c r="AD194" t="s">
        <v>1999</v>
      </c>
      <c r="AE194">
        <v>2</v>
      </c>
      <c r="AF194">
        <v>17</v>
      </c>
      <c r="AG194">
        <v>3.0950000000000002</v>
      </c>
      <c r="AH194">
        <v>0.4</v>
      </c>
      <c r="AI194">
        <v>207.2</v>
      </c>
      <c r="AJ194">
        <v>0</v>
      </c>
      <c r="AL194">
        <v>1</v>
      </c>
      <c r="AN194">
        <v>-0.28499999999999998</v>
      </c>
      <c r="AO194" t="s">
        <v>28</v>
      </c>
      <c r="AV194">
        <v>27.62</v>
      </c>
      <c r="AW194">
        <v>1</v>
      </c>
      <c r="AX194">
        <v>0.67</v>
      </c>
      <c r="AY194">
        <v>18.41</v>
      </c>
      <c r="AZ194">
        <v>92.06</v>
      </c>
      <c r="BG194" t="s">
        <v>2000</v>
      </c>
      <c r="BH194" t="s">
        <v>2000</v>
      </c>
      <c r="BI194">
        <v>1</v>
      </c>
      <c r="BJ194">
        <v>15</v>
      </c>
      <c r="BK194">
        <v>3</v>
      </c>
      <c r="BL194">
        <v>0</v>
      </c>
      <c r="BM194">
        <v>0.28999999999999998</v>
      </c>
      <c r="BN194" t="s">
        <v>2001</v>
      </c>
      <c r="BO194" t="s">
        <v>2002</v>
      </c>
      <c r="BQ194">
        <v>0.33300000000000002</v>
      </c>
      <c r="BR194" t="s">
        <v>27</v>
      </c>
      <c r="BS194">
        <v>100</v>
      </c>
      <c r="BT194" t="s">
        <v>26</v>
      </c>
      <c r="CG194">
        <v>1.843</v>
      </c>
      <c r="CH194">
        <v>1.252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</row>
    <row r="195" spans="1:96" x14ac:dyDescent="0.25">
      <c r="A195" t="s">
        <v>458</v>
      </c>
      <c r="B195" t="s">
        <v>1652</v>
      </c>
      <c r="C195" t="s">
        <v>29</v>
      </c>
      <c r="D195" t="s">
        <v>459</v>
      </c>
      <c r="G195" t="s">
        <v>1998</v>
      </c>
      <c r="I195">
        <v>3.1829999999999998</v>
      </c>
      <c r="J195">
        <v>100</v>
      </c>
      <c r="K195">
        <v>6289665.4000000004</v>
      </c>
      <c r="L195">
        <v>2097199.6</v>
      </c>
      <c r="M195" t="s">
        <v>458</v>
      </c>
      <c r="O195">
        <v>74</v>
      </c>
      <c r="S195">
        <v>0</v>
      </c>
      <c r="U195">
        <v>1</v>
      </c>
      <c r="V195">
        <v>0</v>
      </c>
      <c r="W195">
        <v>0</v>
      </c>
      <c r="Z195">
        <v>18</v>
      </c>
      <c r="AA195">
        <v>18</v>
      </c>
      <c r="AD195" t="s">
        <v>1999</v>
      </c>
      <c r="AE195">
        <v>2</v>
      </c>
      <c r="AF195">
        <v>17</v>
      </c>
      <c r="AG195">
        <v>3.1829999999999998</v>
      </c>
      <c r="AH195">
        <v>0.2</v>
      </c>
      <c r="AI195">
        <v>210.1</v>
      </c>
      <c r="AJ195">
        <v>0</v>
      </c>
      <c r="AL195">
        <v>1</v>
      </c>
      <c r="AN195">
        <v>-0.28499999999999998</v>
      </c>
      <c r="AO195" t="s">
        <v>28</v>
      </c>
      <c r="AV195">
        <v>42.63</v>
      </c>
      <c r="AW195">
        <v>1</v>
      </c>
      <c r="AX195">
        <v>0.67</v>
      </c>
      <c r="AY195">
        <v>28.42</v>
      </c>
      <c r="AZ195">
        <v>142.09</v>
      </c>
      <c r="BG195" t="s">
        <v>2000</v>
      </c>
      <c r="BH195" t="s">
        <v>2000</v>
      </c>
      <c r="BI195">
        <v>1</v>
      </c>
      <c r="BJ195">
        <v>15</v>
      </c>
      <c r="BK195">
        <v>3</v>
      </c>
      <c r="BL195">
        <v>0</v>
      </c>
      <c r="BM195">
        <v>0.28999999999999998</v>
      </c>
      <c r="BN195" t="s">
        <v>2001</v>
      </c>
      <c r="BO195" t="s">
        <v>2002</v>
      </c>
      <c r="BQ195">
        <v>0.33300000000000002</v>
      </c>
      <c r="BR195" t="s">
        <v>27</v>
      </c>
      <c r="BS195">
        <v>100</v>
      </c>
      <c r="BT195" t="s">
        <v>26</v>
      </c>
      <c r="CG195">
        <v>1.1140000000000001</v>
      </c>
      <c r="CH195">
        <v>2.069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</row>
    <row r="196" spans="1:96" x14ac:dyDescent="0.25">
      <c r="A196" t="s">
        <v>460</v>
      </c>
      <c r="B196" t="s">
        <v>1652</v>
      </c>
      <c r="C196" t="s">
        <v>29</v>
      </c>
      <c r="D196" t="s">
        <v>461</v>
      </c>
      <c r="G196" t="s">
        <v>1998</v>
      </c>
      <c r="I196">
        <v>3.37</v>
      </c>
      <c r="J196">
        <v>100</v>
      </c>
      <c r="K196">
        <v>6289493.7999999998</v>
      </c>
      <c r="L196">
        <v>2097356.2000000002</v>
      </c>
      <c r="M196" t="s">
        <v>460</v>
      </c>
      <c r="O196">
        <v>74</v>
      </c>
      <c r="S196">
        <v>0</v>
      </c>
      <c r="U196">
        <v>1</v>
      </c>
      <c r="V196">
        <v>0</v>
      </c>
      <c r="W196">
        <v>0</v>
      </c>
      <c r="Z196">
        <v>18</v>
      </c>
      <c r="AA196">
        <v>18</v>
      </c>
      <c r="AD196" t="s">
        <v>1999</v>
      </c>
      <c r="AE196">
        <v>2</v>
      </c>
      <c r="AF196">
        <v>17</v>
      </c>
      <c r="AG196">
        <v>3.37</v>
      </c>
      <c r="AH196">
        <v>0</v>
      </c>
      <c r="AI196">
        <v>216.1</v>
      </c>
      <c r="AJ196">
        <v>0</v>
      </c>
      <c r="AL196">
        <v>1</v>
      </c>
      <c r="AN196">
        <v>-0.28499999999999998</v>
      </c>
      <c r="AO196" t="s">
        <v>28</v>
      </c>
      <c r="AV196">
        <v>35.630000000000003</v>
      </c>
      <c r="AW196">
        <v>1</v>
      </c>
      <c r="AX196">
        <v>0.67</v>
      </c>
      <c r="AY196">
        <v>23.76</v>
      </c>
      <c r="AZ196">
        <v>118.78</v>
      </c>
      <c r="BG196" t="s">
        <v>2000</v>
      </c>
      <c r="BH196" t="s">
        <v>2000</v>
      </c>
      <c r="BI196">
        <v>1</v>
      </c>
      <c r="BJ196">
        <v>15</v>
      </c>
      <c r="BK196">
        <v>3</v>
      </c>
      <c r="BL196">
        <v>0</v>
      </c>
      <c r="BM196">
        <v>0.28999999999999998</v>
      </c>
      <c r="BN196" t="s">
        <v>2001</v>
      </c>
      <c r="BO196" t="s">
        <v>2002</v>
      </c>
      <c r="BQ196">
        <v>0.33300000000000002</v>
      </c>
      <c r="BR196" t="s">
        <v>27</v>
      </c>
      <c r="BS196">
        <v>100</v>
      </c>
      <c r="BT196" t="s">
        <v>26</v>
      </c>
      <c r="CG196">
        <v>1.52</v>
      </c>
      <c r="CH196">
        <v>1.849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</row>
    <row r="197" spans="1:96" x14ac:dyDescent="0.25">
      <c r="A197" t="s">
        <v>462</v>
      </c>
      <c r="B197" t="s">
        <v>1652</v>
      </c>
      <c r="C197" t="s">
        <v>29</v>
      </c>
      <c r="D197" t="s">
        <v>463</v>
      </c>
      <c r="G197" t="s">
        <v>1998</v>
      </c>
      <c r="I197">
        <v>2.5190000000000001</v>
      </c>
      <c r="J197">
        <v>100</v>
      </c>
      <c r="K197">
        <v>6289558.2999999998</v>
      </c>
      <c r="L197">
        <v>2096963.2</v>
      </c>
      <c r="M197" t="s">
        <v>462</v>
      </c>
      <c r="O197">
        <v>74</v>
      </c>
      <c r="S197">
        <v>0</v>
      </c>
      <c r="U197">
        <v>1</v>
      </c>
      <c r="V197">
        <v>0</v>
      </c>
      <c r="W197">
        <v>0</v>
      </c>
      <c r="Z197">
        <v>18</v>
      </c>
      <c r="AA197">
        <v>18</v>
      </c>
      <c r="AD197" t="s">
        <v>1999</v>
      </c>
      <c r="AE197">
        <v>2</v>
      </c>
      <c r="AF197">
        <v>17</v>
      </c>
      <c r="AG197">
        <v>2.5190000000000001</v>
      </c>
      <c r="AH197">
        <v>0.4</v>
      </c>
      <c r="AI197">
        <v>186.9</v>
      </c>
      <c r="AJ197">
        <v>0</v>
      </c>
      <c r="AL197">
        <v>1</v>
      </c>
      <c r="AN197">
        <v>-0.28499999999999998</v>
      </c>
      <c r="AO197" t="s">
        <v>28</v>
      </c>
      <c r="AV197">
        <v>36.19</v>
      </c>
      <c r="AW197">
        <v>1</v>
      </c>
      <c r="AX197">
        <v>0.67</v>
      </c>
      <c r="AY197">
        <v>24.13</v>
      </c>
      <c r="AZ197">
        <v>120.63</v>
      </c>
      <c r="BG197" t="s">
        <v>2000</v>
      </c>
      <c r="BH197" t="s">
        <v>2000</v>
      </c>
      <c r="BI197">
        <v>1</v>
      </c>
      <c r="BJ197">
        <v>15</v>
      </c>
      <c r="BK197">
        <v>3</v>
      </c>
      <c r="BL197">
        <v>0</v>
      </c>
      <c r="BM197">
        <v>0.28999999999999998</v>
      </c>
      <c r="BN197" t="s">
        <v>2001</v>
      </c>
      <c r="BO197" t="s">
        <v>2002</v>
      </c>
      <c r="BQ197">
        <v>0.33300000000000002</v>
      </c>
      <c r="BR197" t="s">
        <v>27</v>
      </c>
      <c r="BS197">
        <v>100</v>
      </c>
      <c r="BT197" t="s">
        <v>26</v>
      </c>
      <c r="CG197">
        <v>1.0760000000000001</v>
      </c>
      <c r="CH197">
        <v>1.4430000000000001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</row>
    <row r="198" spans="1:96" x14ac:dyDescent="0.25">
      <c r="A198" t="s">
        <v>464</v>
      </c>
      <c r="B198" t="s">
        <v>1652</v>
      </c>
      <c r="C198" t="s">
        <v>29</v>
      </c>
      <c r="D198" t="s">
        <v>465</v>
      </c>
      <c r="G198" t="s">
        <v>1998</v>
      </c>
      <c r="I198">
        <v>3.6059999999999999</v>
      </c>
      <c r="J198">
        <v>100</v>
      </c>
      <c r="K198">
        <v>6289154.5999999996</v>
      </c>
      <c r="L198">
        <v>2097231.2999999998</v>
      </c>
      <c r="M198" t="s">
        <v>464</v>
      </c>
      <c r="O198">
        <v>74</v>
      </c>
      <c r="S198">
        <v>0</v>
      </c>
      <c r="U198">
        <v>1</v>
      </c>
      <c r="V198">
        <v>0</v>
      </c>
      <c r="W198">
        <v>0</v>
      </c>
      <c r="Z198">
        <v>18</v>
      </c>
      <c r="AA198">
        <v>18</v>
      </c>
      <c r="AD198" t="s">
        <v>1999</v>
      </c>
      <c r="AE198">
        <v>2</v>
      </c>
      <c r="AF198">
        <v>17</v>
      </c>
      <c r="AG198">
        <v>3.6059999999999999</v>
      </c>
      <c r="AH198">
        <v>1.8</v>
      </c>
      <c r="AI198">
        <v>223.6</v>
      </c>
      <c r="AJ198">
        <v>0</v>
      </c>
      <c r="AL198">
        <v>1</v>
      </c>
      <c r="AN198">
        <v>-0.28499999999999998</v>
      </c>
      <c r="AO198" t="s">
        <v>28</v>
      </c>
      <c r="AV198">
        <v>32.35</v>
      </c>
      <c r="AW198">
        <v>1</v>
      </c>
      <c r="AX198">
        <v>0.67</v>
      </c>
      <c r="AY198">
        <v>21.57</v>
      </c>
      <c r="AZ198">
        <v>107.84</v>
      </c>
      <c r="BG198" t="s">
        <v>2000</v>
      </c>
      <c r="BH198" t="s">
        <v>2000</v>
      </c>
      <c r="BI198">
        <v>1</v>
      </c>
      <c r="BJ198">
        <v>15</v>
      </c>
      <c r="BK198">
        <v>3</v>
      </c>
      <c r="BL198">
        <v>0</v>
      </c>
      <c r="BM198">
        <v>0.28999999999999998</v>
      </c>
      <c r="BN198" t="s">
        <v>2001</v>
      </c>
      <c r="BO198" t="s">
        <v>2002</v>
      </c>
      <c r="BQ198">
        <v>0.33300000000000002</v>
      </c>
      <c r="BR198" t="s">
        <v>27</v>
      </c>
      <c r="BS198">
        <v>100</v>
      </c>
      <c r="BT198" t="s">
        <v>26</v>
      </c>
      <c r="CG198">
        <v>1.629</v>
      </c>
      <c r="CH198">
        <v>1.9770000000000001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</row>
    <row r="199" spans="1:96" x14ac:dyDescent="0.25">
      <c r="A199" t="s">
        <v>466</v>
      </c>
      <c r="B199" t="s">
        <v>1652</v>
      </c>
      <c r="C199" t="s">
        <v>29</v>
      </c>
      <c r="D199" t="s">
        <v>467</v>
      </c>
      <c r="G199" t="s">
        <v>1998</v>
      </c>
      <c r="I199">
        <v>5.0890000000000004</v>
      </c>
      <c r="J199">
        <v>100</v>
      </c>
      <c r="K199">
        <v>6288567</v>
      </c>
      <c r="L199">
        <v>2097611.2999999998</v>
      </c>
      <c r="M199" t="s">
        <v>466</v>
      </c>
      <c r="O199">
        <v>74</v>
      </c>
      <c r="S199">
        <v>0</v>
      </c>
      <c r="U199">
        <v>1</v>
      </c>
      <c r="V199">
        <v>0</v>
      </c>
      <c r="W199">
        <v>0</v>
      </c>
      <c r="Z199">
        <v>18</v>
      </c>
      <c r="AA199">
        <v>18</v>
      </c>
      <c r="AD199" t="s">
        <v>1999</v>
      </c>
      <c r="AE199">
        <v>2</v>
      </c>
      <c r="AF199">
        <v>17</v>
      </c>
      <c r="AG199">
        <v>5.0890000000000004</v>
      </c>
      <c r="AH199">
        <v>0.2</v>
      </c>
      <c r="AI199">
        <v>265.60000000000002</v>
      </c>
      <c r="AJ199">
        <v>0</v>
      </c>
      <c r="AL199">
        <v>1</v>
      </c>
      <c r="AN199">
        <v>-0.28499999999999998</v>
      </c>
      <c r="AO199" t="s">
        <v>28</v>
      </c>
      <c r="AV199">
        <v>35.79</v>
      </c>
      <c r="AW199">
        <v>1</v>
      </c>
      <c r="AX199">
        <v>0.67</v>
      </c>
      <c r="AY199">
        <v>23.86</v>
      </c>
      <c r="AZ199">
        <v>119.31</v>
      </c>
      <c r="BG199" t="s">
        <v>2000</v>
      </c>
      <c r="BH199" t="s">
        <v>2000</v>
      </c>
      <c r="BI199">
        <v>1</v>
      </c>
      <c r="BJ199">
        <v>15</v>
      </c>
      <c r="BK199">
        <v>3</v>
      </c>
      <c r="BL199">
        <v>0</v>
      </c>
      <c r="BM199">
        <v>0.28999999999999998</v>
      </c>
      <c r="BN199" t="s">
        <v>2001</v>
      </c>
      <c r="BO199" t="s">
        <v>2002</v>
      </c>
      <c r="BQ199">
        <v>0.33300000000000002</v>
      </c>
      <c r="BR199" t="s">
        <v>27</v>
      </c>
      <c r="BS199">
        <v>100</v>
      </c>
      <c r="BT199" t="s">
        <v>26</v>
      </c>
      <c r="CG199">
        <v>2.6659999999999999</v>
      </c>
      <c r="CH199">
        <v>2.423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</row>
    <row r="200" spans="1:96" x14ac:dyDescent="0.25">
      <c r="A200" t="s">
        <v>468</v>
      </c>
      <c r="B200" t="s">
        <v>1652</v>
      </c>
      <c r="C200" t="s">
        <v>29</v>
      </c>
      <c r="D200" t="s">
        <v>469</v>
      </c>
      <c r="G200" t="s">
        <v>1998</v>
      </c>
      <c r="I200">
        <v>1.361</v>
      </c>
      <c r="J200">
        <v>100</v>
      </c>
      <c r="K200">
        <v>6289768.7999999998</v>
      </c>
      <c r="L200">
        <v>2096450.1</v>
      </c>
      <c r="M200" t="s">
        <v>468</v>
      </c>
      <c r="O200">
        <v>74</v>
      </c>
      <c r="S200">
        <v>0</v>
      </c>
      <c r="U200">
        <v>1</v>
      </c>
      <c r="V200">
        <v>0</v>
      </c>
      <c r="W200">
        <v>0</v>
      </c>
      <c r="Z200">
        <v>18</v>
      </c>
      <c r="AA200">
        <v>18</v>
      </c>
      <c r="AD200" t="s">
        <v>1999</v>
      </c>
      <c r="AE200">
        <v>2</v>
      </c>
      <c r="AF200">
        <v>17</v>
      </c>
      <c r="AG200">
        <v>1.361</v>
      </c>
      <c r="AH200">
        <v>0.4</v>
      </c>
      <c r="AI200">
        <v>137.4</v>
      </c>
      <c r="AJ200">
        <v>0</v>
      </c>
      <c r="AL200">
        <v>1</v>
      </c>
      <c r="AN200">
        <v>-0.28499999999999998</v>
      </c>
      <c r="AO200" t="s">
        <v>28</v>
      </c>
      <c r="AV200">
        <v>28.38</v>
      </c>
      <c r="AW200">
        <v>1</v>
      </c>
      <c r="AX200">
        <v>0.67</v>
      </c>
      <c r="AY200">
        <v>18.920000000000002</v>
      </c>
      <c r="AZ200">
        <v>94.59</v>
      </c>
      <c r="BG200" t="s">
        <v>2000</v>
      </c>
      <c r="BH200" t="s">
        <v>2000</v>
      </c>
      <c r="BI200">
        <v>1</v>
      </c>
      <c r="BJ200">
        <v>15</v>
      </c>
      <c r="BK200">
        <v>3</v>
      </c>
      <c r="BL200">
        <v>0</v>
      </c>
      <c r="BM200">
        <v>0.28999999999999998</v>
      </c>
      <c r="BN200" t="s">
        <v>2001</v>
      </c>
      <c r="BO200" t="s">
        <v>2002</v>
      </c>
      <c r="BQ200">
        <v>0.33300000000000002</v>
      </c>
      <c r="BR200" t="s">
        <v>27</v>
      </c>
      <c r="BS200">
        <v>100</v>
      </c>
      <c r="BT200" t="s">
        <v>26</v>
      </c>
      <c r="CG200">
        <v>0.75</v>
      </c>
      <c r="CH200">
        <v>0.61099999999999999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</row>
    <row r="201" spans="1:96" x14ac:dyDescent="0.25">
      <c r="A201" t="s">
        <v>470</v>
      </c>
      <c r="B201" t="s">
        <v>1652</v>
      </c>
      <c r="C201" t="s">
        <v>29</v>
      </c>
      <c r="D201" t="s">
        <v>471</v>
      </c>
      <c r="G201" t="s">
        <v>1998</v>
      </c>
      <c r="I201">
        <v>7.0819999999999999</v>
      </c>
      <c r="J201">
        <v>100</v>
      </c>
      <c r="K201">
        <v>6289510.5</v>
      </c>
      <c r="L201">
        <v>2096690.1</v>
      </c>
      <c r="M201" t="s">
        <v>470</v>
      </c>
      <c r="O201">
        <v>74</v>
      </c>
      <c r="S201">
        <v>0</v>
      </c>
      <c r="U201">
        <v>1</v>
      </c>
      <c r="V201">
        <v>0</v>
      </c>
      <c r="W201">
        <v>0</v>
      </c>
      <c r="Z201">
        <v>18</v>
      </c>
      <c r="AA201">
        <v>18</v>
      </c>
      <c r="AD201" t="s">
        <v>1999</v>
      </c>
      <c r="AE201">
        <v>2</v>
      </c>
      <c r="AF201">
        <v>17</v>
      </c>
      <c r="AG201">
        <v>7.0819999999999999</v>
      </c>
      <c r="AH201">
        <v>0.2</v>
      </c>
      <c r="AI201">
        <v>313.39999999999998</v>
      </c>
      <c r="AJ201">
        <v>0</v>
      </c>
      <c r="AL201">
        <v>1</v>
      </c>
      <c r="AN201">
        <v>-0.28499999999999998</v>
      </c>
      <c r="AO201" t="s">
        <v>28</v>
      </c>
      <c r="AV201">
        <v>34.22</v>
      </c>
      <c r="AW201">
        <v>1</v>
      </c>
      <c r="AX201">
        <v>0.67</v>
      </c>
      <c r="AY201">
        <v>22.81</v>
      </c>
      <c r="AZ201">
        <v>114.05</v>
      </c>
      <c r="BG201" t="s">
        <v>2000</v>
      </c>
      <c r="BH201" t="s">
        <v>2000</v>
      </c>
      <c r="BI201">
        <v>1</v>
      </c>
      <c r="BJ201">
        <v>15</v>
      </c>
      <c r="BK201">
        <v>3</v>
      </c>
      <c r="BL201">
        <v>0</v>
      </c>
      <c r="BM201">
        <v>0.28999999999999998</v>
      </c>
      <c r="BN201" t="s">
        <v>2001</v>
      </c>
      <c r="BO201" t="s">
        <v>2002</v>
      </c>
      <c r="BQ201">
        <v>0.33300000000000002</v>
      </c>
      <c r="BR201" t="s">
        <v>27</v>
      </c>
      <c r="BS201">
        <v>100</v>
      </c>
      <c r="BT201" t="s">
        <v>26</v>
      </c>
      <c r="CG201">
        <v>3.64</v>
      </c>
      <c r="CH201">
        <v>3.4420000000000002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</row>
    <row r="202" spans="1:96" x14ac:dyDescent="0.25">
      <c r="A202" t="s">
        <v>472</v>
      </c>
      <c r="B202" t="s">
        <v>1652</v>
      </c>
      <c r="C202" t="s">
        <v>29</v>
      </c>
      <c r="D202" t="s">
        <v>473</v>
      </c>
      <c r="G202" t="s">
        <v>1998</v>
      </c>
      <c r="I202">
        <v>2.988</v>
      </c>
      <c r="J202">
        <v>100</v>
      </c>
      <c r="K202">
        <v>6289353.7000000002</v>
      </c>
      <c r="L202">
        <v>2096345</v>
      </c>
      <c r="M202" t="s">
        <v>472</v>
      </c>
      <c r="O202">
        <v>74</v>
      </c>
      <c r="S202">
        <v>0</v>
      </c>
      <c r="U202">
        <v>1</v>
      </c>
      <c r="V202">
        <v>0</v>
      </c>
      <c r="W202">
        <v>0</v>
      </c>
      <c r="Z202">
        <v>18</v>
      </c>
      <c r="AA202">
        <v>18</v>
      </c>
      <c r="AD202" t="s">
        <v>1999</v>
      </c>
      <c r="AE202">
        <v>2</v>
      </c>
      <c r="AF202">
        <v>17</v>
      </c>
      <c r="AG202">
        <v>2.988</v>
      </c>
      <c r="AH202">
        <v>0.1</v>
      </c>
      <c r="AI202">
        <v>203.5</v>
      </c>
      <c r="AJ202">
        <v>0</v>
      </c>
      <c r="AL202">
        <v>1</v>
      </c>
      <c r="AN202">
        <v>-0.28499999999999998</v>
      </c>
      <c r="AO202" t="s">
        <v>28</v>
      </c>
      <c r="AV202">
        <v>33.39</v>
      </c>
      <c r="AW202">
        <v>1</v>
      </c>
      <c r="AX202">
        <v>0.67</v>
      </c>
      <c r="AY202">
        <v>22.26</v>
      </c>
      <c r="AZ202">
        <v>111.31</v>
      </c>
      <c r="BG202" t="s">
        <v>2000</v>
      </c>
      <c r="BH202" t="s">
        <v>2000</v>
      </c>
      <c r="BI202">
        <v>1</v>
      </c>
      <c r="BJ202">
        <v>15</v>
      </c>
      <c r="BK202">
        <v>3</v>
      </c>
      <c r="BL202">
        <v>0</v>
      </c>
      <c r="BM202">
        <v>0.28999999999999998</v>
      </c>
      <c r="BN202" t="s">
        <v>2001</v>
      </c>
      <c r="BO202" t="s">
        <v>2002</v>
      </c>
      <c r="BQ202">
        <v>0.33300000000000002</v>
      </c>
      <c r="BR202" t="s">
        <v>27</v>
      </c>
      <c r="BS202">
        <v>100</v>
      </c>
      <c r="BT202" t="s">
        <v>26</v>
      </c>
      <c r="CG202">
        <v>1.569</v>
      </c>
      <c r="CH202">
        <v>1.419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</row>
    <row r="203" spans="1:96" x14ac:dyDescent="0.25">
      <c r="A203" t="s">
        <v>474</v>
      </c>
      <c r="B203" t="s">
        <v>1652</v>
      </c>
      <c r="C203" t="s">
        <v>29</v>
      </c>
      <c r="D203" t="s">
        <v>475</v>
      </c>
      <c r="G203" t="s">
        <v>1998</v>
      </c>
      <c r="I203">
        <v>0.45300000000000001</v>
      </c>
      <c r="J203">
        <v>100</v>
      </c>
      <c r="K203">
        <v>6289802.9000000004</v>
      </c>
      <c r="L203">
        <v>2095729.6</v>
      </c>
      <c r="M203" t="s">
        <v>474</v>
      </c>
      <c r="O203">
        <v>74</v>
      </c>
      <c r="S203">
        <v>0</v>
      </c>
      <c r="U203">
        <v>1</v>
      </c>
      <c r="V203">
        <v>0</v>
      </c>
      <c r="W203">
        <v>0</v>
      </c>
      <c r="Z203">
        <v>18</v>
      </c>
      <c r="AA203">
        <v>18</v>
      </c>
      <c r="AD203" t="s">
        <v>1999</v>
      </c>
      <c r="AE203">
        <v>2</v>
      </c>
      <c r="AF203">
        <v>17</v>
      </c>
      <c r="AG203">
        <v>0.45300000000000001</v>
      </c>
      <c r="AH203">
        <v>0.5</v>
      </c>
      <c r="AI203">
        <v>79.2</v>
      </c>
      <c r="AJ203">
        <v>0</v>
      </c>
      <c r="AL203">
        <v>1</v>
      </c>
      <c r="AN203">
        <v>-0.28499999999999998</v>
      </c>
      <c r="AO203" t="s">
        <v>28</v>
      </c>
      <c r="AV203">
        <v>28.26</v>
      </c>
      <c r="AW203">
        <v>1</v>
      </c>
      <c r="AX203">
        <v>0.67</v>
      </c>
      <c r="AY203">
        <v>18.84</v>
      </c>
      <c r="AZ203">
        <v>94.2</v>
      </c>
      <c r="BG203" t="s">
        <v>2000</v>
      </c>
      <c r="BH203" t="s">
        <v>2000</v>
      </c>
      <c r="BI203">
        <v>1</v>
      </c>
      <c r="BJ203">
        <v>15</v>
      </c>
      <c r="BK203">
        <v>3</v>
      </c>
      <c r="BL203">
        <v>0</v>
      </c>
      <c r="BM203">
        <v>0.28999999999999998</v>
      </c>
      <c r="BN203" t="s">
        <v>2001</v>
      </c>
      <c r="BO203" t="s">
        <v>2002</v>
      </c>
      <c r="BQ203">
        <v>0.33300000000000002</v>
      </c>
      <c r="BR203" t="s">
        <v>27</v>
      </c>
      <c r="BS203">
        <v>100</v>
      </c>
      <c r="BT203" t="s">
        <v>26</v>
      </c>
      <c r="CG203">
        <v>0.22900000000000001</v>
      </c>
      <c r="CH203">
        <v>0.224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</row>
    <row r="204" spans="1:96" x14ac:dyDescent="0.25">
      <c r="A204" t="s">
        <v>476</v>
      </c>
      <c r="B204" t="s">
        <v>1652</v>
      </c>
      <c r="C204" t="s">
        <v>29</v>
      </c>
      <c r="D204" t="s">
        <v>477</v>
      </c>
      <c r="G204" t="s">
        <v>1998</v>
      </c>
      <c r="I204">
        <v>8.157</v>
      </c>
      <c r="J204">
        <v>100</v>
      </c>
      <c r="K204">
        <v>6289462</v>
      </c>
      <c r="L204">
        <v>2095940.8</v>
      </c>
      <c r="M204" t="s">
        <v>476</v>
      </c>
      <c r="O204">
        <v>74</v>
      </c>
      <c r="S204">
        <v>0</v>
      </c>
      <c r="U204">
        <v>1</v>
      </c>
      <c r="V204">
        <v>0</v>
      </c>
      <c r="W204">
        <v>0</v>
      </c>
      <c r="Z204">
        <v>18</v>
      </c>
      <c r="AA204">
        <v>18</v>
      </c>
      <c r="AD204" t="s">
        <v>1999</v>
      </c>
      <c r="AE204">
        <v>2</v>
      </c>
      <c r="AF204">
        <v>17</v>
      </c>
      <c r="AG204">
        <v>8.157</v>
      </c>
      <c r="AH204">
        <v>0</v>
      </c>
      <c r="AI204">
        <v>336.3</v>
      </c>
      <c r="AJ204">
        <v>0</v>
      </c>
      <c r="AL204">
        <v>1</v>
      </c>
      <c r="AN204">
        <v>-0.28499999999999998</v>
      </c>
      <c r="AO204" t="s">
        <v>28</v>
      </c>
      <c r="AV204">
        <v>37.57</v>
      </c>
      <c r="AW204">
        <v>1</v>
      </c>
      <c r="AX204">
        <v>0.67</v>
      </c>
      <c r="AY204">
        <v>25.05</v>
      </c>
      <c r="AZ204">
        <v>125.24</v>
      </c>
      <c r="BG204" t="s">
        <v>2000</v>
      </c>
      <c r="BH204" t="s">
        <v>2000</v>
      </c>
      <c r="BI204">
        <v>1</v>
      </c>
      <c r="BJ204">
        <v>15</v>
      </c>
      <c r="BK204">
        <v>3</v>
      </c>
      <c r="BL204">
        <v>0</v>
      </c>
      <c r="BM204">
        <v>0.28999999999999998</v>
      </c>
      <c r="BN204" t="s">
        <v>2001</v>
      </c>
      <c r="BO204" t="s">
        <v>2002</v>
      </c>
      <c r="BQ204">
        <v>0.33300000000000002</v>
      </c>
      <c r="BR204" t="s">
        <v>27</v>
      </c>
      <c r="BS204">
        <v>100</v>
      </c>
      <c r="BT204" t="s">
        <v>26</v>
      </c>
      <c r="CG204">
        <v>3.6549999999999998</v>
      </c>
      <c r="CH204">
        <v>4.5010000000000003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</row>
    <row r="205" spans="1:96" x14ac:dyDescent="0.25">
      <c r="A205" t="s">
        <v>478</v>
      </c>
      <c r="B205" t="s">
        <v>1652</v>
      </c>
      <c r="C205" t="s">
        <v>29</v>
      </c>
      <c r="D205" t="s">
        <v>479</v>
      </c>
      <c r="G205" t="s">
        <v>1998</v>
      </c>
      <c r="I205">
        <v>3.786</v>
      </c>
      <c r="J205">
        <v>100</v>
      </c>
      <c r="K205">
        <v>6289013.4000000004</v>
      </c>
      <c r="L205">
        <v>2096573.1</v>
      </c>
      <c r="M205" t="s">
        <v>478</v>
      </c>
      <c r="O205">
        <v>74</v>
      </c>
      <c r="S205">
        <v>0</v>
      </c>
      <c r="U205">
        <v>1</v>
      </c>
      <c r="V205">
        <v>0</v>
      </c>
      <c r="W205">
        <v>0</v>
      </c>
      <c r="Z205">
        <v>18</v>
      </c>
      <c r="AA205">
        <v>18</v>
      </c>
      <c r="AD205" t="s">
        <v>1999</v>
      </c>
      <c r="AE205">
        <v>2</v>
      </c>
      <c r="AF205">
        <v>17</v>
      </c>
      <c r="AG205">
        <v>3.786</v>
      </c>
      <c r="AH205">
        <v>0.2</v>
      </c>
      <c r="AI205">
        <v>229.1</v>
      </c>
      <c r="AJ205">
        <v>0</v>
      </c>
      <c r="AL205">
        <v>1</v>
      </c>
      <c r="AN205">
        <v>-0.28499999999999998</v>
      </c>
      <c r="AO205" t="s">
        <v>28</v>
      </c>
      <c r="AV205">
        <v>30.78</v>
      </c>
      <c r="AW205">
        <v>1</v>
      </c>
      <c r="AX205">
        <v>0.67</v>
      </c>
      <c r="AY205">
        <v>20.52</v>
      </c>
      <c r="AZ205">
        <v>102.62</v>
      </c>
      <c r="BG205" t="s">
        <v>2000</v>
      </c>
      <c r="BH205" t="s">
        <v>2000</v>
      </c>
      <c r="BI205">
        <v>1</v>
      </c>
      <c r="BJ205">
        <v>15</v>
      </c>
      <c r="BK205">
        <v>3</v>
      </c>
      <c r="BL205">
        <v>0</v>
      </c>
      <c r="BM205">
        <v>0.28999999999999998</v>
      </c>
      <c r="BN205" t="s">
        <v>2001</v>
      </c>
      <c r="BO205" t="s">
        <v>2002</v>
      </c>
      <c r="BQ205">
        <v>0.33300000000000002</v>
      </c>
      <c r="BR205" t="s">
        <v>27</v>
      </c>
      <c r="BS205">
        <v>100</v>
      </c>
      <c r="BT205" t="s">
        <v>26</v>
      </c>
      <c r="CG205">
        <v>2.0680000000000001</v>
      </c>
      <c r="CH205">
        <v>1.7170000000000001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</row>
    <row r="206" spans="1:96" x14ac:dyDescent="0.25">
      <c r="A206" t="s">
        <v>480</v>
      </c>
      <c r="B206" t="s">
        <v>1652</v>
      </c>
      <c r="C206" t="s">
        <v>29</v>
      </c>
      <c r="D206" t="s">
        <v>481</v>
      </c>
      <c r="G206" t="s">
        <v>1998</v>
      </c>
      <c r="I206">
        <v>1.0269999999999999</v>
      </c>
      <c r="J206">
        <v>100</v>
      </c>
      <c r="K206">
        <v>6289061.0999999996</v>
      </c>
      <c r="L206">
        <v>2096984.5</v>
      </c>
      <c r="M206" t="s">
        <v>480</v>
      </c>
      <c r="O206">
        <v>74</v>
      </c>
      <c r="S206">
        <v>0</v>
      </c>
      <c r="U206">
        <v>1</v>
      </c>
      <c r="V206">
        <v>0</v>
      </c>
      <c r="W206">
        <v>0</v>
      </c>
      <c r="Z206">
        <v>18</v>
      </c>
      <c r="AA206">
        <v>18</v>
      </c>
      <c r="AD206" t="s">
        <v>1999</v>
      </c>
      <c r="AE206">
        <v>2</v>
      </c>
      <c r="AF206">
        <v>17</v>
      </c>
      <c r="AG206">
        <v>1.0269999999999999</v>
      </c>
      <c r="AH206">
        <v>0.1</v>
      </c>
      <c r="AI206">
        <v>119.4</v>
      </c>
      <c r="AJ206">
        <v>0</v>
      </c>
      <c r="AL206">
        <v>1</v>
      </c>
      <c r="AN206">
        <v>-0.28499999999999998</v>
      </c>
      <c r="AO206" t="s">
        <v>28</v>
      </c>
      <c r="AV206">
        <v>22.72</v>
      </c>
      <c r="AW206">
        <v>1</v>
      </c>
      <c r="AX206">
        <v>0.67</v>
      </c>
      <c r="AY206">
        <v>15.15</v>
      </c>
      <c r="AZ206">
        <v>75.739999999999995</v>
      </c>
      <c r="BG206" t="s">
        <v>2000</v>
      </c>
      <c r="BH206" t="s">
        <v>2000</v>
      </c>
      <c r="BI206">
        <v>1</v>
      </c>
      <c r="BJ206">
        <v>15</v>
      </c>
      <c r="BK206">
        <v>3</v>
      </c>
      <c r="BL206">
        <v>0</v>
      </c>
      <c r="BM206">
        <v>0.28999999999999998</v>
      </c>
      <c r="BN206" t="s">
        <v>2001</v>
      </c>
      <c r="BO206" t="s">
        <v>2002</v>
      </c>
      <c r="BQ206">
        <v>0.33300000000000002</v>
      </c>
      <c r="BR206" t="s">
        <v>27</v>
      </c>
      <c r="BS206">
        <v>100</v>
      </c>
      <c r="BT206" t="s">
        <v>26</v>
      </c>
      <c r="CG206">
        <v>0.51700000000000002</v>
      </c>
      <c r="CH206">
        <v>0.51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</row>
    <row r="207" spans="1:96" x14ac:dyDescent="0.25">
      <c r="A207" t="s">
        <v>482</v>
      </c>
      <c r="B207" t="s">
        <v>1652</v>
      </c>
      <c r="C207" t="s">
        <v>29</v>
      </c>
      <c r="D207" t="s">
        <v>483</v>
      </c>
      <c r="G207" t="s">
        <v>1998</v>
      </c>
      <c r="I207">
        <v>3.0790000000000002</v>
      </c>
      <c r="J207">
        <v>100</v>
      </c>
      <c r="K207">
        <v>6288789</v>
      </c>
      <c r="L207">
        <v>2096638.7</v>
      </c>
      <c r="M207" t="s">
        <v>482</v>
      </c>
      <c r="O207">
        <v>74</v>
      </c>
      <c r="S207">
        <v>0</v>
      </c>
      <c r="U207">
        <v>1</v>
      </c>
      <c r="V207">
        <v>0</v>
      </c>
      <c r="W207">
        <v>0</v>
      </c>
      <c r="Z207">
        <v>18</v>
      </c>
      <c r="AA207">
        <v>18</v>
      </c>
      <c r="AD207" t="s">
        <v>1999</v>
      </c>
      <c r="AE207">
        <v>2</v>
      </c>
      <c r="AF207">
        <v>17</v>
      </c>
      <c r="AG207">
        <v>3.0790000000000002</v>
      </c>
      <c r="AH207">
        <v>0.9</v>
      </c>
      <c r="AI207">
        <v>206.6</v>
      </c>
      <c r="AJ207">
        <v>0</v>
      </c>
      <c r="AL207">
        <v>1</v>
      </c>
      <c r="AN207">
        <v>-0.28499999999999998</v>
      </c>
      <c r="AO207" t="s">
        <v>28</v>
      </c>
      <c r="AV207">
        <v>31.48</v>
      </c>
      <c r="AW207">
        <v>1</v>
      </c>
      <c r="AX207">
        <v>0.67</v>
      </c>
      <c r="AY207">
        <v>20.99</v>
      </c>
      <c r="AZ207">
        <v>104.95</v>
      </c>
      <c r="BG207" t="s">
        <v>2000</v>
      </c>
      <c r="BH207" t="s">
        <v>2000</v>
      </c>
      <c r="BI207">
        <v>1</v>
      </c>
      <c r="BJ207">
        <v>15</v>
      </c>
      <c r="BK207">
        <v>3</v>
      </c>
      <c r="BL207">
        <v>0</v>
      </c>
      <c r="BM207">
        <v>0.28999999999999998</v>
      </c>
      <c r="BN207" t="s">
        <v>2001</v>
      </c>
      <c r="BO207" t="s">
        <v>2002</v>
      </c>
      <c r="BQ207">
        <v>0.33300000000000002</v>
      </c>
      <c r="BR207" t="s">
        <v>27</v>
      </c>
      <c r="BS207">
        <v>100</v>
      </c>
      <c r="BT207" t="s">
        <v>26</v>
      </c>
      <c r="CG207">
        <v>1.6579999999999999</v>
      </c>
      <c r="CH207">
        <v>1.421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</row>
    <row r="208" spans="1:96" x14ac:dyDescent="0.25">
      <c r="A208" t="s">
        <v>484</v>
      </c>
      <c r="B208" t="s">
        <v>1652</v>
      </c>
      <c r="C208" t="s">
        <v>29</v>
      </c>
      <c r="D208" t="s">
        <v>485</v>
      </c>
      <c r="G208" t="s">
        <v>1998</v>
      </c>
      <c r="I208">
        <v>7.8819999999999997</v>
      </c>
      <c r="J208">
        <v>100</v>
      </c>
      <c r="K208">
        <v>6288438.4000000004</v>
      </c>
      <c r="L208">
        <v>2097942.7000000002</v>
      </c>
      <c r="M208" t="s">
        <v>484</v>
      </c>
      <c r="O208">
        <v>74</v>
      </c>
      <c r="S208">
        <v>0</v>
      </c>
      <c r="U208">
        <v>1</v>
      </c>
      <c r="V208">
        <v>0</v>
      </c>
      <c r="W208">
        <v>0</v>
      </c>
      <c r="Z208">
        <v>18</v>
      </c>
      <c r="AA208">
        <v>18</v>
      </c>
      <c r="AD208" t="s">
        <v>1999</v>
      </c>
      <c r="AE208">
        <v>2</v>
      </c>
      <c r="AF208">
        <v>17</v>
      </c>
      <c r="AG208">
        <v>7.8819999999999997</v>
      </c>
      <c r="AH208">
        <v>0</v>
      </c>
      <c r="AI208">
        <v>330.6</v>
      </c>
      <c r="AJ208">
        <v>0</v>
      </c>
      <c r="AL208">
        <v>1</v>
      </c>
      <c r="AN208">
        <v>-0.28499999999999998</v>
      </c>
      <c r="AO208" t="s">
        <v>28</v>
      </c>
      <c r="AV208">
        <v>38.24</v>
      </c>
      <c r="AW208">
        <v>1</v>
      </c>
      <c r="AX208">
        <v>0.67</v>
      </c>
      <c r="AY208">
        <v>25.49</v>
      </c>
      <c r="AZ208">
        <v>127.45</v>
      </c>
      <c r="BG208" t="s">
        <v>2000</v>
      </c>
      <c r="BH208" t="s">
        <v>2000</v>
      </c>
      <c r="BI208">
        <v>1</v>
      </c>
      <c r="BJ208">
        <v>15</v>
      </c>
      <c r="BK208">
        <v>3</v>
      </c>
      <c r="BL208">
        <v>0</v>
      </c>
      <c r="BM208">
        <v>0.28999999999999998</v>
      </c>
      <c r="BN208" t="s">
        <v>2001</v>
      </c>
      <c r="BO208" t="s">
        <v>2002</v>
      </c>
      <c r="BQ208">
        <v>0.33300000000000002</v>
      </c>
      <c r="BR208" t="s">
        <v>27</v>
      </c>
      <c r="BS208">
        <v>100</v>
      </c>
      <c r="BT208" t="s">
        <v>26</v>
      </c>
      <c r="CG208">
        <v>4.1710000000000003</v>
      </c>
      <c r="CH208">
        <v>3.71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</row>
    <row r="209" spans="1:96" x14ac:dyDescent="0.25">
      <c r="A209" t="s">
        <v>486</v>
      </c>
      <c r="B209" t="s">
        <v>1652</v>
      </c>
      <c r="C209" t="s">
        <v>29</v>
      </c>
      <c r="D209" t="s">
        <v>487</v>
      </c>
      <c r="G209" t="s">
        <v>1998</v>
      </c>
      <c r="I209">
        <v>16.079000000000001</v>
      </c>
      <c r="J209">
        <v>100</v>
      </c>
      <c r="K209">
        <v>6287960.9000000004</v>
      </c>
      <c r="L209">
        <v>2097691</v>
      </c>
      <c r="M209" t="s">
        <v>486</v>
      </c>
      <c r="O209">
        <v>74</v>
      </c>
      <c r="S209">
        <v>0</v>
      </c>
      <c r="U209">
        <v>1</v>
      </c>
      <c r="V209">
        <v>0</v>
      </c>
      <c r="W209">
        <v>0</v>
      </c>
      <c r="Z209">
        <v>18</v>
      </c>
      <c r="AA209">
        <v>18</v>
      </c>
      <c r="AD209" t="s">
        <v>1999</v>
      </c>
      <c r="AE209">
        <v>2</v>
      </c>
      <c r="AF209">
        <v>17</v>
      </c>
      <c r="AG209">
        <v>16.079000000000001</v>
      </c>
      <c r="AH209">
        <v>0</v>
      </c>
      <c r="AI209">
        <v>472.2</v>
      </c>
      <c r="AJ209">
        <v>0</v>
      </c>
      <c r="AL209">
        <v>1</v>
      </c>
      <c r="AN209">
        <v>-0.28499999999999998</v>
      </c>
      <c r="AO209" t="s">
        <v>28</v>
      </c>
      <c r="AV209">
        <v>36.68</v>
      </c>
      <c r="AW209">
        <v>1</v>
      </c>
      <c r="AX209">
        <v>0.67</v>
      </c>
      <c r="AY209">
        <v>24.45</v>
      </c>
      <c r="AZ209">
        <v>122.27</v>
      </c>
      <c r="BG209" t="s">
        <v>2000</v>
      </c>
      <c r="BH209" t="s">
        <v>2000</v>
      </c>
      <c r="BI209">
        <v>1</v>
      </c>
      <c r="BJ209">
        <v>15</v>
      </c>
      <c r="BK209">
        <v>3</v>
      </c>
      <c r="BL209">
        <v>0</v>
      </c>
      <c r="BM209">
        <v>0.28999999999999998</v>
      </c>
      <c r="BN209" t="s">
        <v>2001</v>
      </c>
      <c r="BO209" t="s">
        <v>2002</v>
      </c>
      <c r="BQ209">
        <v>0.33300000000000002</v>
      </c>
      <c r="BR209" t="s">
        <v>27</v>
      </c>
      <c r="BS209">
        <v>100</v>
      </c>
      <c r="BT209" t="s">
        <v>26</v>
      </c>
      <c r="CG209">
        <v>8.4949999999999992</v>
      </c>
      <c r="CH209">
        <v>7.5830000000000002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</row>
    <row r="210" spans="1:96" x14ac:dyDescent="0.25">
      <c r="A210" t="s">
        <v>488</v>
      </c>
      <c r="B210" t="s">
        <v>1652</v>
      </c>
      <c r="C210" t="s">
        <v>29</v>
      </c>
      <c r="D210" t="s">
        <v>489</v>
      </c>
      <c r="G210" t="s">
        <v>1998</v>
      </c>
      <c r="I210">
        <v>3.5880000000000001</v>
      </c>
      <c r="J210">
        <v>100</v>
      </c>
      <c r="K210">
        <v>6287412.5</v>
      </c>
      <c r="L210">
        <v>2098234.7999999998</v>
      </c>
      <c r="M210" t="s">
        <v>488</v>
      </c>
      <c r="O210">
        <v>74</v>
      </c>
      <c r="S210">
        <v>0</v>
      </c>
      <c r="U210">
        <v>1</v>
      </c>
      <c r="V210">
        <v>0</v>
      </c>
      <c r="W210">
        <v>0</v>
      </c>
      <c r="Z210">
        <v>14</v>
      </c>
      <c r="AA210">
        <v>14</v>
      </c>
      <c r="AD210" t="s">
        <v>1999</v>
      </c>
      <c r="AE210">
        <v>2</v>
      </c>
      <c r="AF210">
        <v>17</v>
      </c>
      <c r="AG210">
        <v>3.5880000000000001</v>
      </c>
      <c r="AH210">
        <v>0.2</v>
      </c>
      <c r="AI210">
        <v>223</v>
      </c>
      <c r="AJ210">
        <v>0</v>
      </c>
      <c r="AL210">
        <v>1</v>
      </c>
      <c r="AN210">
        <v>-0.28499999999999998</v>
      </c>
      <c r="AO210" t="s">
        <v>28</v>
      </c>
      <c r="AV210">
        <v>38.340000000000003</v>
      </c>
      <c r="AW210">
        <v>1</v>
      </c>
      <c r="AX210">
        <v>0.67</v>
      </c>
      <c r="AY210">
        <v>25.56</v>
      </c>
      <c r="AZ210">
        <v>127.81</v>
      </c>
      <c r="BG210" t="s">
        <v>2000</v>
      </c>
      <c r="BH210" t="s">
        <v>2000</v>
      </c>
      <c r="BI210">
        <v>1</v>
      </c>
      <c r="BJ210">
        <v>15</v>
      </c>
      <c r="BK210">
        <v>3</v>
      </c>
      <c r="BL210">
        <v>0</v>
      </c>
      <c r="BM210">
        <v>0.28999999999999998</v>
      </c>
      <c r="BN210" t="s">
        <v>2001</v>
      </c>
      <c r="BO210" t="s">
        <v>2002</v>
      </c>
      <c r="BQ210">
        <v>0.33300000000000002</v>
      </c>
      <c r="BR210" t="s">
        <v>27</v>
      </c>
      <c r="BS210">
        <v>100</v>
      </c>
      <c r="BT210" t="s">
        <v>26</v>
      </c>
      <c r="CG210">
        <v>1.4610000000000001</v>
      </c>
      <c r="CH210">
        <v>2.1269999999999998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</row>
    <row r="211" spans="1:96" x14ac:dyDescent="0.25">
      <c r="A211" t="s">
        <v>490</v>
      </c>
      <c r="B211" t="s">
        <v>1652</v>
      </c>
      <c r="C211" t="s">
        <v>29</v>
      </c>
      <c r="D211" t="s">
        <v>491</v>
      </c>
      <c r="G211" t="s">
        <v>1998</v>
      </c>
      <c r="I211">
        <v>8.91</v>
      </c>
      <c r="J211">
        <v>100</v>
      </c>
      <c r="K211">
        <v>6286842</v>
      </c>
      <c r="L211">
        <v>2098000.7999999998</v>
      </c>
      <c r="M211" t="s">
        <v>490</v>
      </c>
      <c r="O211">
        <v>74</v>
      </c>
      <c r="S211">
        <v>0</v>
      </c>
      <c r="U211">
        <v>1</v>
      </c>
      <c r="V211">
        <v>0</v>
      </c>
      <c r="W211">
        <v>0</v>
      </c>
      <c r="Z211">
        <v>14</v>
      </c>
      <c r="AA211">
        <v>14</v>
      </c>
      <c r="AD211" t="s">
        <v>1999</v>
      </c>
      <c r="AE211">
        <v>2</v>
      </c>
      <c r="AF211">
        <v>17</v>
      </c>
      <c r="AG211">
        <v>8.91</v>
      </c>
      <c r="AH211">
        <v>0.3</v>
      </c>
      <c r="AI211">
        <v>351.5</v>
      </c>
      <c r="AJ211">
        <v>0</v>
      </c>
      <c r="AL211">
        <v>1</v>
      </c>
      <c r="AN211">
        <v>-0.28499999999999998</v>
      </c>
      <c r="AO211" t="s">
        <v>28</v>
      </c>
      <c r="AV211">
        <v>40.909999999999997</v>
      </c>
      <c r="AW211">
        <v>1</v>
      </c>
      <c r="AX211">
        <v>0.67</v>
      </c>
      <c r="AY211">
        <v>27.27</v>
      </c>
      <c r="AZ211">
        <v>136.36000000000001</v>
      </c>
      <c r="BG211" t="s">
        <v>2000</v>
      </c>
      <c r="BH211" t="s">
        <v>2000</v>
      </c>
      <c r="BI211">
        <v>1</v>
      </c>
      <c r="BJ211">
        <v>15</v>
      </c>
      <c r="BK211">
        <v>3</v>
      </c>
      <c r="BL211">
        <v>0</v>
      </c>
      <c r="BM211">
        <v>0.28999999999999998</v>
      </c>
      <c r="BN211" t="s">
        <v>2001</v>
      </c>
      <c r="BO211" t="s">
        <v>2002</v>
      </c>
      <c r="BQ211">
        <v>0.33300000000000002</v>
      </c>
      <c r="BR211" t="s">
        <v>27</v>
      </c>
      <c r="BS211">
        <v>100</v>
      </c>
      <c r="BT211" t="s">
        <v>26</v>
      </c>
      <c r="CG211">
        <v>4.4870000000000001</v>
      </c>
      <c r="CH211">
        <v>4.423</v>
      </c>
      <c r="CI211">
        <v>0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0</v>
      </c>
      <c r="CP211">
        <v>0</v>
      </c>
      <c r="CQ211">
        <v>0</v>
      </c>
      <c r="CR211">
        <v>0</v>
      </c>
    </row>
    <row r="212" spans="1:96" x14ac:dyDescent="0.25">
      <c r="A212" t="s">
        <v>492</v>
      </c>
      <c r="B212" t="s">
        <v>1652</v>
      </c>
      <c r="C212" t="s">
        <v>29</v>
      </c>
      <c r="D212" t="s">
        <v>493</v>
      </c>
      <c r="G212" t="s">
        <v>1998</v>
      </c>
      <c r="I212">
        <v>8.8079999999999998</v>
      </c>
      <c r="J212">
        <v>100</v>
      </c>
      <c r="K212">
        <v>6287319.0999999996</v>
      </c>
      <c r="L212">
        <v>2097555.1</v>
      </c>
      <c r="M212" t="s">
        <v>492</v>
      </c>
      <c r="O212">
        <v>74</v>
      </c>
      <c r="S212">
        <v>0</v>
      </c>
      <c r="U212">
        <v>1</v>
      </c>
      <c r="V212">
        <v>0</v>
      </c>
      <c r="W212">
        <v>0</v>
      </c>
      <c r="Z212">
        <v>14</v>
      </c>
      <c r="AA212">
        <v>14</v>
      </c>
      <c r="AD212" t="s">
        <v>1999</v>
      </c>
      <c r="AE212">
        <v>2</v>
      </c>
      <c r="AF212">
        <v>17</v>
      </c>
      <c r="AG212">
        <v>8.8079999999999998</v>
      </c>
      <c r="AH212">
        <v>0.1</v>
      </c>
      <c r="AI212">
        <v>349.5</v>
      </c>
      <c r="AJ212">
        <v>0</v>
      </c>
      <c r="AL212">
        <v>1</v>
      </c>
      <c r="AN212">
        <v>-0.28499999999999998</v>
      </c>
      <c r="AO212" t="s">
        <v>28</v>
      </c>
      <c r="AV212">
        <v>38.5</v>
      </c>
      <c r="AW212">
        <v>1</v>
      </c>
      <c r="AX212">
        <v>0.67</v>
      </c>
      <c r="AY212">
        <v>25.66</v>
      </c>
      <c r="AZ212">
        <v>128.32</v>
      </c>
      <c r="BG212" t="s">
        <v>2000</v>
      </c>
      <c r="BH212" t="s">
        <v>2000</v>
      </c>
      <c r="BI212">
        <v>1</v>
      </c>
      <c r="BJ212">
        <v>15</v>
      </c>
      <c r="BK212">
        <v>3</v>
      </c>
      <c r="BL212">
        <v>0</v>
      </c>
      <c r="BM212">
        <v>0.28999999999999998</v>
      </c>
      <c r="BN212" t="s">
        <v>2001</v>
      </c>
      <c r="BO212" t="s">
        <v>2002</v>
      </c>
      <c r="BQ212">
        <v>0.33300000000000002</v>
      </c>
      <c r="BR212" t="s">
        <v>27</v>
      </c>
      <c r="BS212">
        <v>100</v>
      </c>
      <c r="BT212" t="s">
        <v>26</v>
      </c>
      <c r="CG212">
        <v>4.6639999999999997</v>
      </c>
      <c r="CH212">
        <v>4.1440000000000001</v>
      </c>
      <c r="CI212">
        <v>0</v>
      </c>
      <c r="CJ212">
        <v>0</v>
      </c>
      <c r="CK212">
        <v>0</v>
      </c>
      <c r="CL212">
        <v>0</v>
      </c>
      <c r="CM212">
        <v>0</v>
      </c>
      <c r="CN212">
        <v>0</v>
      </c>
      <c r="CO212">
        <v>0</v>
      </c>
      <c r="CP212">
        <v>0</v>
      </c>
      <c r="CQ212">
        <v>0</v>
      </c>
      <c r="CR212">
        <v>0</v>
      </c>
    </row>
    <row r="213" spans="1:96" x14ac:dyDescent="0.25">
      <c r="A213" t="s">
        <v>494</v>
      </c>
      <c r="B213" t="s">
        <v>1652</v>
      </c>
      <c r="C213" t="s">
        <v>29</v>
      </c>
      <c r="D213" t="s">
        <v>495</v>
      </c>
      <c r="G213" t="s">
        <v>1998</v>
      </c>
      <c r="I213">
        <v>4.2830000000000004</v>
      </c>
      <c r="J213">
        <v>100</v>
      </c>
      <c r="K213">
        <v>6286960.2000000002</v>
      </c>
      <c r="L213">
        <v>2097468.7000000002</v>
      </c>
      <c r="M213" t="s">
        <v>494</v>
      </c>
      <c r="O213">
        <v>74</v>
      </c>
      <c r="S213">
        <v>0</v>
      </c>
      <c r="U213">
        <v>1</v>
      </c>
      <c r="V213">
        <v>0</v>
      </c>
      <c r="W213">
        <v>0</v>
      </c>
      <c r="Z213">
        <v>14</v>
      </c>
      <c r="AA213">
        <v>14</v>
      </c>
      <c r="AD213" t="s">
        <v>1999</v>
      </c>
      <c r="AE213">
        <v>2</v>
      </c>
      <c r="AF213">
        <v>17</v>
      </c>
      <c r="AG213">
        <v>4.2830000000000004</v>
      </c>
      <c r="AH213">
        <v>0.2</v>
      </c>
      <c r="AI213">
        <v>243.7</v>
      </c>
      <c r="AJ213">
        <v>0</v>
      </c>
      <c r="AL213">
        <v>1</v>
      </c>
      <c r="AN213">
        <v>-0.28499999999999998</v>
      </c>
      <c r="AO213" t="s">
        <v>28</v>
      </c>
      <c r="AV213">
        <v>32.21</v>
      </c>
      <c r="AW213">
        <v>1</v>
      </c>
      <c r="AX213">
        <v>0.67</v>
      </c>
      <c r="AY213">
        <v>21.47</v>
      </c>
      <c r="AZ213">
        <v>107.37</v>
      </c>
      <c r="BG213" t="s">
        <v>2000</v>
      </c>
      <c r="BH213" t="s">
        <v>2000</v>
      </c>
      <c r="BI213">
        <v>1</v>
      </c>
      <c r="BJ213">
        <v>15</v>
      </c>
      <c r="BK213">
        <v>3</v>
      </c>
      <c r="BL213">
        <v>0</v>
      </c>
      <c r="BM213">
        <v>0.28999999999999998</v>
      </c>
      <c r="BN213" t="s">
        <v>2001</v>
      </c>
      <c r="BO213" t="s">
        <v>2002</v>
      </c>
      <c r="BQ213">
        <v>0.33300000000000002</v>
      </c>
      <c r="BR213" t="s">
        <v>27</v>
      </c>
      <c r="BS213">
        <v>100</v>
      </c>
      <c r="BT213" t="s">
        <v>26</v>
      </c>
      <c r="CG213">
        <v>2.2909999999999999</v>
      </c>
      <c r="CH213">
        <v>1.992</v>
      </c>
      <c r="CI213">
        <v>0</v>
      </c>
      <c r="CJ213">
        <v>0</v>
      </c>
      <c r="CK213">
        <v>0</v>
      </c>
      <c r="CL213">
        <v>0</v>
      </c>
      <c r="CM213">
        <v>0</v>
      </c>
      <c r="CN213">
        <v>0</v>
      </c>
      <c r="CO213">
        <v>0</v>
      </c>
      <c r="CP213">
        <v>0</v>
      </c>
      <c r="CQ213">
        <v>0</v>
      </c>
      <c r="CR213">
        <v>0</v>
      </c>
    </row>
    <row r="214" spans="1:96" x14ac:dyDescent="0.25">
      <c r="A214" t="s">
        <v>496</v>
      </c>
      <c r="B214" t="s">
        <v>1652</v>
      </c>
      <c r="C214" t="s">
        <v>29</v>
      </c>
      <c r="D214" t="s">
        <v>497</v>
      </c>
      <c r="G214" t="s">
        <v>1998</v>
      </c>
      <c r="I214">
        <v>4.4210000000000003</v>
      </c>
      <c r="J214">
        <v>100</v>
      </c>
      <c r="K214">
        <v>6286960.7000000002</v>
      </c>
      <c r="L214">
        <v>2097269.2999999998</v>
      </c>
      <c r="M214" t="s">
        <v>496</v>
      </c>
      <c r="O214">
        <v>74</v>
      </c>
      <c r="S214">
        <v>0</v>
      </c>
      <c r="U214">
        <v>1</v>
      </c>
      <c r="V214">
        <v>0</v>
      </c>
      <c r="W214">
        <v>0</v>
      </c>
      <c r="Z214">
        <v>14</v>
      </c>
      <c r="AA214">
        <v>14</v>
      </c>
      <c r="AD214" t="s">
        <v>1999</v>
      </c>
      <c r="AE214">
        <v>2</v>
      </c>
      <c r="AF214">
        <v>17</v>
      </c>
      <c r="AG214">
        <v>4.4210000000000003</v>
      </c>
      <c r="AH214">
        <v>0</v>
      </c>
      <c r="AI214">
        <v>247.6</v>
      </c>
      <c r="AJ214">
        <v>0</v>
      </c>
      <c r="AL214">
        <v>1</v>
      </c>
      <c r="AN214">
        <v>-0.28499999999999998</v>
      </c>
      <c r="AO214" t="s">
        <v>28</v>
      </c>
      <c r="AV214">
        <v>32.549999999999997</v>
      </c>
      <c r="AW214">
        <v>1</v>
      </c>
      <c r="AX214">
        <v>0.67</v>
      </c>
      <c r="AY214">
        <v>21.7</v>
      </c>
      <c r="AZ214">
        <v>108.5</v>
      </c>
      <c r="BG214" t="s">
        <v>2000</v>
      </c>
      <c r="BH214" t="s">
        <v>2000</v>
      </c>
      <c r="BI214">
        <v>1</v>
      </c>
      <c r="BJ214">
        <v>15</v>
      </c>
      <c r="BK214">
        <v>3</v>
      </c>
      <c r="BL214">
        <v>0</v>
      </c>
      <c r="BM214">
        <v>0.28999999999999998</v>
      </c>
      <c r="BN214" t="s">
        <v>2001</v>
      </c>
      <c r="BO214" t="s">
        <v>2002</v>
      </c>
      <c r="BQ214">
        <v>0.33300000000000002</v>
      </c>
      <c r="BR214" t="s">
        <v>27</v>
      </c>
      <c r="BS214">
        <v>100</v>
      </c>
      <c r="BT214" t="s">
        <v>26</v>
      </c>
      <c r="CG214">
        <v>2.266</v>
      </c>
      <c r="CH214">
        <v>2.1549999999999998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</row>
    <row r="215" spans="1:96" x14ac:dyDescent="0.25">
      <c r="A215" t="s">
        <v>498</v>
      </c>
      <c r="B215" t="s">
        <v>1652</v>
      </c>
      <c r="C215" t="s">
        <v>29</v>
      </c>
      <c r="D215" t="s">
        <v>499</v>
      </c>
      <c r="G215" t="s">
        <v>1998</v>
      </c>
      <c r="I215">
        <v>4.343</v>
      </c>
      <c r="J215">
        <v>100</v>
      </c>
      <c r="K215">
        <v>6286379.9000000004</v>
      </c>
      <c r="L215">
        <v>2097589.2000000002</v>
      </c>
      <c r="M215" t="s">
        <v>498</v>
      </c>
      <c r="O215">
        <v>74</v>
      </c>
      <c r="S215">
        <v>0</v>
      </c>
      <c r="U215">
        <v>1</v>
      </c>
      <c r="V215">
        <v>0</v>
      </c>
      <c r="W215">
        <v>0</v>
      </c>
      <c r="Z215">
        <v>14</v>
      </c>
      <c r="AA215">
        <v>14</v>
      </c>
      <c r="AD215" t="s">
        <v>1999</v>
      </c>
      <c r="AE215">
        <v>2</v>
      </c>
      <c r="AF215">
        <v>17</v>
      </c>
      <c r="AG215">
        <v>4.343</v>
      </c>
      <c r="AH215">
        <v>0.9</v>
      </c>
      <c r="AI215">
        <v>245.4</v>
      </c>
      <c r="AJ215">
        <v>0</v>
      </c>
      <c r="AL215">
        <v>1</v>
      </c>
      <c r="AN215">
        <v>-0.28499999999999998</v>
      </c>
      <c r="AO215" t="s">
        <v>28</v>
      </c>
      <c r="AV215">
        <v>30.66</v>
      </c>
      <c r="AW215">
        <v>1</v>
      </c>
      <c r="AX215">
        <v>0.67</v>
      </c>
      <c r="AY215">
        <v>20.440000000000001</v>
      </c>
      <c r="AZ215">
        <v>102.19</v>
      </c>
      <c r="BG215" t="s">
        <v>2000</v>
      </c>
      <c r="BH215" t="s">
        <v>2000</v>
      </c>
      <c r="BI215">
        <v>1</v>
      </c>
      <c r="BJ215">
        <v>15</v>
      </c>
      <c r="BK215">
        <v>3</v>
      </c>
      <c r="BL215">
        <v>0</v>
      </c>
      <c r="BM215">
        <v>0.28999999999999998</v>
      </c>
      <c r="BN215" t="s">
        <v>2001</v>
      </c>
      <c r="BO215" t="s">
        <v>2002</v>
      </c>
      <c r="BQ215">
        <v>0.33300000000000002</v>
      </c>
      <c r="BR215" t="s">
        <v>27</v>
      </c>
      <c r="BS215">
        <v>100</v>
      </c>
      <c r="BT215" t="s">
        <v>26</v>
      </c>
      <c r="CG215">
        <v>2.411</v>
      </c>
      <c r="CH215">
        <v>1.9330000000000001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</row>
    <row r="216" spans="1:96" x14ac:dyDescent="0.25">
      <c r="A216" t="s">
        <v>500</v>
      </c>
      <c r="B216" t="s">
        <v>1652</v>
      </c>
      <c r="C216" t="s">
        <v>29</v>
      </c>
      <c r="D216" t="s">
        <v>501</v>
      </c>
      <c r="G216" t="s">
        <v>1998</v>
      </c>
      <c r="I216">
        <v>2.7570000000000001</v>
      </c>
      <c r="J216">
        <v>100</v>
      </c>
      <c r="K216">
        <v>6286426.7999999998</v>
      </c>
      <c r="L216">
        <v>2097270.2000000002</v>
      </c>
      <c r="M216" t="s">
        <v>500</v>
      </c>
      <c r="O216">
        <v>74</v>
      </c>
      <c r="S216">
        <v>0</v>
      </c>
      <c r="U216">
        <v>1</v>
      </c>
      <c r="V216">
        <v>0</v>
      </c>
      <c r="W216">
        <v>0</v>
      </c>
      <c r="Z216">
        <v>14</v>
      </c>
      <c r="AA216">
        <v>14</v>
      </c>
      <c r="AD216" t="s">
        <v>1999</v>
      </c>
      <c r="AE216">
        <v>2</v>
      </c>
      <c r="AF216">
        <v>17</v>
      </c>
      <c r="AG216">
        <v>2.7570000000000001</v>
      </c>
      <c r="AH216">
        <v>0</v>
      </c>
      <c r="AI216">
        <v>195.5</v>
      </c>
      <c r="AJ216">
        <v>0</v>
      </c>
      <c r="AL216">
        <v>1</v>
      </c>
      <c r="AN216">
        <v>-0.28499999999999998</v>
      </c>
      <c r="AO216" t="s">
        <v>28</v>
      </c>
      <c r="AV216">
        <v>29.7</v>
      </c>
      <c r="AW216">
        <v>1</v>
      </c>
      <c r="AX216">
        <v>0.67</v>
      </c>
      <c r="AY216">
        <v>19.8</v>
      </c>
      <c r="AZ216">
        <v>99</v>
      </c>
      <c r="BG216" t="s">
        <v>2000</v>
      </c>
      <c r="BH216" t="s">
        <v>2000</v>
      </c>
      <c r="BI216">
        <v>1</v>
      </c>
      <c r="BJ216">
        <v>15</v>
      </c>
      <c r="BK216">
        <v>3</v>
      </c>
      <c r="BL216">
        <v>0</v>
      </c>
      <c r="BM216">
        <v>0.28999999999999998</v>
      </c>
      <c r="BN216" t="s">
        <v>2001</v>
      </c>
      <c r="BO216" t="s">
        <v>2002</v>
      </c>
      <c r="BQ216">
        <v>0.33300000000000002</v>
      </c>
      <c r="BR216" t="s">
        <v>27</v>
      </c>
      <c r="BS216">
        <v>100</v>
      </c>
      <c r="BT216" t="s">
        <v>26</v>
      </c>
      <c r="CG216">
        <v>1.462</v>
      </c>
      <c r="CH216">
        <v>1.2949999999999999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0</v>
      </c>
    </row>
    <row r="217" spans="1:96" x14ac:dyDescent="0.25">
      <c r="A217" t="s">
        <v>502</v>
      </c>
      <c r="B217" t="s">
        <v>1652</v>
      </c>
      <c r="C217" t="s">
        <v>29</v>
      </c>
      <c r="D217" t="s">
        <v>503</v>
      </c>
      <c r="G217" t="s">
        <v>1998</v>
      </c>
      <c r="I217">
        <v>4.3079999999999998</v>
      </c>
      <c r="J217">
        <v>100</v>
      </c>
      <c r="K217">
        <v>6289541.5</v>
      </c>
      <c r="L217">
        <v>2095277.8</v>
      </c>
      <c r="M217" t="s">
        <v>502</v>
      </c>
      <c r="O217">
        <v>74</v>
      </c>
      <c r="S217">
        <v>0</v>
      </c>
      <c r="U217">
        <v>1</v>
      </c>
      <c r="V217">
        <v>0</v>
      </c>
      <c r="W217">
        <v>0</v>
      </c>
      <c r="Z217">
        <v>18</v>
      </c>
      <c r="AA217">
        <v>18</v>
      </c>
      <c r="AD217" t="s">
        <v>1999</v>
      </c>
      <c r="AE217">
        <v>2</v>
      </c>
      <c r="AF217">
        <v>17</v>
      </c>
      <c r="AG217">
        <v>4.3079999999999998</v>
      </c>
      <c r="AH217">
        <v>0.2</v>
      </c>
      <c r="AI217">
        <v>244.4</v>
      </c>
      <c r="AJ217">
        <v>0</v>
      </c>
      <c r="AL217">
        <v>1</v>
      </c>
      <c r="AN217">
        <v>-0.28499999999999998</v>
      </c>
      <c r="AO217" t="s">
        <v>28</v>
      </c>
      <c r="AV217">
        <v>33.130000000000003</v>
      </c>
      <c r="AW217">
        <v>1</v>
      </c>
      <c r="AX217">
        <v>0.67</v>
      </c>
      <c r="AY217">
        <v>22.08</v>
      </c>
      <c r="AZ217">
        <v>110.42</v>
      </c>
      <c r="BG217" t="s">
        <v>2000</v>
      </c>
      <c r="BH217" t="s">
        <v>2000</v>
      </c>
      <c r="BI217">
        <v>1</v>
      </c>
      <c r="BJ217">
        <v>15</v>
      </c>
      <c r="BK217">
        <v>3</v>
      </c>
      <c r="BL217">
        <v>0</v>
      </c>
      <c r="BM217">
        <v>0.28999999999999998</v>
      </c>
      <c r="BN217" t="s">
        <v>2001</v>
      </c>
      <c r="BO217" t="s">
        <v>2002</v>
      </c>
      <c r="BQ217">
        <v>0.33300000000000002</v>
      </c>
      <c r="BR217" t="s">
        <v>27</v>
      </c>
      <c r="BS217">
        <v>100</v>
      </c>
      <c r="BT217" t="s">
        <v>26</v>
      </c>
      <c r="CG217">
        <v>2.2250000000000001</v>
      </c>
      <c r="CH217">
        <v>2.0819999999999999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0</v>
      </c>
    </row>
    <row r="218" spans="1:96" x14ac:dyDescent="0.25">
      <c r="A218" t="s">
        <v>504</v>
      </c>
      <c r="B218" t="s">
        <v>1652</v>
      </c>
      <c r="C218" t="s">
        <v>29</v>
      </c>
      <c r="D218" t="s">
        <v>505</v>
      </c>
      <c r="G218" t="s">
        <v>1998</v>
      </c>
      <c r="I218">
        <v>4.6360000000000001</v>
      </c>
      <c r="J218">
        <v>100</v>
      </c>
      <c r="K218">
        <v>6289509.2000000002</v>
      </c>
      <c r="L218">
        <v>2095552.4</v>
      </c>
      <c r="M218" t="s">
        <v>504</v>
      </c>
      <c r="O218">
        <v>74</v>
      </c>
      <c r="S218">
        <v>0</v>
      </c>
      <c r="U218">
        <v>1</v>
      </c>
      <c r="V218">
        <v>0</v>
      </c>
      <c r="W218">
        <v>0</v>
      </c>
      <c r="Z218">
        <v>18</v>
      </c>
      <c r="AA218">
        <v>18</v>
      </c>
      <c r="AD218" t="s">
        <v>1999</v>
      </c>
      <c r="AE218">
        <v>2</v>
      </c>
      <c r="AF218">
        <v>17</v>
      </c>
      <c r="AG218">
        <v>4.6360000000000001</v>
      </c>
      <c r="AH218">
        <v>0.8</v>
      </c>
      <c r="AI218">
        <v>253.5</v>
      </c>
      <c r="AJ218">
        <v>0</v>
      </c>
      <c r="AL218">
        <v>1</v>
      </c>
      <c r="AN218">
        <v>-0.28499999999999998</v>
      </c>
      <c r="AO218" t="s">
        <v>28</v>
      </c>
      <c r="AV218">
        <v>33.880000000000003</v>
      </c>
      <c r="AW218">
        <v>1</v>
      </c>
      <c r="AX218">
        <v>0.67</v>
      </c>
      <c r="AY218">
        <v>22.59</v>
      </c>
      <c r="AZ218">
        <v>112.94</v>
      </c>
      <c r="BG218" t="s">
        <v>2000</v>
      </c>
      <c r="BH218" t="s">
        <v>2000</v>
      </c>
      <c r="BI218">
        <v>1</v>
      </c>
      <c r="BJ218">
        <v>15</v>
      </c>
      <c r="BK218">
        <v>3</v>
      </c>
      <c r="BL218">
        <v>0</v>
      </c>
      <c r="BM218">
        <v>0.28999999999999998</v>
      </c>
      <c r="BN218" t="s">
        <v>2001</v>
      </c>
      <c r="BO218" t="s">
        <v>2002</v>
      </c>
      <c r="BQ218">
        <v>0.33300000000000002</v>
      </c>
      <c r="BR218" t="s">
        <v>27</v>
      </c>
      <c r="BS218">
        <v>100</v>
      </c>
      <c r="BT218" t="s">
        <v>26</v>
      </c>
      <c r="CG218">
        <v>2.3490000000000002</v>
      </c>
      <c r="CH218">
        <v>2.2869999999999999</v>
      </c>
      <c r="CI218">
        <v>0</v>
      </c>
      <c r="CJ218">
        <v>0</v>
      </c>
      <c r="CK218">
        <v>0</v>
      </c>
      <c r="CL218">
        <v>0</v>
      </c>
      <c r="CM218">
        <v>0</v>
      </c>
      <c r="CN218">
        <v>0</v>
      </c>
      <c r="CO218">
        <v>0</v>
      </c>
      <c r="CP218">
        <v>0</v>
      </c>
      <c r="CQ218">
        <v>0</v>
      </c>
      <c r="CR218">
        <v>0</v>
      </c>
    </row>
    <row r="219" spans="1:96" x14ac:dyDescent="0.25">
      <c r="A219" t="s">
        <v>506</v>
      </c>
      <c r="B219" t="s">
        <v>1652</v>
      </c>
      <c r="C219" t="s">
        <v>29</v>
      </c>
      <c r="D219" t="s">
        <v>507</v>
      </c>
      <c r="G219" t="s">
        <v>1998</v>
      </c>
      <c r="I219">
        <v>4.7880000000000003</v>
      </c>
      <c r="J219">
        <v>100</v>
      </c>
      <c r="K219">
        <v>6289121.7999999998</v>
      </c>
      <c r="L219">
        <v>2095901.8</v>
      </c>
      <c r="M219" t="s">
        <v>506</v>
      </c>
      <c r="O219">
        <v>74</v>
      </c>
      <c r="S219">
        <v>0</v>
      </c>
      <c r="U219">
        <v>1</v>
      </c>
      <c r="V219">
        <v>0</v>
      </c>
      <c r="W219">
        <v>0</v>
      </c>
      <c r="Z219">
        <v>18</v>
      </c>
      <c r="AA219">
        <v>18</v>
      </c>
      <c r="AD219" t="s">
        <v>1999</v>
      </c>
      <c r="AE219">
        <v>2</v>
      </c>
      <c r="AF219">
        <v>17</v>
      </c>
      <c r="AG219">
        <v>4.7880000000000003</v>
      </c>
      <c r="AH219">
        <v>0.1</v>
      </c>
      <c r="AI219">
        <v>257.7</v>
      </c>
      <c r="AJ219">
        <v>0</v>
      </c>
      <c r="AL219">
        <v>1</v>
      </c>
      <c r="AN219">
        <v>-0.28499999999999998</v>
      </c>
      <c r="AO219" t="s">
        <v>28</v>
      </c>
      <c r="AV219">
        <v>35.4</v>
      </c>
      <c r="AW219">
        <v>1</v>
      </c>
      <c r="AX219">
        <v>0.67</v>
      </c>
      <c r="AY219">
        <v>23.6</v>
      </c>
      <c r="AZ219">
        <v>117.99</v>
      </c>
      <c r="BG219" t="s">
        <v>2000</v>
      </c>
      <c r="BH219" t="s">
        <v>2000</v>
      </c>
      <c r="BI219">
        <v>1</v>
      </c>
      <c r="BJ219">
        <v>15</v>
      </c>
      <c r="BK219">
        <v>3</v>
      </c>
      <c r="BL219">
        <v>0</v>
      </c>
      <c r="BM219">
        <v>0.28999999999999998</v>
      </c>
      <c r="BN219" t="s">
        <v>2001</v>
      </c>
      <c r="BO219" t="s">
        <v>2002</v>
      </c>
      <c r="BQ219">
        <v>0.33300000000000002</v>
      </c>
      <c r="BR219" t="s">
        <v>27</v>
      </c>
      <c r="BS219">
        <v>100</v>
      </c>
      <c r="BT219" t="s">
        <v>26</v>
      </c>
      <c r="CG219">
        <v>2.4780000000000002</v>
      </c>
      <c r="CH219">
        <v>2.31</v>
      </c>
      <c r="CI219">
        <v>0</v>
      </c>
      <c r="CJ219">
        <v>0</v>
      </c>
      <c r="CK219">
        <v>0</v>
      </c>
      <c r="CL219">
        <v>0</v>
      </c>
      <c r="CM219">
        <v>0</v>
      </c>
      <c r="CN219">
        <v>0</v>
      </c>
      <c r="CO219">
        <v>0</v>
      </c>
      <c r="CP219">
        <v>0</v>
      </c>
      <c r="CQ219">
        <v>0</v>
      </c>
      <c r="CR219">
        <v>0</v>
      </c>
    </row>
    <row r="220" spans="1:96" x14ac:dyDescent="0.25">
      <c r="A220" t="s">
        <v>508</v>
      </c>
      <c r="B220" t="s">
        <v>1652</v>
      </c>
      <c r="C220" t="s">
        <v>29</v>
      </c>
      <c r="D220" t="s">
        <v>509</v>
      </c>
      <c r="G220" t="s">
        <v>1998</v>
      </c>
      <c r="I220">
        <v>9.8209999999999997</v>
      </c>
      <c r="J220">
        <v>100</v>
      </c>
      <c r="K220">
        <v>6289581.9000000004</v>
      </c>
      <c r="L220">
        <v>2094608.6</v>
      </c>
      <c r="M220" t="s">
        <v>508</v>
      </c>
      <c r="O220">
        <v>74</v>
      </c>
      <c r="S220">
        <v>0</v>
      </c>
      <c r="U220">
        <v>1</v>
      </c>
      <c r="V220">
        <v>0</v>
      </c>
      <c r="W220">
        <v>0</v>
      </c>
      <c r="Z220">
        <v>18</v>
      </c>
      <c r="AA220">
        <v>18</v>
      </c>
      <c r="AD220" t="s">
        <v>1999</v>
      </c>
      <c r="AE220">
        <v>2</v>
      </c>
      <c r="AF220">
        <v>17</v>
      </c>
      <c r="AG220">
        <v>9.8209999999999997</v>
      </c>
      <c r="AH220">
        <v>0</v>
      </c>
      <c r="AI220">
        <v>369</v>
      </c>
      <c r="AJ220">
        <v>0</v>
      </c>
      <c r="AL220">
        <v>1</v>
      </c>
      <c r="AN220">
        <v>-0.28499999999999998</v>
      </c>
      <c r="AO220" t="s">
        <v>28</v>
      </c>
      <c r="AV220">
        <v>34.79</v>
      </c>
      <c r="AW220">
        <v>1</v>
      </c>
      <c r="AX220">
        <v>0.67</v>
      </c>
      <c r="AY220">
        <v>23.19</v>
      </c>
      <c r="AZ220">
        <v>115.97</v>
      </c>
      <c r="BG220" t="s">
        <v>2000</v>
      </c>
      <c r="BH220" t="s">
        <v>2000</v>
      </c>
      <c r="BI220">
        <v>1</v>
      </c>
      <c r="BJ220">
        <v>15</v>
      </c>
      <c r="BK220">
        <v>3</v>
      </c>
      <c r="BL220">
        <v>0</v>
      </c>
      <c r="BM220">
        <v>0.28999999999999998</v>
      </c>
      <c r="BN220" t="s">
        <v>2001</v>
      </c>
      <c r="BO220" t="s">
        <v>2002</v>
      </c>
      <c r="BQ220">
        <v>0.33300000000000002</v>
      </c>
      <c r="BR220" t="s">
        <v>27</v>
      </c>
      <c r="BS220">
        <v>100</v>
      </c>
      <c r="BT220" t="s">
        <v>26</v>
      </c>
      <c r="CG220">
        <v>5.6040000000000001</v>
      </c>
      <c r="CH220">
        <v>4.2169999999999996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</row>
    <row r="221" spans="1:96" x14ac:dyDescent="0.25">
      <c r="A221" t="s">
        <v>510</v>
      </c>
      <c r="B221" t="s">
        <v>1652</v>
      </c>
      <c r="C221" t="s">
        <v>29</v>
      </c>
      <c r="D221" t="s">
        <v>511</v>
      </c>
      <c r="G221" t="s">
        <v>1998</v>
      </c>
      <c r="I221">
        <v>1.9</v>
      </c>
      <c r="J221">
        <v>100</v>
      </c>
      <c r="K221">
        <v>6289959.2000000002</v>
      </c>
      <c r="L221">
        <v>2094763</v>
      </c>
      <c r="M221" t="s">
        <v>510</v>
      </c>
      <c r="O221">
        <v>74</v>
      </c>
      <c r="S221">
        <v>0</v>
      </c>
      <c r="U221">
        <v>1</v>
      </c>
      <c r="V221">
        <v>0</v>
      </c>
      <c r="W221">
        <v>0</v>
      </c>
      <c r="Z221">
        <v>18</v>
      </c>
      <c r="AA221">
        <v>18</v>
      </c>
      <c r="AD221" t="s">
        <v>1999</v>
      </c>
      <c r="AE221">
        <v>2</v>
      </c>
      <c r="AF221">
        <v>17</v>
      </c>
      <c r="AG221">
        <v>1.9</v>
      </c>
      <c r="AH221">
        <v>0.3</v>
      </c>
      <c r="AI221">
        <v>162.30000000000001</v>
      </c>
      <c r="AJ221">
        <v>0</v>
      </c>
      <c r="AL221">
        <v>1</v>
      </c>
      <c r="AN221">
        <v>-0.28499999999999998</v>
      </c>
      <c r="AO221" t="s">
        <v>28</v>
      </c>
      <c r="AV221">
        <v>27.61</v>
      </c>
      <c r="AW221">
        <v>1</v>
      </c>
      <c r="AX221">
        <v>0.67</v>
      </c>
      <c r="AY221">
        <v>18.41</v>
      </c>
      <c r="AZ221">
        <v>92.03</v>
      </c>
      <c r="BG221" t="s">
        <v>2000</v>
      </c>
      <c r="BH221" t="s">
        <v>2000</v>
      </c>
      <c r="BI221">
        <v>1</v>
      </c>
      <c r="BJ221">
        <v>15</v>
      </c>
      <c r="BK221">
        <v>3</v>
      </c>
      <c r="BL221">
        <v>0</v>
      </c>
      <c r="BM221">
        <v>0.28999999999999998</v>
      </c>
      <c r="BN221" t="s">
        <v>2001</v>
      </c>
      <c r="BO221" t="s">
        <v>2002</v>
      </c>
      <c r="BQ221">
        <v>0.33300000000000002</v>
      </c>
      <c r="BR221" t="s">
        <v>27</v>
      </c>
      <c r="BS221">
        <v>100</v>
      </c>
      <c r="BT221" t="s">
        <v>26</v>
      </c>
      <c r="CG221">
        <v>1.131</v>
      </c>
      <c r="CH221">
        <v>0.76800000000000002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0</v>
      </c>
      <c r="CP221">
        <v>0</v>
      </c>
      <c r="CQ221">
        <v>0</v>
      </c>
      <c r="CR221">
        <v>0</v>
      </c>
    </row>
    <row r="222" spans="1:96" x14ac:dyDescent="0.25">
      <c r="A222" t="s">
        <v>512</v>
      </c>
      <c r="B222" t="s">
        <v>1652</v>
      </c>
      <c r="C222" t="s">
        <v>29</v>
      </c>
      <c r="D222" t="s">
        <v>513</v>
      </c>
      <c r="G222" t="s">
        <v>1998</v>
      </c>
      <c r="I222">
        <v>1.6639999999999999</v>
      </c>
      <c r="J222">
        <v>100</v>
      </c>
      <c r="K222">
        <v>6290082.4000000004</v>
      </c>
      <c r="L222">
        <v>2094819.4</v>
      </c>
      <c r="M222" t="s">
        <v>512</v>
      </c>
      <c r="O222">
        <v>74</v>
      </c>
      <c r="S222">
        <v>0</v>
      </c>
      <c r="U222">
        <v>1</v>
      </c>
      <c r="V222">
        <v>0</v>
      </c>
      <c r="W222">
        <v>0</v>
      </c>
      <c r="Z222">
        <v>18</v>
      </c>
      <c r="AA222">
        <v>18</v>
      </c>
      <c r="AD222" t="s">
        <v>1999</v>
      </c>
      <c r="AE222">
        <v>2</v>
      </c>
      <c r="AF222">
        <v>17</v>
      </c>
      <c r="AG222">
        <v>1.6639999999999999</v>
      </c>
      <c r="AH222">
        <v>4.8</v>
      </c>
      <c r="AI222">
        <v>151.9</v>
      </c>
      <c r="AJ222">
        <v>0</v>
      </c>
      <c r="AL222">
        <v>1</v>
      </c>
      <c r="AN222">
        <v>-0.28499999999999998</v>
      </c>
      <c r="AO222" t="s">
        <v>28</v>
      </c>
      <c r="AV222">
        <v>29.18</v>
      </c>
      <c r="AW222">
        <v>1</v>
      </c>
      <c r="AX222">
        <v>0.67</v>
      </c>
      <c r="AY222">
        <v>19.45</v>
      </c>
      <c r="AZ222">
        <v>97.27</v>
      </c>
      <c r="BG222" t="s">
        <v>2000</v>
      </c>
      <c r="BH222" t="s">
        <v>2000</v>
      </c>
      <c r="BI222">
        <v>1</v>
      </c>
      <c r="BJ222">
        <v>15</v>
      </c>
      <c r="BK222">
        <v>3</v>
      </c>
      <c r="BL222">
        <v>0</v>
      </c>
      <c r="BM222">
        <v>0.28999999999999998</v>
      </c>
      <c r="BN222" t="s">
        <v>2001</v>
      </c>
      <c r="BO222" t="s">
        <v>2002</v>
      </c>
      <c r="BQ222">
        <v>0.33300000000000002</v>
      </c>
      <c r="BR222" t="s">
        <v>27</v>
      </c>
      <c r="BS222">
        <v>100</v>
      </c>
      <c r="BT222" t="s">
        <v>26</v>
      </c>
      <c r="CG222">
        <v>0.92</v>
      </c>
      <c r="CH222">
        <v>0.74399999999999999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</row>
    <row r="223" spans="1:96" x14ac:dyDescent="0.25">
      <c r="A223" t="s">
        <v>514</v>
      </c>
      <c r="B223" t="s">
        <v>1652</v>
      </c>
      <c r="C223" t="s">
        <v>29</v>
      </c>
      <c r="D223" t="s">
        <v>515</v>
      </c>
      <c r="G223" t="s">
        <v>1998</v>
      </c>
      <c r="I223">
        <v>1.913</v>
      </c>
      <c r="J223">
        <v>100</v>
      </c>
      <c r="K223">
        <v>6290222.0999999996</v>
      </c>
      <c r="L223">
        <v>2094761.2</v>
      </c>
      <c r="M223" t="s">
        <v>514</v>
      </c>
      <c r="O223">
        <v>74</v>
      </c>
      <c r="S223">
        <v>0</v>
      </c>
      <c r="U223">
        <v>1</v>
      </c>
      <c r="V223">
        <v>0</v>
      </c>
      <c r="W223">
        <v>0</v>
      </c>
      <c r="Z223">
        <v>18</v>
      </c>
      <c r="AA223">
        <v>18</v>
      </c>
      <c r="AD223" t="s">
        <v>1999</v>
      </c>
      <c r="AE223">
        <v>2</v>
      </c>
      <c r="AF223">
        <v>17</v>
      </c>
      <c r="AG223">
        <v>1.913</v>
      </c>
      <c r="AH223">
        <v>2.4</v>
      </c>
      <c r="AI223">
        <v>162.9</v>
      </c>
      <c r="AJ223">
        <v>0</v>
      </c>
      <c r="AL223">
        <v>1</v>
      </c>
      <c r="AN223">
        <v>-0.28499999999999998</v>
      </c>
      <c r="AO223" t="s">
        <v>28</v>
      </c>
      <c r="AV223">
        <v>28.13</v>
      </c>
      <c r="AW223">
        <v>1</v>
      </c>
      <c r="AX223">
        <v>0.67</v>
      </c>
      <c r="AY223">
        <v>18.75</v>
      </c>
      <c r="AZ223">
        <v>93.77</v>
      </c>
      <c r="BG223" t="s">
        <v>2000</v>
      </c>
      <c r="BH223" t="s">
        <v>2000</v>
      </c>
      <c r="BI223">
        <v>1</v>
      </c>
      <c r="BJ223">
        <v>15</v>
      </c>
      <c r="BK223">
        <v>3</v>
      </c>
      <c r="BL223">
        <v>0</v>
      </c>
      <c r="BM223">
        <v>0.28999999999999998</v>
      </c>
      <c r="BN223" t="s">
        <v>2001</v>
      </c>
      <c r="BO223" t="s">
        <v>2002</v>
      </c>
      <c r="BQ223">
        <v>0.33300000000000002</v>
      </c>
      <c r="BR223" t="s">
        <v>27</v>
      </c>
      <c r="BS223">
        <v>100</v>
      </c>
      <c r="BT223" t="s">
        <v>26</v>
      </c>
      <c r="CG223">
        <v>1.1140000000000001</v>
      </c>
      <c r="CH223">
        <v>0.79900000000000004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</row>
    <row r="224" spans="1:96" x14ac:dyDescent="0.25">
      <c r="A224" t="s">
        <v>516</v>
      </c>
      <c r="B224" t="s">
        <v>1652</v>
      </c>
      <c r="C224" t="s">
        <v>29</v>
      </c>
      <c r="D224" t="s">
        <v>517</v>
      </c>
      <c r="G224" t="s">
        <v>1998</v>
      </c>
      <c r="I224">
        <v>1.9970000000000001</v>
      </c>
      <c r="J224">
        <v>100</v>
      </c>
      <c r="K224">
        <v>6290366.2999999998</v>
      </c>
      <c r="L224">
        <v>2094762.5</v>
      </c>
      <c r="M224" t="s">
        <v>516</v>
      </c>
      <c r="O224">
        <v>74</v>
      </c>
      <c r="S224">
        <v>0</v>
      </c>
      <c r="U224">
        <v>1</v>
      </c>
      <c r="V224">
        <v>0</v>
      </c>
      <c r="W224">
        <v>0</v>
      </c>
      <c r="Z224">
        <v>18</v>
      </c>
      <c r="AA224">
        <v>18</v>
      </c>
      <c r="AD224" t="s">
        <v>1999</v>
      </c>
      <c r="AE224">
        <v>2</v>
      </c>
      <c r="AF224">
        <v>17</v>
      </c>
      <c r="AG224">
        <v>1.9970000000000001</v>
      </c>
      <c r="AH224">
        <v>2.9</v>
      </c>
      <c r="AI224">
        <v>166.4</v>
      </c>
      <c r="AJ224">
        <v>0</v>
      </c>
      <c r="AL224">
        <v>1</v>
      </c>
      <c r="AN224">
        <v>-0.28499999999999998</v>
      </c>
      <c r="AO224" t="s">
        <v>28</v>
      </c>
      <c r="AV224">
        <v>28.15</v>
      </c>
      <c r="AW224">
        <v>1</v>
      </c>
      <c r="AX224">
        <v>0.67</v>
      </c>
      <c r="AY224">
        <v>18.77</v>
      </c>
      <c r="AZ224">
        <v>93.84</v>
      </c>
      <c r="BG224" t="s">
        <v>2000</v>
      </c>
      <c r="BH224" t="s">
        <v>2000</v>
      </c>
      <c r="BI224">
        <v>1</v>
      </c>
      <c r="BJ224">
        <v>15</v>
      </c>
      <c r="BK224">
        <v>3</v>
      </c>
      <c r="BL224">
        <v>0</v>
      </c>
      <c r="BM224">
        <v>0.28999999999999998</v>
      </c>
      <c r="BN224" t="s">
        <v>2001</v>
      </c>
      <c r="BO224" t="s">
        <v>2002</v>
      </c>
      <c r="BQ224">
        <v>0.33300000000000002</v>
      </c>
      <c r="BR224" t="s">
        <v>27</v>
      </c>
      <c r="BS224">
        <v>100</v>
      </c>
      <c r="BT224" t="s">
        <v>26</v>
      </c>
      <c r="CG224">
        <v>1.163</v>
      </c>
      <c r="CH224">
        <v>0.83399999999999996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</row>
    <row r="225" spans="1:96" x14ac:dyDescent="0.25">
      <c r="A225" t="s">
        <v>518</v>
      </c>
      <c r="B225" t="s">
        <v>1652</v>
      </c>
      <c r="C225" t="s">
        <v>29</v>
      </c>
      <c r="D225" t="s">
        <v>519</v>
      </c>
      <c r="G225" t="s">
        <v>1998</v>
      </c>
      <c r="I225">
        <v>11.159000000000001</v>
      </c>
      <c r="J225">
        <v>100</v>
      </c>
      <c r="K225">
        <v>6291657.5999999996</v>
      </c>
      <c r="L225">
        <v>2095045.7</v>
      </c>
      <c r="M225" t="s">
        <v>518</v>
      </c>
      <c r="O225">
        <v>74</v>
      </c>
      <c r="S225">
        <v>0</v>
      </c>
      <c r="U225">
        <v>1</v>
      </c>
      <c r="V225">
        <v>0</v>
      </c>
      <c r="W225">
        <v>0</v>
      </c>
      <c r="Z225">
        <v>18</v>
      </c>
      <c r="AA225">
        <v>18</v>
      </c>
      <c r="AD225" t="s">
        <v>1999</v>
      </c>
      <c r="AE225">
        <v>2</v>
      </c>
      <c r="AF225">
        <v>17</v>
      </c>
      <c r="AG225">
        <v>11.159000000000001</v>
      </c>
      <c r="AH225">
        <v>0.1</v>
      </c>
      <c r="AI225">
        <v>393.4</v>
      </c>
      <c r="AJ225">
        <v>0</v>
      </c>
      <c r="AL225">
        <v>1</v>
      </c>
      <c r="AN225">
        <v>-0.28499999999999998</v>
      </c>
      <c r="AO225" t="s">
        <v>28</v>
      </c>
      <c r="AV225">
        <v>14.61</v>
      </c>
      <c r="AW225">
        <v>1</v>
      </c>
      <c r="AX225">
        <v>0.67</v>
      </c>
      <c r="AY225">
        <v>9.74</v>
      </c>
      <c r="AZ225">
        <v>48.7</v>
      </c>
      <c r="BG225" t="s">
        <v>2000</v>
      </c>
      <c r="BH225" t="s">
        <v>2000</v>
      </c>
      <c r="BI225">
        <v>1</v>
      </c>
      <c r="BJ225">
        <v>15</v>
      </c>
      <c r="BK225">
        <v>3</v>
      </c>
      <c r="BL225">
        <v>0</v>
      </c>
      <c r="BM225">
        <v>0.28999999999999998</v>
      </c>
      <c r="BN225" t="s">
        <v>2001</v>
      </c>
      <c r="BO225" t="s">
        <v>2002</v>
      </c>
      <c r="BQ225">
        <v>0.33300000000000002</v>
      </c>
      <c r="BR225" t="s">
        <v>27</v>
      </c>
      <c r="BS225">
        <v>100</v>
      </c>
      <c r="BT225" t="s">
        <v>26</v>
      </c>
      <c r="CG225">
        <v>9.8510000000000009</v>
      </c>
      <c r="CH225">
        <v>1.3089999999999999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0</v>
      </c>
      <c r="CQ225">
        <v>0</v>
      </c>
      <c r="CR225">
        <v>0</v>
      </c>
    </row>
    <row r="226" spans="1:96" x14ac:dyDescent="0.25">
      <c r="A226" t="s">
        <v>520</v>
      </c>
      <c r="B226" t="s">
        <v>1652</v>
      </c>
      <c r="C226" t="s">
        <v>29</v>
      </c>
      <c r="D226" t="s">
        <v>521</v>
      </c>
      <c r="G226" t="s">
        <v>1998</v>
      </c>
      <c r="I226">
        <v>7.944</v>
      </c>
      <c r="J226">
        <v>100</v>
      </c>
      <c r="K226">
        <v>6295799.7999999998</v>
      </c>
      <c r="L226">
        <v>2097896.7000000002</v>
      </c>
      <c r="M226" t="s">
        <v>520</v>
      </c>
      <c r="O226">
        <v>74</v>
      </c>
      <c r="S226">
        <v>0</v>
      </c>
      <c r="U226">
        <v>1</v>
      </c>
      <c r="V226">
        <v>0</v>
      </c>
      <c r="W226">
        <v>0</v>
      </c>
      <c r="Z226">
        <v>18</v>
      </c>
      <c r="AA226">
        <v>18</v>
      </c>
      <c r="AD226" t="s">
        <v>1999</v>
      </c>
      <c r="AE226">
        <v>2</v>
      </c>
      <c r="AF226">
        <v>17</v>
      </c>
      <c r="AG226">
        <v>7.944</v>
      </c>
      <c r="AH226">
        <v>0.3</v>
      </c>
      <c r="AI226">
        <v>331.9</v>
      </c>
      <c r="AJ226">
        <v>0</v>
      </c>
      <c r="AL226">
        <v>1</v>
      </c>
      <c r="AN226">
        <v>-0.28499999999999998</v>
      </c>
      <c r="AO226" t="s">
        <v>28</v>
      </c>
      <c r="AV226">
        <v>31.65</v>
      </c>
      <c r="AW226">
        <v>1</v>
      </c>
      <c r="AX226">
        <v>0.67</v>
      </c>
      <c r="AY226">
        <v>21.1</v>
      </c>
      <c r="AZ226">
        <v>105.5</v>
      </c>
      <c r="BG226" t="s">
        <v>2000</v>
      </c>
      <c r="BH226" t="s">
        <v>2000</v>
      </c>
      <c r="BI226">
        <v>1</v>
      </c>
      <c r="BJ226">
        <v>15</v>
      </c>
      <c r="BK226">
        <v>3</v>
      </c>
      <c r="BL226">
        <v>0</v>
      </c>
      <c r="BM226">
        <v>0.28999999999999998</v>
      </c>
      <c r="BN226" t="s">
        <v>2001</v>
      </c>
      <c r="BO226" t="s">
        <v>2002</v>
      </c>
      <c r="BQ226">
        <v>0.33300000000000002</v>
      </c>
      <c r="BR226" t="s">
        <v>27</v>
      </c>
      <c r="BS226">
        <v>100</v>
      </c>
      <c r="BT226" t="s">
        <v>26</v>
      </c>
      <c r="CG226">
        <v>5.6260000000000003</v>
      </c>
      <c r="CH226">
        <v>2.3180000000000001</v>
      </c>
      <c r="CI226">
        <v>0</v>
      </c>
      <c r="CJ226">
        <v>0</v>
      </c>
      <c r="CK226">
        <v>0</v>
      </c>
      <c r="CL226">
        <v>0</v>
      </c>
      <c r="CM226">
        <v>0</v>
      </c>
      <c r="CN226">
        <v>0</v>
      </c>
      <c r="CO226">
        <v>0</v>
      </c>
      <c r="CP226">
        <v>0</v>
      </c>
      <c r="CQ226">
        <v>0</v>
      </c>
      <c r="CR226">
        <v>0</v>
      </c>
    </row>
    <row r="227" spans="1:96" x14ac:dyDescent="0.25">
      <c r="A227" t="s">
        <v>522</v>
      </c>
      <c r="B227" t="s">
        <v>1652</v>
      </c>
      <c r="C227" t="s">
        <v>29</v>
      </c>
      <c r="D227" t="s">
        <v>523</v>
      </c>
      <c r="G227" t="s">
        <v>1998</v>
      </c>
      <c r="I227">
        <v>4.6719999999999997</v>
      </c>
      <c r="J227">
        <v>100</v>
      </c>
      <c r="K227">
        <v>6295667.7999999998</v>
      </c>
      <c r="L227">
        <v>2097674.1</v>
      </c>
      <c r="M227" t="s">
        <v>522</v>
      </c>
      <c r="O227">
        <v>74</v>
      </c>
      <c r="S227">
        <v>0</v>
      </c>
      <c r="U227">
        <v>1</v>
      </c>
      <c r="V227">
        <v>0</v>
      </c>
      <c r="W227">
        <v>0</v>
      </c>
      <c r="Z227">
        <v>18</v>
      </c>
      <c r="AA227">
        <v>18</v>
      </c>
      <c r="AD227" t="s">
        <v>1999</v>
      </c>
      <c r="AE227">
        <v>2</v>
      </c>
      <c r="AF227">
        <v>17</v>
      </c>
      <c r="AG227">
        <v>4.6719999999999997</v>
      </c>
      <c r="AH227">
        <v>0.8</v>
      </c>
      <c r="AI227">
        <v>254.5</v>
      </c>
      <c r="AJ227">
        <v>0</v>
      </c>
      <c r="AL227">
        <v>1</v>
      </c>
      <c r="AN227">
        <v>-0.28499999999999998</v>
      </c>
      <c r="AO227" t="s">
        <v>28</v>
      </c>
      <c r="AV227">
        <v>30.47</v>
      </c>
      <c r="AW227">
        <v>1</v>
      </c>
      <c r="AX227">
        <v>0.67</v>
      </c>
      <c r="AY227">
        <v>20.309999999999999</v>
      </c>
      <c r="AZ227">
        <v>101.57</v>
      </c>
      <c r="BG227" t="s">
        <v>2000</v>
      </c>
      <c r="BH227" t="s">
        <v>2000</v>
      </c>
      <c r="BI227">
        <v>1</v>
      </c>
      <c r="BJ227">
        <v>15</v>
      </c>
      <c r="BK227">
        <v>3</v>
      </c>
      <c r="BL227">
        <v>0</v>
      </c>
      <c r="BM227">
        <v>0.28999999999999998</v>
      </c>
      <c r="BN227" t="s">
        <v>2001</v>
      </c>
      <c r="BO227" t="s">
        <v>2002</v>
      </c>
      <c r="BQ227">
        <v>0.33300000000000002</v>
      </c>
      <c r="BR227" t="s">
        <v>27</v>
      </c>
      <c r="BS227">
        <v>100</v>
      </c>
      <c r="BT227" t="s">
        <v>26</v>
      </c>
      <c r="CG227">
        <v>2.694</v>
      </c>
      <c r="CH227">
        <v>1.9790000000000001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</row>
    <row r="228" spans="1:96" x14ac:dyDescent="0.25">
      <c r="A228" t="s">
        <v>524</v>
      </c>
      <c r="B228" t="s">
        <v>1652</v>
      </c>
      <c r="C228" t="s">
        <v>29</v>
      </c>
      <c r="D228" t="s">
        <v>525</v>
      </c>
      <c r="G228" t="s">
        <v>1998</v>
      </c>
      <c r="I228">
        <v>1.2549999999999999</v>
      </c>
      <c r="J228">
        <v>100</v>
      </c>
      <c r="K228">
        <v>6295197.2000000002</v>
      </c>
      <c r="L228">
        <v>2097646.6</v>
      </c>
      <c r="M228" t="s">
        <v>524</v>
      </c>
      <c r="O228">
        <v>74</v>
      </c>
      <c r="S228">
        <v>0</v>
      </c>
      <c r="U228">
        <v>1</v>
      </c>
      <c r="V228">
        <v>0</v>
      </c>
      <c r="W228">
        <v>0</v>
      </c>
      <c r="Z228">
        <v>18</v>
      </c>
      <c r="AA228">
        <v>18</v>
      </c>
      <c r="AD228" t="s">
        <v>1999</v>
      </c>
      <c r="AE228">
        <v>2</v>
      </c>
      <c r="AF228">
        <v>17</v>
      </c>
      <c r="AG228">
        <v>1.2549999999999999</v>
      </c>
      <c r="AH228">
        <v>0.1</v>
      </c>
      <c r="AI228">
        <v>131.9</v>
      </c>
      <c r="AJ228">
        <v>0</v>
      </c>
      <c r="AL228">
        <v>1</v>
      </c>
      <c r="AN228">
        <v>-0.28499999999999998</v>
      </c>
      <c r="AO228" t="s">
        <v>28</v>
      </c>
      <c r="AV228">
        <v>26.36</v>
      </c>
      <c r="AW228">
        <v>1</v>
      </c>
      <c r="AX228">
        <v>0.67</v>
      </c>
      <c r="AY228">
        <v>17.579999999999998</v>
      </c>
      <c r="AZ228">
        <v>87.88</v>
      </c>
      <c r="BG228" t="s">
        <v>2000</v>
      </c>
      <c r="BH228" t="s">
        <v>2000</v>
      </c>
      <c r="BI228">
        <v>1</v>
      </c>
      <c r="BJ228">
        <v>15</v>
      </c>
      <c r="BK228">
        <v>3</v>
      </c>
      <c r="BL228">
        <v>0</v>
      </c>
      <c r="BM228">
        <v>0.28999999999999998</v>
      </c>
      <c r="BN228" t="s">
        <v>2001</v>
      </c>
      <c r="BO228" t="s">
        <v>2002</v>
      </c>
      <c r="BQ228">
        <v>0.33300000000000002</v>
      </c>
      <c r="BR228" t="s">
        <v>27</v>
      </c>
      <c r="BS228">
        <v>100</v>
      </c>
      <c r="BT228" t="s">
        <v>26</v>
      </c>
      <c r="CG228">
        <v>0.70299999999999996</v>
      </c>
      <c r="CH228">
        <v>0.55200000000000005</v>
      </c>
      <c r="CI228">
        <v>0</v>
      </c>
      <c r="CJ228">
        <v>0</v>
      </c>
      <c r="CK228">
        <v>0</v>
      </c>
      <c r="CL228">
        <v>0</v>
      </c>
      <c r="CM228">
        <v>0</v>
      </c>
      <c r="CN228">
        <v>0</v>
      </c>
      <c r="CO228">
        <v>0</v>
      </c>
      <c r="CP228">
        <v>0</v>
      </c>
      <c r="CQ228">
        <v>0</v>
      </c>
      <c r="CR228">
        <v>0</v>
      </c>
    </row>
    <row r="229" spans="1:96" x14ac:dyDescent="0.25">
      <c r="A229" t="s">
        <v>526</v>
      </c>
      <c r="B229" t="s">
        <v>1652</v>
      </c>
      <c r="C229" t="s">
        <v>29</v>
      </c>
      <c r="D229" t="s">
        <v>527</v>
      </c>
      <c r="G229" t="s">
        <v>1998</v>
      </c>
      <c r="I229">
        <v>0.82599999999999996</v>
      </c>
      <c r="J229">
        <v>100</v>
      </c>
      <c r="K229">
        <v>6295241.2999999998</v>
      </c>
      <c r="L229">
        <v>2097349.7999999998</v>
      </c>
      <c r="M229" t="s">
        <v>526</v>
      </c>
      <c r="O229">
        <v>74</v>
      </c>
      <c r="S229">
        <v>0</v>
      </c>
      <c r="U229">
        <v>1</v>
      </c>
      <c r="V229">
        <v>0</v>
      </c>
      <c r="W229">
        <v>0</v>
      </c>
      <c r="Z229">
        <v>18</v>
      </c>
      <c r="AA229">
        <v>18</v>
      </c>
      <c r="AD229" t="s">
        <v>1999</v>
      </c>
      <c r="AE229">
        <v>2</v>
      </c>
      <c r="AF229">
        <v>17</v>
      </c>
      <c r="AG229">
        <v>0.82599999999999996</v>
      </c>
      <c r="AH229">
        <v>0.4</v>
      </c>
      <c r="AI229">
        <v>107</v>
      </c>
      <c r="AJ229">
        <v>0</v>
      </c>
      <c r="AL229">
        <v>1</v>
      </c>
      <c r="AN229">
        <v>-0.28499999999999998</v>
      </c>
      <c r="AO229" t="s">
        <v>28</v>
      </c>
      <c r="AV229">
        <v>24.41</v>
      </c>
      <c r="AW229">
        <v>1</v>
      </c>
      <c r="AX229">
        <v>0.67</v>
      </c>
      <c r="AY229">
        <v>16.27</v>
      </c>
      <c r="AZ229">
        <v>81.36</v>
      </c>
      <c r="BG229" t="s">
        <v>2000</v>
      </c>
      <c r="BH229" t="s">
        <v>2000</v>
      </c>
      <c r="BI229">
        <v>1</v>
      </c>
      <c r="BJ229">
        <v>15</v>
      </c>
      <c r="BK229">
        <v>3</v>
      </c>
      <c r="BL229">
        <v>0</v>
      </c>
      <c r="BM229">
        <v>0.28999999999999998</v>
      </c>
      <c r="BN229" t="s">
        <v>2001</v>
      </c>
      <c r="BO229" t="s">
        <v>2002</v>
      </c>
      <c r="BQ229">
        <v>0.33300000000000002</v>
      </c>
      <c r="BR229" t="s">
        <v>27</v>
      </c>
      <c r="BS229">
        <v>100</v>
      </c>
      <c r="BT229" t="s">
        <v>26</v>
      </c>
      <c r="CG229">
        <v>0.501</v>
      </c>
      <c r="CH229">
        <v>0.32500000000000001</v>
      </c>
      <c r="CI229">
        <v>0</v>
      </c>
      <c r="CJ229">
        <v>0</v>
      </c>
      <c r="CK229">
        <v>0</v>
      </c>
      <c r="CL229">
        <v>0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</row>
    <row r="230" spans="1:96" x14ac:dyDescent="0.25">
      <c r="A230" t="s">
        <v>528</v>
      </c>
      <c r="B230" t="s">
        <v>1652</v>
      </c>
      <c r="C230" t="s">
        <v>29</v>
      </c>
      <c r="D230" t="s">
        <v>529</v>
      </c>
      <c r="G230" t="s">
        <v>1998</v>
      </c>
      <c r="I230">
        <v>10.178000000000001</v>
      </c>
      <c r="J230">
        <v>100</v>
      </c>
      <c r="K230">
        <v>6295647.4000000004</v>
      </c>
      <c r="L230">
        <v>2096975.6</v>
      </c>
      <c r="M230" t="s">
        <v>528</v>
      </c>
      <c r="O230">
        <v>74</v>
      </c>
      <c r="S230">
        <v>0</v>
      </c>
      <c r="U230">
        <v>1</v>
      </c>
      <c r="V230">
        <v>0</v>
      </c>
      <c r="W230">
        <v>0</v>
      </c>
      <c r="Z230">
        <v>18</v>
      </c>
      <c r="AA230">
        <v>18</v>
      </c>
      <c r="AD230" t="s">
        <v>1999</v>
      </c>
      <c r="AE230">
        <v>2</v>
      </c>
      <c r="AF230">
        <v>17</v>
      </c>
      <c r="AG230">
        <v>10.178000000000001</v>
      </c>
      <c r="AH230">
        <v>0.4</v>
      </c>
      <c r="AI230">
        <v>375.7</v>
      </c>
      <c r="AJ230">
        <v>0</v>
      </c>
      <c r="AL230">
        <v>1</v>
      </c>
      <c r="AN230">
        <v>-0.28499999999999998</v>
      </c>
      <c r="AO230" t="s">
        <v>28</v>
      </c>
      <c r="AV230">
        <v>47.3</v>
      </c>
      <c r="AW230">
        <v>1</v>
      </c>
      <c r="AX230">
        <v>0.67</v>
      </c>
      <c r="AY230">
        <v>31.53</v>
      </c>
      <c r="AZ230">
        <v>157.66999999999999</v>
      </c>
      <c r="BG230" t="s">
        <v>2000</v>
      </c>
      <c r="BH230" t="s">
        <v>2000</v>
      </c>
      <c r="BI230">
        <v>1</v>
      </c>
      <c r="BJ230">
        <v>15</v>
      </c>
      <c r="BK230">
        <v>3</v>
      </c>
      <c r="BL230">
        <v>0</v>
      </c>
      <c r="BM230">
        <v>0.28999999999999998</v>
      </c>
      <c r="BN230" t="s">
        <v>2001</v>
      </c>
      <c r="BO230" t="s">
        <v>2002</v>
      </c>
      <c r="BQ230">
        <v>0.33300000000000002</v>
      </c>
      <c r="BR230" t="s">
        <v>27</v>
      </c>
      <c r="BS230">
        <v>100</v>
      </c>
      <c r="BT230" t="s">
        <v>26</v>
      </c>
      <c r="CG230">
        <v>5.1849999999999996</v>
      </c>
      <c r="CH230">
        <v>4.9930000000000003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</row>
    <row r="231" spans="1:96" x14ac:dyDescent="0.25">
      <c r="A231" t="s">
        <v>530</v>
      </c>
      <c r="B231" t="s">
        <v>1652</v>
      </c>
      <c r="C231" t="s">
        <v>29</v>
      </c>
      <c r="D231" t="s">
        <v>531</v>
      </c>
      <c r="G231" t="s">
        <v>1998</v>
      </c>
      <c r="I231">
        <v>8.1549999999999994</v>
      </c>
      <c r="J231">
        <v>100</v>
      </c>
      <c r="K231">
        <v>6295422.2000000002</v>
      </c>
      <c r="L231">
        <v>2096787.7</v>
      </c>
      <c r="M231" t="s">
        <v>530</v>
      </c>
      <c r="O231">
        <v>74</v>
      </c>
      <c r="S231">
        <v>0</v>
      </c>
      <c r="U231">
        <v>1</v>
      </c>
      <c r="V231">
        <v>0</v>
      </c>
      <c r="W231">
        <v>0</v>
      </c>
      <c r="Z231">
        <v>18</v>
      </c>
      <c r="AA231">
        <v>18</v>
      </c>
      <c r="AD231" t="s">
        <v>1999</v>
      </c>
      <c r="AE231">
        <v>2</v>
      </c>
      <c r="AF231">
        <v>17</v>
      </c>
      <c r="AG231">
        <v>8.1549999999999994</v>
      </c>
      <c r="AH231">
        <v>0.6</v>
      </c>
      <c r="AI231">
        <v>336.3</v>
      </c>
      <c r="AJ231">
        <v>0</v>
      </c>
      <c r="AL231">
        <v>1</v>
      </c>
      <c r="AN231">
        <v>-0.28499999999999998</v>
      </c>
      <c r="AO231" t="s">
        <v>28</v>
      </c>
      <c r="AV231">
        <v>37.35</v>
      </c>
      <c r="AW231">
        <v>1</v>
      </c>
      <c r="AX231">
        <v>0.67</v>
      </c>
      <c r="AY231">
        <v>24.9</v>
      </c>
      <c r="AZ231">
        <v>124.49</v>
      </c>
      <c r="BG231" t="s">
        <v>2000</v>
      </c>
      <c r="BH231" t="s">
        <v>2000</v>
      </c>
      <c r="BI231">
        <v>1</v>
      </c>
      <c r="BJ231">
        <v>15</v>
      </c>
      <c r="BK231">
        <v>3</v>
      </c>
      <c r="BL231">
        <v>0</v>
      </c>
      <c r="BM231">
        <v>0.28999999999999998</v>
      </c>
      <c r="BN231" t="s">
        <v>2001</v>
      </c>
      <c r="BO231" t="s">
        <v>2002</v>
      </c>
      <c r="BQ231">
        <v>0.33300000000000002</v>
      </c>
      <c r="BR231" t="s">
        <v>27</v>
      </c>
      <c r="BS231">
        <v>100</v>
      </c>
      <c r="BT231" t="s">
        <v>26</v>
      </c>
      <c r="CG231">
        <v>3.9369999999999998</v>
      </c>
      <c r="CH231">
        <v>4.2190000000000003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</row>
    <row r="232" spans="1:96" x14ac:dyDescent="0.25">
      <c r="A232" t="s">
        <v>532</v>
      </c>
      <c r="B232" t="s">
        <v>1652</v>
      </c>
      <c r="C232" t="s">
        <v>29</v>
      </c>
      <c r="D232" t="s">
        <v>533</v>
      </c>
      <c r="G232" t="s">
        <v>1998</v>
      </c>
      <c r="I232">
        <v>4.6150000000000002</v>
      </c>
      <c r="J232">
        <v>100</v>
      </c>
      <c r="K232">
        <v>6295052.5</v>
      </c>
      <c r="L232">
        <v>2094299.3</v>
      </c>
      <c r="M232" t="s">
        <v>532</v>
      </c>
      <c r="O232">
        <v>74</v>
      </c>
      <c r="S232">
        <v>0</v>
      </c>
      <c r="U232">
        <v>1</v>
      </c>
      <c r="V232">
        <v>0</v>
      </c>
      <c r="W232">
        <v>0</v>
      </c>
      <c r="Z232">
        <v>18</v>
      </c>
      <c r="AA232">
        <v>18</v>
      </c>
      <c r="AD232" t="s">
        <v>1999</v>
      </c>
      <c r="AE232">
        <v>2</v>
      </c>
      <c r="AF232">
        <v>17</v>
      </c>
      <c r="AG232">
        <v>4.6150000000000002</v>
      </c>
      <c r="AH232">
        <v>0.2</v>
      </c>
      <c r="AI232">
        <v>253</v>
      </c>
      <c r="AJ232">
        <v>0</v>
      </c>
      <c r="AL232">
        <v>1</v>
      </c>
      <c r="AN232">
        <v>-0.28499999999999998</v>
      </c>
      <c r="AO232" t="s">
        <v>28</v>
      </c>
      <c r="AV232">
        <v>58.89</v>
      </c>
      <c r="AW232">
        <v>1</v>
      </c>
      <c r="AX232">
        <v>0.67</v>
      </c>
      <c r="AY232">
        <v>39.26</v>
      </c>
      <c r="AZ232">
        <v>196.29</v>
      </c>
      <c r="BG232" t="s">
        <v>2000</v>
      </c>
      <c r="BH232" t="s">
        <v>2000</v>
      </c>
      <c r="BI232">
        <v>1</v>
      </c>
      <c r="BJ232">
        <v>15</v>
      </c>
      <c r="BK232">
        <v>3</v>
      </c>
      <c r="BL232">
        <v>0</v>
      </c>
      <c r="BM232">
        <v>0.28999999999999998</v>
      </c>
      <c r="BN232" t="s">
        <v>2001</v>
      </c>
      <c r="BO232" t="s">
        <v>2002</v>
      </c>
      <c r="BQ232">
        <v>0.33300000000000002</v>
      </c>
      <c r="BR232" t="s">
        <v>27</v>
      </c>
      <c r="BS232">
        <v>100</v>
      </c>
      <c r="BT232" t="s">
        <v>26</v>
      </c>
      <c r="CG232">
        <v>0.81899999999999995</v>
      </c>
      <c r="CH232">
        <v>3.7949999999999999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</row>
    <row r="233" spans="1:96" x14ac:dyDescent="0.25">
      <c r="A233" t="s">
        <v>534</v>
      </c>
      <c r="B233" t="s">
        <v>1652</v>
      </c>
      <c r="C233" t="s">
        <v>29</v>
      </c>
      <c r="D233" t="s">
        <v>535</v>
      </c>
      <c r="G233" t="s">
        <v>1998</v>
      </c>
      <c r="I233">
        <v>11.324</v>
      </c>
      <c r="J233">
        <v>100</v>
      </c>
      <c r="K233">
        <v>6294445.2000000002</v>
      </c>
      <c r="L233">
        <v>2094200.8</v>
      </c>
      <c r="M233" t="s">
        <v>534</v>
      </c>
      <c r="O233">
        <v>74</v>
      </c>
      <c r="S233">
        <v>0</v>
      </c>
      <c r="U233">
        <v>1</v>
      </c>
      <c r="V233">
        <v>0</v>
      </c>
      <c r="W233">
        <v>0</v>
      </c>
      <c r="Z233">
        <v>18</v>
      </c>
      <c r="AA233">
        <v>18</v>
      </c>
      <c r="AD233" t="s">
        <v>1999</v>
      </c>
      <c r="AE233">
        <v>2</v>
      </c>
      <c r="AF233">
        <v>17</v>
      </c>
      <c r="AG233">
        <v>11.324</v>
      </c>
      <c r="AH233">
        <v>0.1</v>
      </c>
      <c r="AI233">
        <v>396.3</v>
      </c>
      <c r="AJ233">
        <v>0</v>
      </c>
      <c r="AL233">
        <v>1</v>
      </c>
      <c r="AN233">
        <v>-0.28499999999999998</v>
      </c>
      <c r="AO233" t="s">
        <v>28</v>
      </c>
      <c r="AV233">
        <v>64.959999999999994</v>
      </c>
      <c r="AW233">
        <v>1</v>
      </c>
      <c r="AX233">
        <v>0.67</v>
      </c>
      <c r="AY233">
        <v>43.3</v>
      </c>
      <c r="AZ233">
        <v>216.52</v>
      </c>
      <c r="BG233" t="s">
        <v>2000</v>
      </c>
      <c r="BH233" t="s">
        <v>2000</v>
      </c>
      <c r="BI233">
        <v>1</v>
      </c>
      <c r="BJ233">
        <v>15</v>
      </c>
      <c r="BK233">
        <v>3</v>
      </c>
      <c r="BL233">
        <v>0</v>
      </c>
      <c r="BM233">
        <v>0.28999999999999998</v>
      </c>
      <c r="BN233" t="s">
        <v>2001</v>
      </c>
      <c r="BO233" t="s">
        <v>2002</v>
      </c>
      <c r="BQ233">
        <v>0.33300000000000002</v>
      </c>
      <c r="BR233" t="s">
        <v>27</v>
      </c>
      <c r="BS233">
        <v>100</v>
      </c>
      <c r="BT233" t="s">
        <v>26</v>
      </c>
      <c r="CG233">
        <v>2.2189999999999999</v>
      </c>
      <c r="CH233">
        <v>9.1050000000000004</v>
      </c>
      <c r="CI233">
        <v>0</v>
      </c>
      <c r="CJ233">
        <v>0</v>
      </c>
      <c r="CK233">
        <v>0</v>
      </c>
      <c r="CL233">
        <v>0</v>
      </c>
      <c r="CM233">
        <v>0</v>
      </c>
      <c r="CN233">
        <v>0</v>
      </c>
      <c r="CO233">
        <v>0</v>
      </c>
      <c r="CP233">
        <v>0</v>
      </c>
      <c r="CQ233">
        <v>0</v>
      </c>
      <c r="CR233">
        <v>0</v>
      </c>
    </row>
    <row r="234" spans="1:96" x14ac:dyDescent="0.25">
      <c r="A234" t="s">
        <v>536</v>
      </c>
      <c r="B234" t="s">
        <v>1652</v>
      </c>
      <c r="C234" t="s">
        <v>29</v>
      </c>
      <c r="D234" t="s">
        <v>537</v>
      </c>
      <c r="G234" t="s">
        <v>1998</v>
      </c>
      <c r="I234">
        <v>3.637</v>
      </c>
      <c r="J234">
        <v>100</v>
      </c>
      <c r="K234">
        <v>6294605.2999999998</v>
      </c>
      <c r="L234">
        <v>2093937.1</v>
      </c>
      <c r="M234" t="s">
        <v>536</v>
      </c>
      <c r="O234">
        <v>74</v>
      </c>
      <c r="S234">
        <v>0</v>
      </c>
      <c r="U234">
        <v>1</v>
      </c>
      <c r="V234">
        <v>0</v>
      </c>
      <c r="W234">
        <v>0</v>
      </c>
      <c r="Z234">
        <v>18</v>
      </c>
      <c r="AA234">
        <v>18</v>
      </c>
      <c r="AD234" t="s">
        <v>1999</v>
      </c>
      <c r="AE234">
        <v>2</v>
      </c>
      <c r="AF234">
        <v>17</v>
      </c>
      <c r="AG234">
        <v>3.637</v>
      </c>
      <c r="AH234">
        <v>2.4</v>
      </c>
      <c r="AI234">
        <v>224.5</v>
      </c>
      <c r="AJ234">
        <v>0</v>
      </c>
      <c r="AL234">
        <v>1</v>
      </c>
      <c r="AN234">
        <v>-0.28499999999999998</v>
      </c>
      <c r="AO234" t="s">
        <v>28</v>
      </c>
      <c r="AV234">
        <v>36.450000000000003</v>
      </c>
      <c r="AW234">
        <v>1</v>
      </c>
      <c r="AX234">
        <v>0.67</v>
      </c>
      <c r="AY234">
        <v>24.3</v>
      </c>
      <c r="AZ234">
        <v>121.51</v>
      </c>
      <c r="BG234" t="s">
        <v>2000</v>
      </c>
      <c r="BH234" t="s">
        <v>2000</v>
      </c>
      <c r="BI234">
        <v>1</v>
      </c>
      <c r="BJ234">
        <v>15</v>
      </c>
      <c r="BK234">
        <v>3</v>
      </c>
      <c r="BL234">
        <v>0</v>
      </c>
      <c r="BM234">
        <v>0.28999999999999998</v>
      </c>
      <c r="BN234" t="s">
        <v>2001</v>
      </c>
      <c r="BO234" t="s">
        <v>2002</v>
      </c>
      <c r="BQ234">
        <v>0.33300000000000002</v>
      </c>
      <c r="BR234" t="s">
        <v>27</v>
      </c>
      <c r="BS234">
        <v>100</v>
      </c>
      <c r="BT234" t="s">
        <v>26</v>
      </c>
      <c r="CG234">
        <v>1.722</v>
      </c>
      <c r="CH234">
        <v>1.9139999999999999</v>
      </c>
      <c r="CI234">
        <v>0</v>
      </c>
      <c r="CJ234">
        <v>0</v>
      </c>
      <c r="CK234">
        <v>0</v>
      </c>
      <c r="CL234">
        <v>0</v>
      </c>
      <c r="CM234">
        <v>0</v>
      </c>
      <c r="CN234">
        <v>0</v>
      </c>
      <c r="CO234">
        <v>0</v>
      </c>
      <c r="CP234">
        <v>0</v>
      </c>
      <c r="CQ234">
        <v>0</v>
      </c>
      <c r="CR234">
        <v>0</v>
      </c>
    </row>
    <row r="235" spans="1:96" x14ac:dyDescent="0.25">
      <c r="A235" t="s">
        <v>538</v>
      </c>
      <c r="B235" t="s">
        <v>1652</v>
      </c>
      <c r="C235" t="s">
        <v>29</v>
      </c>
      <c r="D235" t="s">
        <v>539</v>
      </c>
      <c r="G235" t="s">
        <v>1998</v>
      </c>
      <c r="I235">
        <v>0.64300000000000002</v>
      </c>
      <c r="J235">
        <v>100</v>
      </c>
      <c r="K235">
        <v>6295325.2999999998</v>
      </c>
      <c r="L235">
        <v>2093513.8</v>
      </c>
      <c r="M235" t="s">
        <v>538</v>
      </c>
      <c r="O235">
        <v>74</v>
      </c>
      <c r="S235">
        <v>0</v>
      </c>
      <c r="U235">
        <v>1</v>
      </c>
      <c r="V235">
        <v>0</v>
      </c>
      <c r="W235">
        <v>0</v>
      </c>
      <c r="Z235">
        <v>18</v>
      </c>
      <c r="AA235">
        <v>18</v>
      </c>
      <c r="AD235" t="s">
        <v>1999</v>
      </c>
      <c r="AE235">
        <v>2</v>
      </c>
      <c r="AF235">
        <v>17</v>
      </c>
      <c r="AG235">
        <v>0.64300000000000002</v>
      </c>
      <c r="AH235">
        <v>0.6</v>
      </c>
      <c r="AI235">
        <v>94.4</v>
      </c>
      <c r="AJ235">
        <v>0</v>
      </c>
      <c r="AL235">
        <v>1</v>
      </c>
      <c r="AN235">
        <v>-0.28499999999999998</v>
      </c>
      <c r="AO235" t="s">
        <v>28</v>
      </c>
      <c r="AV235">
        <v>9.94</v>
      </c>
      <c r="AW235">
        <v>1</v>
      </c>
      <c r="AX235">
        <v>0.67</v>
      </c>
      <c r="AY235">
        <v>6.63</v>
      </c>
      <c r="AZ235">
        <v>33.15</v>
      </c>
      <c r="BG235" t="s">
        <v>2000</v>
      </c>
      <c r="BH235" t="s">
        <v>2000</v>
      </c>
      <c r="BI235">
        <v>1</v>
      </c>
      <c r="BJ235">
        <v>15</v>
      </c>
      <c r="BK235">
        <v>3</v>
      </c>
      <c r="BL235">
        <v>0</v>
      </c>
      <c r="BM235">
        <v>0.28999999999999998</v>
      </c>
      <c r="BN235" t="s">
        <v>2001</v>
      </c>
      <c r="BO235" t="s">
        <v>2002</v>
      </c>
      <c r="BQ235">
        <v>0.33300000000000002</v>
      </c>
      <c r="BR235" t="s">
        <v>27</v>
      </c>
      <c r="BS235">
        <v>100</v>
      </c>
      <c r="BT235" t="s">
        <v>26</v>
      </c>
      <c r="CG235">
        <v>0.57299999999999995</v>
      </c>
      <c r="CH235">
        <v>7.0000000000000007E-2</v>
      </c>
      <c r="CI235">
        <v>0</v>
      </c>
      <c r="CJ235">
        <v>0</v>
      </c>
      <c r="CK235">
        <v>0</v>
      </c>
      <c r="CL235">
        <v>0</v>
      </c>
      <c r="CM235">
        <v>0</v>
      </c>
      <c r="CN235">
        <v>0</v>
      </c>
      <c r="CO235">
        <v>0</v>
      </c>
      <c r="CP235">
        <v>0</v>
      </c>
      <c r="CQ235">
        <v>0</v>
      </c>
      <c r="CR235">
        <v>0</v>
      </c>
    </row>
    <row r="236" spans="1:96" x14ac:dyDescent="0.25">
      <c r="A236" t="s">
        <v>540</v>
      </c>
      <c r="B236" t="s">
        <v>1652</v>
      </c>
      <c r="C236" t="s">
        <v>29</v>
      </c>
      <c r="D236" t="s">
        <v>541</v>
      </c>
      <c r="G236" t="s">
        <v>1998</v>
      </c>
      <c r="I236">
        <v>19.963000000000001</v>
      </c>
      <c r="J236">
        <v>100</v>
      </c>
      <c r="K236">
        <v>6295775.2999999998</v>
      </c>
      <c r="L236">
        <v>2093698.8</v>
      </c>
      <c r="M236" t="s">
        <v>540</v>
      </c>
      <c r="O236">
        <v>74</v>
      </c>
      <c r="S236">
        <v>0</v>
      </c>
      <c r="U236">
        <v>1</v>
      </c>
      <c r="V236">
        <v>0</v>
      </c>
      <c r="W236">
        <v>0</v>
      </c>
      <c r="Z236">
        <v>18</v>
      </c>
      <c r="AA236">
        <v>18</v>
      </c>
      <c r="AD236" t="s">
        <v>1999</v>
      </c>
      <c r="AE236">
        <v>2</v>
      </c>
      <c r="AF236">
        <v>17</v>
      </c>
      <c r="AG236">
        <v>19.963000000000001</v>
      </c>
      <c r="AH236">
        <v>0.5</v>
      </c>
      <c r="AI236">
        <v>526.1</v>
      </c>
      <c r="AJ236">
        <v>0</v>
      </c>
      <c r="AL236">
        <v>1</v>
      </c>
      <c r="AN236">
        <v>-0.28499999999999998</v>
      </c>
      <c r="AO236" t="s">
        <v>28</v>
      </c>
      <c r="AV236">
        <v>33.92</v>
      </c>
      <c r="AW236">
        <v>1</v>
      </c>
      <c r="AX236">
        <v>0.67</v>
      </c>
      <c r="AY236">
        <v>22.61</v>
      </c>
      <c r="AZ236">
        <v>113.05</v>
      </c>
      <c r="BG236" t="s">
        <v>2000</v>
      </c>
      <c r="BH236" t="s">
        <v>2000</v>
      </c>
      <c r="BI236">
        <v>1</v>
      </c>
      <c r="BJ236">
        <v>15</v>
      </c>
      <c r="BK236">
        <v>3</v>
      </c>
      <c r="BL236">
        <v>0</v>
      </c>
      <c r="BM236">
        <v>0.28999999999999998</v>
      </c>
      <c r="BN236" t="s">
        <v>2001</v>
      </c>
      <c r="BO236" t="s">
        <v>2002</v>
      </c>
      <c r="BQ236">
        <v>0.33300000000000002</v>
      </c>
      <c r="BR236" t="s">
        <v>27</v>
      </c>
      <c r="BS236">
        <v>100</v>
      </c>
      <c r="BT236" t="s">
        <v>26</v>
      </c>
      <c r="CG236">
        <v>14</v>
      </c>
      <c r="CH236">
        <v>5.9630000000000001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</row>
    <row r="237" spans="1:96" x14ac:dyDescent="0.25">
      <c r="A237" t="s">
        <v>542</v>
      </c>
      <c r="B237" t="s">
        <v>1652</v>
      </c>
      <c r="C237" t="s">
        <v>29</v>
      </c>
      <c r="D237" t="s">
        <v>543</v>
      </c>
      <c r="G237" t="s">
        <v>1998</v>
      </c>
      <c r="I237">
        <v>3.2570000000000001</v>
      </c>
      <c r="J237">
        <v>100</v>
      </c>
      <c r="K237">
        <v>6295027.9000000004</v>
      </c>
      <c r="L237">
        <v>2093741.1</v>
      </c>
      <c r="M237" t="s">
        <v>542</v>
      </c>
      <c r="O237">
        <v>74</v>
      </c>
      <c r="S237">
        <v>0</v>
      </c>
      <c r="U237">
        <v>1</v>
      </c>
      <c r="V237">
        <v>0</v>
      </c>
      <c r="W237">
        <v>0</v>
      </c>
      <c r="Z237">
        <v>18</v>
      </c>
      <c r="AA237">
        <v>18</v>
      </c>
      <c r="AD237" t="s">
        <v>1999</v>
      </c>
      <c r="AE237">
        <v>2</v>
      </c>
      <c r="AF237">
        <v>17</v>
      </c>
      <c r="AG237">
        <v>3.2570000000000001</v>
      </c>
      <c r="AH237">
        <v>0.4</v>
      </c>
      <c r="AI237">
        <v>212.5</v>
      </c>
      <c r="AJ237">
        <v>0</v>
      </c>
      <c r="AL237">
        <v>1</v>
      </c>
      <c r="AN237">
        <v>-0.28499999999999998</v>
      </c>
      <c r="AO237" t="s">
        <v>28</v>
      </c>
      <c r="AV237">
        <v>29.91</v>
      </c>
      <c r="AW237">
        <v>1</v>
      </c>
      <c r="AX237">
        <v>0.67</v>
      </c>
      <c r="AY237">
        <v>19.940000000000001</v>
      </c>
      <c r="AZ237">
        <v>99.7</v>
      </c>
      <c r="BG237" t="s">
        <v>2000</v>
      </c>
      <c r="BH237" t="s">
        <v>2000</v>
      </c>
      <c r="BI237">
        <v>1</v>
      </c>
      <c r="BJ237">
        <v>15</v>
      </c>
      <c r="BK237">
        <v>3</v>
      </c>
      <c r="BL237">
        <v>0</v>
      </c>
      <c r="BM237">
        <v>0.28999999999999998</v>
      </c>
      <c r="BN237" t="s">
        <v>2001</v>
      </c>
      <c r="BO237" t="s">
        <v>2002</v>
      </c>
      <c r="BQ237">
        <v>0.33300000000000002</v>
      </c>
      <c r="BR237" t="s">
        <v>27</v>
      </c>
      <c r="BS237">
        <v>100</v>
      </c>
      <c r="BT237" t="s">
        <v>26</v>
      </c>
      <c r="CG237">
        <v>1.7729999999999999</v>
      </c>
      <c r="CH237">
        <v>1.484</v>
      </c>
      <c r="CI237">
        <v>0</v>
      </c>
      <c r="CJ237">
        <v>0</v>
      </c>
      <c r="CK237">
        <v>0</v>
      </c>
      <c r="CL237">
        <v>0</v>
      </c>
      <c r="CM237">
        <v>0</v>
      </c>
      <c r="CN237">
        <v>0</v>
      </c>
      <c r="CO237">
        <v>0</v>
      </c>
      <c r="CP237">
        <v>0</v>
      </c>
      <c r="CQ237">
        <v>0</v>
      </c>
      <c r="CR237">
        <v>0</v>
      </c>
    </row>
    <row r="238" spans="1:96" x14ac:dyDescent="0.25">
      <c r="A238" t="s">
        <v>544</v>
      </c>
      <c r="B238" t="s">
        <v>1652</v>
      </c>
      <c r="C238" t="s">
        <v>29</v>
      </c>
      <c r="D238" t="s">
        <v>545</v>
      </c>
      <c r="G238" t="s">
        <v>1998</v>
      </c>
      <c r="I238">
        <v>1.8340000000000001</v>
      </c>
      <c r="J238">
        <v>100</v>
      </c>
      <c r="K238">
        <v>6295028</v>
      </c>
      <c r="L238">
        <v>2093490.2</v>
      </c>
      <c r="M238" t="s">
        <v>544</v>
      </c>
      <c r="O238">
        <v>74</v>
      </c>
      <c r="S238">
        <v>0</v>
      </c>
      <c r="U238">
        <v>1</v>
      </c>
      <c r="V238">
        <v>0</v>
      </c>
      <c r="W238">
        <v>0</v>
      </c>
      <c r="Z238">
        <v>18</v>
      </c>
      <c r="AA238">
        <v>18</v>
      </c>
      <c r="AD238" t="s">
        <v>1999</v>
      </c>
      <c r="AE238">
        <v>2</v>
      </c>
      <c r="AF238">
        <v>17</v>
      </c>
      <c r="AG238">
        <v>1.8340000000000001</v>
      </c>
      <c r="AH238">
        <v>0.4</v>
      </c>
      <c r="AI238">
        <v>159.5</v>
      </c>
      <c r="AJ238">
        <v>0</v>
      </c>
      <c r="AL238">
        <v>1</v>
      </c>
      <c r="AN238">
        <v>-0.28499999999999998</v>
      </c>
      <c r="AO238" t="s">
        <v>28</v>
      </c>
      <c r="AV238">
        <v>28.8</v>
      </c>
      <c r="AW238">
        <v>1</v>
      </c>
      <c r="AX238">
        <v>0.67</v>
      </c>
      <c r="AY238">
        <v>19.2</v>
      </c>
      <c r="AZ238">
        <v>96</v>
      </c>
      <c r="BG238" t="s">
        <v>2000</v>
      </c>
      <c r="BH238" t="s">
        <v>2000</v>
      </c>
      <c r="BI238">
        <v>1</v>
      </c>
      <c r="BJ238">
        <v>15</v>
      </c>
      <c r="BK238">
        <v>3</v>
      </c>
      <c r="BL238">
        <v>0</v>
      </c>
      <c r="BM238">
        <v>0.28999999999999998</v>
      </c>
      <c r="BN238" t="s">
        <v>2001</v>
      </c>
      <c r="BO238" t="s">
        <v>2002</v>
      </c>
      <c r="BQ238">
        <v>0.33300000000000002</v>
      </c>
      <c r="BR238" t="s">
        <v>27</v>
      </c>
      <c r="BS238">
        <v>100</v>
      </c>
      <c r="BT238" t="s">
        <v>26</v>
      </c>
      <c r="CG238">
        <v>1.087</v>
      </c>
      <c r="CH238">
        <v>0.747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</row>
    <row r="239" spans="1:96" x14ac:dyDescent="0.25">
      <c r="A239" t="s">
        <v>546</v>
      </c>
      <c r="B239" t="s">
        <v>1652</v>
      </c>
      <c r="C239" t="s">
        <v>29</v>
      </c>
      <c r="D239" t="s">
        <v>547</v>
      </c>
      <c r="G239" t="s">
        <v>1998</v>
      </c>
      <c r="I239">
        <v>1.224</v>
      </c>
      <c r="J239">
        <v>100</v>
      </c>
      <c r="K239">
        <v>6295007.2000000002</v>
      </c>
      <c r="L239">
        <v>2093417.5</v>
      </c>
      <c r="M239" t="s">
        <v>546</v>
      </c>
      <c r="O239">
        <v>74</v>
      </c>
      <c r="S239">
        <v>0</v>
      </c>
      <c r="U239">
        <v>1</v>
      </c>
      <c r="V239">
        <v>0</v>
      </c>
      <c r="W239">
        <v>0</v>
      </c>
      <c r="Z239">
        <v>18</v>
      </c>
      <c r="AA239">
        <v>18</v>
      </c>
      <c r="AD239" t="s">
        <v>1999</v>
      </c>
      <c r="AE239">
        <v>2</v>
      </c>
      <c r="AF239">
        <v>17</v>
      </c>
      <c r="AG239">
        <v>1.224</v>
      </c>
      <c r="AH239">
        <v>1.1000000000000001</v>
      </c>
      <c r="AI239">
        <v>130.30000000000001</v>
      </c>
      <c r="AJ239">
        <v>0</v>
      </c>
      <c r="AL239">
        <v>1</v>
      </c>
      <c r="AN239">
        <v>-0.28499999999999998</v>
      </c>
      <c r="AO239" t="s">
        <v>28</v>
      </c>
      <c r="AV239">
        <v>29.57</v>
      </c>
      <c r="AW239">
        <v>1</v>
      </c>
      <c r="AX239">
        <v>0.67</v>
      </c>
      <c r="AY239">
        <v>19.71</v>
      </c>
      <c r="AZ239">
        <v>98.56</v>
      </c>
      <c r="BG239" t="s">
        <v>2000</v>
      </c>
      <c r="BH239" t="s">
        <v>2000</v>
      </c>
      <c r="BI239">
        <v>1</v>
      </c>
      <c r="BJ239">
        <v>15</v>
      </c>
      <c r="BK239">
        <v>3</v>
      </c>
      <c r="BL239">
        <v>0</v>
      </c>
      <c r="BM239">
        <v>0.28999999999999998</v>
      </c>
      <c r="BN239" t="s">
        <v>2001</v>
      </c>
      <c r="BO239" t="s">
        <v>2002</v>
      </c>
      <c r="BQ239">
        <v>0.33300000000000002</v>
      </c>
      <c r="BR239" t="s">
        <v>27</v>
      </c>
      <c r="BS239">
        <v>100</v>
      </c>
      <c r="BT239" t="s">
        <v>26</v>
      </c>
      <c r="CG239">
        <v>0.63700000000000001</v>
      </c>
      <c r="CH239">
        <v>0.58699999999999997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</row>
    <row r="240" spans="1:96" x14ac:dyDescent="0.25">
      <c r="A240" t="s">
        <v>548</v>
      </c>
      <c r="B240" t="s">
        <v>1652</v>
      </c>
      <c r="C240" t="s">
        <v>29</v>
      </c>
      <c r="D240" t="s">
        <v>549</v>
      </c>
      <c r="G240" t="s">
        <v>1998</v>
      </c>
      <c r="I240">
        <v>1.7809999999999999</v>
      </c>
      <c r="J240">
        <v>100</v>
      </c>
      <c r="K240">
        <v>6294447.5999999996</v>
      </c>
      <c r="L240">
        <v>2093767</v>
      </c>
      <c r="M240" t="s">
        <v>548</v>
      </c>
      <c r="O240">
        <v>74</v>
      </c>
      <c r="S240">
        <v>0</v>
      </c>
      <c r="U240">
        <v>1</v>
      </c>
      <c r="V240">
        <v>0</v>
      </c>
      <c r="W240">
        <v>0</v>
      </c>
      <c r="Z240">
        <v>18</v>
      </c>
      <c r="AA240">
        <v>18</v>
      </c>
      <c r="AD240" t="s">
        <v>1999</v>
      </c>
      <c r="AE240">
        <v>2</v>
      </c>
      <c r="AF240">
        <v>17</v>
      </c>
      <c r="AG240">
        <v>1.7809999999999999</v>
      </c>
      <c r="AH240">
        <v>1.1000000000000001</v>
      </c>
      <c r="AI240">
        <v>157.19999999999999</v>
      </c>
      <c r="AJ240">
        <v>0</v>
      </c>
      <c r="AL240">
        <v>1</v>
      </c>
      <c r="AN240">
        <v>-0.28499999999999998</v>
      </c>
      <c r="AO240" t="s">
        <v>28</v>
      </c>
      <c r="AV240">
        <v>29.49</v>
      </c>
      <c r="AW240">
        <v>1</v>
      </c>
      <c r="AX240">
        <v>0.67</v>
      </c>
      <c r="AY240">
        <v>19.66</v>
      </c>
      <c r="AZ240">
        <v>98.29</v>
      </c>
      <c r="BG240" t="s">
        <v>2000</v>
      </c>
      <c r="BH240" t="s">
        <v>2000</v>
      </c>
      <c r="BI240">
        <v>1</v>
      </c>
      <c r="BJ240">
        <v>15</v>
      </c>
      <c r="BK240">
        <v>3</v>
      </c>
      <c r="BL240">
        <v>0</v>
      </c>
      <c r="BM240">
        <v>0.28999999999999998</v>
      </c>
      <c r="BN240" t="s">
        <v>2001</v>
      </c>
      <c r="BO240" t="s">
        <v>2002</v>
      </c>
      <c r="BQ240">
        <v>0.33300000000000002</v>
      </c>
      <c r="BR240" t="s">
        <v>27</v>
      </c>
      <c r="BS240">
        <v>100</v>
      </c>
      <c r="BT240" t="s">
        <v>26</v>
      </c>
      <c r="CG240">
        <v>1.0049999999999999</v>
      </c>
      <c r="CH240">
        <v>0.77600000000000002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</row>
    <row r="241" spans="1:96" x14ac:dyDescent="0.25">
      <c r="A241" t="s">
        <v>550</v>
      </c>
      <c r="B241" t="s">
        <v>1652</v>
      </c>
      <c r="C241" t="s">
        <v>29</v>
      </c>
      <c r="D241" t="s">
        <v>551</v>
      </c>
      <c r="G241" t="s">
        <v>1998</v>
      </c>
      <c r="I241">
        <v>1.101</v>
      </c>
      <c r="J241">
        <v>100</v>
      </c>
      <c r="K241">
        <v>6294507.9000000004</v>
      </c>
      <c r="L241">
        <v>2093678.7</v>
      </c>
      <c r="M241" t="s">
        <v>550</v>
      </c>
      <c r="O241">
        <v>74</v>
      </c>
      <c r="S241">
        <v>0</v>
      </c>
      <c r="U241">
        <v>1</v>
      </c>
      <c r="V241">
        <v>0</v>
      </c>
      <c r="W241">
        <v>0</v>
      </c>
      <c r="Z241">
        <v>18</v>
      </c>
      <c r="AA241">
        <v>18</v>
      </c>
      <c r="AD241" t="s">
        <v>1999</v>
      </c>
      <c r="AE241">
        <v>2</v>
      </c>
      <c r="AF241">
        <v>17</v>
      </c>
      <c r="AG241">
        <v>1.101</v>
      </c>
      <c r="AH241">
        <v>0.5</v>
      </c>
      <c r="AI241">
        <v>123.6</v>
      </c>
      <c r="AJ241">
        <v>0</v>
      </c>
      <c r="AL241">
        <v>1</v>
      </c>
      <c r="AN241">
        <v>-0.28499999999999998</v>
      </c>
      <c r="AO241" t="s">
        <v>28</v>
      </c>
      <c r="AV241">
        <v>29.92</v>
      </c>
      <c r="AW241">
        <v>1</v>
      </c>
      <c r="AX241">
        <v>0.67</v>
      </c>
      <c r="AY241">
        <v>19.95</v>
      </c>
      <c r="AZ241">
        <v>99.73</v>
      </c>
      <c r="BG241" t="s">
        <v>2000</v>
      </c>
      <c r="BH241" t="s">
        <v>2000</v>
      </c>
      <c r="BI241">
        <v>1</v>
      </c>
      <c r="BJ241">
        <v>15</v>
      </c>
      <c r="BK241">
        <v>3</v>
      </c>
      <c r="BL241">
        <v>0</v>
      </c>
      <c r="BM241">
        <v>0.28999999999999998</v>
      </c>
      <c r="BN241" t="s">
        <v>2001</v>
      </c>
      <c r="BO241" t="s">
        <v>2002</v>
      </c>
      <c r="BQ241">
        <v>0.33300000000000002</v>
      </c>
      <c r="BR241" t="s">
        <v>27</v>
      </c>
      <c r="BS241">
        <v>100</v>
      </c>
      <c r="BT241" t="s">
        <v>26</v>
      </c>
      <c r="CG241">
        <v>0.55000000000000004</v>
      </c>
      <c r="CH241">
        <v>0.55200000000000005</v>
      </c>
      <c r="CI241">
        <v>0</v>
      </c>
      <c r="CJ241">
        <v>0</v>
      </c>
      <c r="CK241">
        <v>0</v>
      </c>
      <c r="CL241">
        <v>0</v>
      </c>
      <c r="CM241">
        <v>0</v>
      </c>
      <c r="CN241">
        <v>0</v>
      </c>
      <c r="CO241">
        <v>0</v>
      </c>
      <c r="CP241">
        <v>0</v>
      </c>
      <c r="CQ241">
        <v>0</v>
      </c>
      <c r="CR241">
        <v>0</v>
      </c>
    </row>
    <row r="242" spans="1:96" x14ac:dyDescent="0.25">
      <c r="A242" t="s">
        <v>552</v>
      </c>
      <c r="B242" t="s">
        <v>1652</v>
      </c>
      <c r="C242" t="s">
        <v>29</v>
      </c>
      <c r="D242" t="s">
        <v>553</v>
      </c>
      <c r="G242" t="s">
        <v>1998</v>
      </c>
      <c r="I242">
        <v>2.8439999999999999</v>
      </c>
      <c r="J242">
        <v>100</v>
      </c>
      <c r="K242">
        <v>6294429.2999999998</v>
      </c>
      <c r="L242">
        <v>2093470.5</v>
      </c>
      <c r="M242" t="s">
        <v>552</v>
      </c>
      <c r="O242">
        <v>74</v>
      </c>
      <c r="S242">
        <v>0</v>
      </c>
      <c r="U242">
        <v>1</v>
      </c>
      <c r="V242">
        <v>0</v>
      </c>
      <c r="W242">
        <v>0</v>
      </c>
      <c r="Z242">
        <v>18</v>
      </c>
      <c r="AA242">
        <v>18</v>
      </c>
      <c r="AD242" t="s">
        <v>1999</v>
      </c>
      <c r="AE242">
        <v>2</v>
      </c>
      <c r="AF242">
        <v>17</v>
      </c>
      <c r="AG242">
        <v>2.8439999999999999</v>
      </c>
      <c r="AH242">
        <v>0.2</v>
      </c>
      <c r="AI242">
        <v>198.6</v>
      </c>
      <c r="AJ242">
        <v>0</v>
      </c>
      <c r="AL242">
        <v>1</v>
      </c>
      <c r="AN242">
        <v>-0.28499999999999998</v>
      </c>
      <c r="AO242" t="s">
        <v>28</v>
      </c>
      <c r="AV242">
        <v>29.68</v>
      </c>
      <c r="AW242">
        <v>1</v>
      </c>
      <c r="AX242">
        <v>0.67</v>
      </c>
      <c r="AY242">
        <v>19.78</v>
      </c>
      <c r="AZ242">
        <v>98.92</v>
      </c>
      <c r="BG242" t="s">
        <v>2000</v>
      </c>
      <c r="BH242" t="s">
        <v>2000</v>
      </c>
      <c r="BI242">
        <v>1</v>
      </c>
      <c r="BJ242">
        <v>15</v>
      </c>
      <c r="BK242">
        <v>3</v>
      </c>
      <c r="BL242">
        <v>0</v>
      </c>
      <c r="BM242">
        <v>0.28999999999999998</v>
      </c>
      <c r="BN242" t="s">
        <v>2001</v>
      </c>
      <c r="BO242" t="s">
        <v>2002</v>
      </c>
      <c r="BQ242">
        <v>0.33300000000000002</v>
      </c>
      <c r="BR242" t="s">
        <v>27</v>
      </c>
      <c r="BS242">
        <v>100</v>
      </c>
      <c r="BT242" t="s">
        <v>26</v>
      </c>
      <c r="CG242">
        <v>1.5309999999999999</v>
      </c>
      <c r="CH242">
        <v>1.3140000000000001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</row>
    <row r="243" spans="1:96" x14ac:dyDescent="0.25">
      <c r="A243" t="s">
        <v>554</v>
      </c>
      <c r="B243" t="s">
        <v>1652</v>
      </c>
      <c r="C243" t="s">
        <v>29</v>
      </c>
      <c r="D243" t="s">
        <v>555</v>
      </c>
      <c r="G243" t="s">
        <v>1998</v>
      </c>
      <c r="I243">
        <v>2.35</v>
      </c>
      <c r="J243">
        <v>100</v>
      </c>
      <c r="K243">
        <v>6294132.0999999996</v>
      </c>
      <c r="L243">
        <v>2093615.9</v>
      </c>
      <c r="M243" t="s">
        <v>554</v>
      </c>
      <c r="O243">
        <v>74</v>
      </c>
      <c r="S243">
        <v>0</v>
      </c>
      <c r="U243">
        <v>1</v>
      </c>
      <c r="V243">
        <v>0</v>
      </c>
      <c r="W243">
        <v>0</v>
      </c>
      <c r="Z243">
        <v>18</v>
      </c>
      <c r="AA243">
        <v>18</v>
      </c>
      <c r="AD243" t="s">
        <v>1999</v>
      </c>
      <c r="AE243">
        <v>2</v>
      </c>
      <c r="AF243">
        <v>17</v>
      </c>
      <c r="AG243">
        <v>2.35</v>
      </c>
      <c r="AH243">
        <v>0.9</v>
      </c>
      <c r="AI243">
        <v>180.5</v>
      </c>
      <c r="AJ243">
        <v>0</v>
      </c>
      <c r="AL243">
        <v>1</v>
      </c>
      <c r="AN243">
        <v>-0.28499999999999998</v>
      </c>
      <c r="AO243" t="s">
        <v>28</v>
      </c>
      <c r="AV243">
        <v>30.52</v>
      </c>
      <c r="AW243">
        <v>1</v>
      </c>
      <c r="AX243">
        <v>0.67</v>
      </c>
      <c r="AY243">
        <v>20.350000000000001</v>
      </c>
      <c r="AZ243">
        <v>101.74</v>
      </c>
      <c r="BG243" t="s">
        <v>2000</v>
      </c>
      <c r="BH243" t="s">
        <v>2000</v>
      </c>
      <c r="BI243">
        <v>1</v>
      </c>
      <c r="BJ243">
        <v>15</v>
      </c>
      <c r="BK243">
        <v>3</v>
      </c>
      <c r="BL243">
        <v>0</v>
      </c>
      <c r="BM243">
        <v>0.28999999999999998</v>
      </c>
      <c r="BN243" t="s">
        <v>2001</v>
      </c>
      <c r="BO243" t="s">
        <v>2002</v>
      </c>
      <c r="BQ243">
        <v>0.33300000000000002</v>
      </c>
      <c r="BR243" t="s">
        <v>27</v>
      </c>
      <c r="BS243">
        <v>100</v>
      </c>
      <c r="BT243" t="s">
        <v>26</v>
      </c>
      <c r="CG243">
        <v>1.157</v>
      </c>
      <c r="CH243">
        <v>1.1930000000000001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</row>
    <row r="244" spans="1:96" x14ac:dyDescent="0.25">
      <c r="A244" t="s">
        <v>556</v>
      </c>
      <c r="B244" t="s">
        <v>1652</v>
      </c>
      <c r="C244" t="s">
        <v>29</v>
      </c>
      <c r="D244" t="s">
        <v>557</v>
      </c>
      <c r="G244" t="s">
        <v>1998</v>
      </c>
      <c r="I244">
        <v>2.4359999999999999</v>
      </c>
      <c r="J244">
        <v>100</v>
      </c>
      <c r="K244">
        <v>6294105.9000000004</v>
      </c>
      <c r="L244">
        <v>2093322.9</v>
      </c>
      <c r="M244" t="s">
        <v>556</v>
      </c>
      <c r="O244">
        <v>74</v>
      </c>
      <c r="S244">
        <v>0</v>
      </c>
      <c r="U244">
        <v>1</v>
      </c>
      <c r="V244">
        <v>0</v>
      </c>
      <c r="W244">
        <v>0</v>
      </c>
      <c r="Z244">
        <v>18</v>
      </c>
      <c r="AA244">
        <v>18</v>
      </c>
      <c r="AD244" t="s">
        <v>1999</v>
      </c>
      <c r="AE244">
        <v>2</v>
      </c>
      <c r="AF244">
        <v>17</v>
      </c>
      <c r="AG244">
        <v>2.4359999999999999</v>
      </c>
      <c r="AH244">
        <v>0</v>
      </c>
      <c r="AI244">
        <v>183.8</v>
      </c>
      <c r="AJ244">
        <v>0</v>
      </c>
      <c r="AL244">
        <v>1</v>
      </c>
      <c r="AN244">
        <v>-0.28499999999999998</v>
      </c>
      <c r="AO244" t="s">
        <v>28</v>
      </c>
      <c r="AV244">
        <v>7.14</v>
      </c>
      <c r="AW244">
        <v>1</v>
      </c>
      <c r="AX244">
        <v>0.67</v>
      </c>
      <c r="AY244">
        <v>4.76</v>
      </c>
      <c r="AZ244">
        <v>23.81</v>
      </c>
      <c r="BG244" t="s">
        <v>2000</v>
      </c>
      <c r="BH244" t="s">
        <v>2000</v>
      </c>
      <c r="BI244">
        <v>1</v>
      </c>
      <c r="BJ244">
        <v>15</v>
      </c>
      <c r="BK244">
        <v>3</v>
      </c>
      <c r="BL244">
        <v>0</v>
      </c>
      <c r="BM244">
        <v>0.28999999999999998</v>
      </c>
      <c r="BN244" t="s">
        <v>2001</v>
      </c>
      <c r="BO244" t="s">
        <v>2002</v>
      </c>
      <c r="BQ244">
        <v>0.33300000000000002</v>
      </c>
      <c r="BR244" t="s">
        <v>27</v>
      </c>
      <c r="BS244">
        <v>100</v>
      </c>
      <c r="BT244" t="s">
        <v>26</v>
      </c>
      <c r="CG244">
        <v>2.1920000000000002</v>
      </c>
      <c r="CH244">
        <v>0.24399999999999999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</row>
    <row r="245" spans="1:96" x14ac:dyDescent="0.25">
      <c r="A245" t="s">
        <v>558</v>
      </c>
      <c r="B245" t="s">
        <v>1652</v>
      </c>
      <c r="C245" t="s">
        <v>29</v>
      </c>
      <c r="D245" t="s">
        <v>559</v>
      </c>
      <c r="G245" t="s">
        <v>1998</v>
      </c>
      <c r="I245">
        <v>1.5980000000000001</v>
      </c>
      <c r="J245">
        <v>100</v>
      </c>
      <c r="K245">
        <v>6294383.7000000002</v>
      </c>
      <c r="L245">
        <v>2093244.4</v>
      </c>
      <c r="M245" t="s">
        <v>558</v>
      </c>
      <c r="O245">
        <v>74</v>
      </c>
      <c r="S245">
        <v>0</v>
      </c>
      <c r="U245">
        <v>1</v>
      </c>
      <c r="V245">
        <v>0</v>
      </c>
      <c r="W245">
        <v>0</v>
      </c>
      <c r="Z245">
        <v>18</v>
      </c>
      <c r="AA245">
        <v>18</v>
      </c>
      <c r="AD245" t="s">
        <v>1999</v>
      </c>
      <c r="AE245">
        <v>2</v>
      </c>
      <c r="AF245">
        <v>17</v>
      </c>
      <c r="AG245">
        <v>1.5980000000000001</v>
      </c>
      <c r="AH245">
        <v>0.2</v>
      </c>
      <c r="AI245">
        <v>148.80000000000001</v>
      </c>
      <c r="AJ245">
        <v>0</v>
      </c>
      <c r="AL245">
        <v>1</v>
      </c>
      <c r="AN245">
        <v>-0.28499999999999998</v>
      </c>
      <c r="AO245" t="s">
        <v>28</v>
      </c>
      <c r="AV245">
        <v>5.86</v>
      </c>
      <c r="AW245">
        <v>1</v>
      </c>
      <c r="AX245">
        <v>0.67</v>
      </c>
      <c r="AY245">
        <v>3.91</v>
      </c>
      <c r="AZ245">
        <v>19.53</v>
      </c>
      <c r="BG245" t="s">
        <v>2000</v>
      </c>
      <c r="BH245" t="s">
        <v>2000</v>
      </c>
      <c r="BI245">
        <v>1</v>
      </c>
      <c r="BJ245">
        <v>15</v>
      </c>
      <c r="BK245">
        <v>3</v>
      </c>
      <c r="BL245">
        <v>0</v>
      </c>
      <c r="BM245">
        <v>0.28999999999999998</v>
      </c>
      <c r="BN245" t="s">
        <v>2001</v>
      </c>
      <c r="BO245" t="s">
        <v>2002</v>
      </c>
      <c r="BQ245">
        <v>0.33300000000000002</v>
      </c>
      <c r="BR245" t="s">
        <v>27</v>
      </c>
      <c r="BS245">
        <v>100</v>
      </c>
      <c r="BT245" t="s">
        <v>26</v>
      </c>
      <c r="CG245">
        <v>1.4379999999999999</v>
      </c>
      <c r="CH245">
        <v>0.16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</row>
    <row r="246" spans="1:96" x14ac:dyDescent="0.25">
      <c r="A246" t="s">
        <v>560</v>
      </c>
      <c r="B246" t="s">
        <v>1652</v>
      </c>
      <c r="C246" t="s">
        <v>29</v>
      </c>
      <c r="D246" t="s">
        <v>561</v>
      </c>
      <c r="G246" t="s">
        <v>1998</v>
      </c>
      <c r="I246">
        <v>2.4239999999999999</v>
      </c>
      <c r="J246">
        <v>100</v>
      </c>
      <c r="K246">
        <v>6294726.4000000004</v>
      </c>
      <c r="L246">
        <v>2093268.5</v>
      </c>
      <c r="M246" t="s">
        <v>560</v>
      </c>
      <c r="O246">
        <v>74</v>
      </c>
      <c r="S246">
        <v>0</v>
      </c>
      <c r="U246">
        <v>1</v>
      </c>
      <c r="V246">
        <v>0</v>
      </c>
      <c r="W246">
        <v>0</v>
      </c>
      <c r="Z246">
        <v>18</v>
      </c>
      <c r="AA246">
        <v>18</v>
      </c>
      <c r="AD246" t="s">
        <v>1999</v>
      </c>
      <c r="AE246">
        <v>2</v>
      </c>
      <c r="AF246">
        <v>17</v>
      </c>
      <c r="AG246">
        <v>2.4239999999999999</v>
      </c>
      <c r="AH246">
        <v>1.4</v>
      </c>
      <c r="AI246">
        <v>183.3</v>
      </c>
      <c r="AJ246">
        <v>0</v>
      </c>
      <c r="AL246">
        <v>1</v>
      </c>
      <c r="AN246">
        <v>-0.28499999999999998</v>
      </c>
      <c r="AO246" t="s">
        <v>28</v>
      </c>
      <c r="AV246">
        <v>7.25</v>
      </c>
      <c r="AW246">
        <v>1</v>
      </c>
      <c r="AX246">
        <v>0.67</v>
      </c>
      <c r="AY246">
        <v>4.83</v>
      </c>
      <c r="AZ246">
        <v>24.17</v>
      </c>
      <c r="BG246" t="s">
        <v>2000</v>
      </c>
      <c r="BH246" t="s">
        <v>2000</v>
      </c>
      <c r="BI246">
        <v>1</v>
      </c>
      <c r="BJ246">
        <v>15</v>
      </c>
      <c r="BK246">
        <v>3</v>
      </c>
      <c r="BL246">
        <v>0</v>
      </c>
      <c r="BM246">
        <v>0.28999999999999998</v>
      </c>
      <c r="BN246" t="s">
        <v>2001</v>
      </c>
      <c r="BO246" t="s">
        <v>2002</v>
      </c>
      <c r="BQ246">
        <v>0.33300000000000002</v>
      </c>
      <c r="BR246" t="s">
        <v>27</v>
      </c>
      <c r="BS246">
        <v>100</v>
      </c>
      <c r="BT246" t="s">
        <v>26</v>
      </c>
      <c r="CG246">
        <v>2.1819999999999999</v>
      </c>
      <c r="CH246">
        <v>0.24199999999999999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</row>
    <row r="247" spans="1:96" x14ac:dyDescent="0.25">
      <c r="A247" t="s">
        <v>562</v>
      </c>
      <c r="B247" t="s">
        <v>1652</v>
      </c>
      <c r="C247" t="s">
        <v>29</v>
      </c>
      <c r="D247" t="s">
        <v>563</v>
      </c>
      <c r="G247" t="s">
        <v>1998</v>
      </c>
      <c r="I247">
        <v>2.2570000000000001</v>
      </c>
      <c r="J247">
        <v>100</v>
      </c>
      <c r="K247">
        <v>6295111.7999999998</v>
      </c>
      <c r="L247">
        <v>2093240.5</v>
      </c>
      <c r="M247" t="s">
        <v>562</v>
      </c>
      <c r="O247">
        <v>74</v>
      </c>
      <c r="S247">
        <v>0</v>
      </c>
      <c r="U247">
        <v>1</v>
      </c>
      <c r="V247">
        <v>0</v>
      </c>
      <c r="W247">
        <v>0</v>
      </c>
      <c r="Z247">
        <v>18</v>
      </c>
      <c r="AA247">
        <v>18</v>
      </c>
      <c r="AD247" t="s">
        <v>1999</v>
      </c>
      <c r="AE247">
        <v>2</v>
      </c>
      <c r="AF247">
        <v>17</v>
      </c>
      <c r="AG247">
        <v>2.2570000000000001</v>
      </c>
      <c r="AH247">
        <v>0.2</v>
      </c>
      <c r="AI247">
        <v>176.9</v>
      </c>
      <c r="AJ247">
        <v>0</v>
      </c>
      <c r="AL247">
        <v>1</v>
      </c>
      <c r="AN247">
        <v>-0.28499999999999998</v>
      </c>
      <c r="AO247" t="s">
        <v>28</v>
      </c>
      <c r="AV247">
        <v>7.04</v>
      </c>
      <c r="AW247">
        <v>1</v>
      </c>
      <c r="AX247">
        <v>0.67</v>
      </c>
      <c r="AY247">
        <v>4.7</v>
      </c>
      <c r="AZ247">
        <v>23.48</v>
      </c>
      <c r="BG247" t="s">
        <v>2000</v>
      </c>
      <c r="BH247" t="s">
        <v>2000</v>
      </c>
      <c r="BI247">
        <v>1</v>
      </c>
      <c r="BJ247">
        <v>15</v>
      </c>
      <c r="BK247">
        <v>3</v>
      </c>
      <c r="BL247">
        <v>0</v>
      </c>
      <c r="BM247">
        <v>0.28999999999999998</v>
      </c>
      <c r="BN247" t="s">
        <v>2001</v>
      </c>
      <c r="BO247" t="s">
        <v>2002</v>
      </c>
      <c r="BQ247">
        <v>0.33300000000000002</v>
      </c>
      <c r="BR247" t="s">
        <v>27</v>
      </c>
      <c r="BS247">
        <v>100</v>
      </c>
      <c r="BT247" t="s">
        <v>26</v>
      </c>
      <c r="CG247">
        <v>2.0310000000000001</v>
      </c>
      <c r="CH247">
        <v>0.22600000000000001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</row>
    <row r="248" spans="1:96" x14ac:dyDescent="0.25">
      <c r="A248" t="s">
        <v>564</v>
      </c>
      <c r="B248" t="s">
        <v>1652</v>
      </c>
      <c r="C248" t="s">
        <v>29</v>
      </c>
      <c r="D248" t="s">
        <v>565</v>
      </c>
      <c r="G248" t="s">
        <v>1998</v>
      </c>
      <c r="I248">
        <v>0.95399999999999996</v>
      </c>
      <c r="J248">
        <v>100</v>
      </c>
      <c r="K248">
        <v>6292845.4000000004</v>
      </c>
      <c r="L248">
        <v>2094260.1</v>
      </c>
      <c r="M248" t="s">
        <v>564</v>
      </c>
      <c r="O248">
        <v>74</v>
      </c>
      <c r="S248">
        <v>0</v>
      </c>
      <c r="U248">
        <v>1</v>
      </c>
      <c r="V248">
        <v>0</v>
      </c>
      <c r="W248">
        <v>0</v>
      </c>
      <c r="Z248">
        <v>18</v>
      </c>
      <c r="AA248">
        <v>18</v>
      </c>
      <c r="AD248" t="s">
        <v>1999</v>
      </c>
      <c r="AE248">
        <v>2</v>
      </c>
      <c r="AF248">
        <v>17</v>
      </c>
      <c r="AG248">
        <v>0.95399999999999996</v>
      </c>
      <c r="AH248">
        <v>1.9</v>
      </c>
      <c r="AI248">
        <v>115</v>
      </c>
      <c r="AJ248">
        <v>0</v>
      </c>
      <c r="AL248">
        <v>1</v>
      </c>
      <c r="AN248">
        <v>-0.28499999999999998</v>
      </c>
      <c r="AO248" t="s">
        <v>28</v>
      </c>
      <c r="AV248">
        <v>51.64</v>
      </c>
      <c r="AW248">
        <v>1</v>
      </c>
      <c r="AX248">
        <v>0.67</v>
      </c>
      <c r="AY248">
        <v>34.43</v>
      </c>
      <c r="AZ248">
        <v>172.14</v>
      </c>
      <c r="BG248" t="s">
        <v>2000</v>
      </c>
      <c r="BH248" t="s">
        <v>2000</v>
      </c>
      <c r="BI248">
        <v>1</v>
      </c>
      <c r="BJ248">
        <v>15</v>
      </c>
      <c r="BK248">
        <v>3</v>
      </c>
      <c r="BL248">
        <v>0</v>
      </c>
      <c r="BM248">
        <v>0.28999999999999998</v>
      </c>
      <c r="BN248" t="s">
        <v>2001</v>
      </c>
      <c r="BO248" t="s">
        <v>2002</v>
      </c>
      <c r="BQ248">
        <v>0.33300000000000002</v>
      </c>
      <c r="BR248" t="s">
        <v>27</v>
      </c>
      <c r="BS248">
        <v>100</v>
      </c>
      <c r="BT248" t="s">
        <v>26</v>
      </c>
      <c r="CG248">
        <v>0.75</v>
      </c>
      <c r="CH248">
        <v>0.20300000000000001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</row>
    <row r="249" spans="1:96" x14ac:dyDescent="0.25">
      <c r="A249" t="s">
        <v>566</v>
      </c>
      <c r="B249" t="s">
        <v>1652</v>
      </c>
      <c r="C249" t="s">
        <v>29</v>
      </c>
      <c r="D249" t="s">
        <v>567</v>
      </c>
      <c r="G249" t="s">
        <v>1998</v>
      </c>
      <c r="I249">
        <v>14.42</v>
      </c>
      <c r="J249">
        <v>100</v>
      </c>
      <c r="K249">
        <v>6293347.2000000002</v>
      </c>
      <c r="L249">
        <v>2094115.5</v>
      </c>
      <c r="M249" t="s">
        <v>566</v>
      </c>
      <c r="O249">
        <v>74</v>
      </c>
      <c r="S249">
        <v>0</v>
      </c>
      <c r="U249">
        <v>1</v>
      </c>
      <c r="V249">
        <v>0</v>
      </c>
      <c r="W249">
        <v>0</v>
      </c>
      <c r="Z249">
        <v>18</v>
      </c>
      <c r="AA249">
        <v>18</v>
      </c>
      <c r="AD249" t="s">
        <v>1999</v>
      </c>
      <c r="AE249">
        <v>2</v>
      </c>
      <c r="AF249">
        <v>17</v>
      </c>
      <c r="AG249">
        <v>14.42</v>
      </c>
      <c r="AH249">
        <v>0.3</v>
      </c>
      <c r="AI249">
        <v>447.2</v>
      </c>
      <c r="AJ249">
        <v>0</v>
      </c>
      <c r="AL249">
        <v>1</v>
      </c>
      <c r="AN249">
        <v>-0.28499999999999998</v>
      </c>
      <c r="AO249" t="s">
        <v>28</v>
      </c>
      <c r="AV249">
        <v>36.89</v>
      </c>
      <c r="AW249">
        <v>1</v>
      </c>
      <c r="AX249">
        <v>0.67</v>
      </c>
      <c r="AY249">
        <v>24.59</v>
      </c>
      <c r="AZ249">
        <v>122.97</v>
      </c>
      <c r="BG249" t="s">
        <v>2000</v>
      </c>
      <c r="BH249" t="s">
        <v>2000</v>
      </c>
      <c r="BI249">
        <v>1</v>
      </c>
      <c r="BJ249">
        <v>15</v>
      </c>
      <c r="BK249">
        <v>3</v>
      </c>
      <c r="BL249">
        <v>0</v>
      </c>
      <c r="BM249">
        <v>0.28999999999999998</v>
      </c>
      <c r="BN249" t="s">
        <v>2001</v>
      </c>
      <c r="BO249" t="s">
        <v>2002</v>
      </c>
      <c r="BQ249">
        <v>0.33300000000000002</v>
      </c>
      <c r="BR249" t="s">
        <v>27</v>
      </c>
      <c r="BS249">
        <v>100</v>
      </c>
      <c r="BT249" t="s">
        <v>26</v>
      </c>
      <c r="CG249">
        <v>8.3040000000000003</v>
      </c>
      <c r="CH249">
        <v>6.1159999999999997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</row>
    <row r="250" spans="1:96" x14ac:dyDescent="0.25">
      <c r="A250" t="s">
        <v>568</v>
      </c>
      <c r="B250" t="s">
        <v>1652</v>
      </c>
      <c r="C250" t="s">
        <v>29</v>
      </c>
      <c r="D250" t="s">
        <v>569</v>
      </c>
      <c r="G250" t="s">
        <v>1998</v>
      </c>
      <c r="I250">
        <v>4.5460000000000003</v>
      </c>
      <c r="J250">
        <v>100</v>
      </c>
      <c r="K250">
        <v>6291133.4000000004</v>
      </c>
      <c r="L250">
        <v>2093968.3</v>
      </c>
      <c r="M250" t="s">
        <v>568</v>
      </c>
      <c r="O250">
        <v>74</v>
      </c>
      <c r="S250">
        <v>0</v>
      </c>
      <c r="U250">
        <v>1</v>
      </c>
      <c r="V250">
        <v>0</v>
      </c>
      <c r="W250">
        <v>0</v>
      </c>
      <c r="Z250">
        <v>18</v>
      </c>
      <c r="AA250">
        <v>18</v>
      </c>
      <c r="AD250" t="s">
        <v>1999</v>
      </c>
      <c r="AE250">
        <v>2</v>
      </c>
      <c r="AF250">
        <v>17</v>
      </c>
      <c r="AG250">
        <v>4.5460000000000003</v>
      </c>
      <c r="AH250">
        <v>0.6</v>
      </c>
      <c r="AI250">
        <v>251.1</v>
      </c>
      <c r="AJ250">
        <v>0</v>
      </c>
      <c r="AL250">
        <v>1</v>
      </c>
      <c r="AN250">
        <v>-0.28499999999999998</v>
      </c>
      <c r="AO250" t="s">
        <v>28</v>
      </c>
      <c r="AV250">
        <v>29.05</v>
      </c>
      <c r="AW250">
        <v>1</v>
      </c>
      <c r="AX250">
        <v>0.67</v>
      </c>
      <c r="AY250">
        <v>19.37</v>
      </c>
      <c r="AZ250">
        <v>96.84</v>
      </c>
      <c r="BG250" t="s">
        <v>2000</v>
      </c>
      <c r="BH250" t="s">
        <v>2000</v>
      </c>
      <c r="BI250">
        <v>1</v>
      </c>
      <c r="BJ250">
        <v>15</v>
      </c>
      <c r="BK250">
        <v>3</v>
      </c>
      <c r="BL250">
        <v>0</v>
      </c>
      <c r="BM250">
        <v>0.28999999999999998</v>
      </c>
      <c r="BN250" t="s">
        <v>2001</v>
      </c>
      <c r="BO250" t="s">
        <v>2002</v>
      </c>
      <c r="BQ250">
        <v>0.33300000000000002</v>
      </c>
      <c r="BR250" t="s">
        <v>27</v>
      </c>
      <c r="BS250">
        <v>100</v>
      </c>
      <c r="BT250" t="s">
        <v>26</v>
      </c>
      <c r="CG250">
        <v>2.7109999999999999</v>
      </c>
      <c r="CH250">
        <v>1.8340000000000001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</row>
    <row r="251" spans="1:96" x14ac:dyDescent="0.25">
      <c r="A251" t="s">
        <v>570</v>
      </c>
      <c r="B251" t="s">
        <v>1652</v>
      </c>
      <c r="C251" t="s">
        <v>29</v>
      </c>
      <c r="D251" t="s">
        <v>571</v>
      </c>
      <c r="G251" t="s">
        <v>1998</v>
      </c>
      <c r="I251">
        <v>1.843</v>
      </c>
      <c r="J251">
        <v>100</v>
      </c>
      <c r="K251">
        <v>6291514.4000000004</v>
      </c>
      <c r="L251">
        <v>2093227.3</v>
      </c>
      <c r="M251" t="s">
        <v>570</v>
      </c>
      <c r="O251">
        <v>74</v>
      </c>
      <c r="S251">
        <v>0</v>
      </c>
      <c r="U251">
        <v>1</v>
      </c>
      <c r="V251">
        <v>0</v>
      </c>
      <c r="W251">
        <v>0</v>
      </c>
      <c r="Z251">
        <v>18</v>
      </c>
      <c r="AA251">
        <v>18</v>
      </c>
      <c r="AD251" t="s">
        <v>1999</v>
      </c>
      <c r="AE251">
        <v>2</v>
      </c>
      <c r="AF251">
        <v>17</v>
      </c>
      <c r="AG251">
        <v>1.843</v>
      </c>
      <c r="AH251">
        <v>0.3</v>
      </c>
      <c r="AI251">
        <v>159.9</v>
      </c>
      <c r="AJ251">
        <v>0</v>
      </c>
      <c r="AL251">
        <v>1</v>
      </c>
      <c r="AN251">
        <v>-0.28499999999999998</v>
      </c>
      <c r="AO251" t="s">
        <v>28</v>
      </c>
      <c r="AV251">
        <v>9.23</v>
      </c>
      <c r="AW251">
        <v>1</v>
      </c>
      <c r="AX251">
        <v>0.67</v>
      </c>
      <c r="AY251">
        <v>6.16</v>
      </c>
      <c r="AZ251">
        <v>30.78</v>
      </c>
      <c r="BG251" t="s">
        <v>2000</v>
      </c>
      <c r="BH251" t="s">
        <v>2000</v>
      </c>
      <c r="BI251">
        <v>1</v>
      </c>
      <c r="BJ251">
        <v>15</v>
      </c>
      <c r="BK251">
        <v>3</v>
      </c>
      <c r="BL251">
        <v>0</v>
      </c>
      <c r="BM251">
        <v>0.28999999999999998</v>
      </c>
      <c r="BN251" t="s">
        <v>2001</v>
      </c>
      <c r="BO251" t="s">
        <v>2002</v>
      </c>
      <c r="BQ251">
        <v>0.33300000000000002</v>
      </c>
      <c r="BR251" t="s">
        <v>27</v>
      </c>
      <c r="BS251">
        <v>100</v>
      </c>
      <c r="BT251" t="s">
        <v>26</v>
      </c>
      <c r="CG251">
        <v>1.6559999999999999</v>
      </c>
      <c r="CH251">
        <v>0.188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</row>
    <row r="252" spans="1:96" x14ac:dyDescent="0.25">
      <c r="A252" t="s">
        <v>572</v>
      </c>
      <c r="B252" t="s">
        <v>1652</v>
      </c>
      <c r="C252" t="s">
        <v>29</v>
      </c>
      <c r="D252" t="s">
        <v>573</v>
      </c>
      <c r="G252" t="s">
        <v>1998</v>
      </c>
      <c r="I252">
        <v>15.038</v>
      </c>
      <c r="J252">
        <v>100</v>
      </c>
      <c r="K252">
        <v>6291342.0999999996</v>
      </c>
      <c r="L252">
        <v>2093646.1</v>
      </c>
      <c r="M252" t="s">
        <v>572</v>
      </c>
      <c r="O252">
        <v>74</v>
      </c>
      <c r="S252">
        <v>0</v>
      </c>
      <c r="U252">
        <v>1</v>
      </c>
      <c r="V252">
        <v>0</v>
      </c>
      <c r="W252">
        <v>0</v>
      </c>
      <c r="Z252">
        <v>18</v>
      </c>
      <c r="AA252">
        <v>18</v>
      </c>
      <c r="AD252" t="s">
        <v>1999</v>
      </c>
      <c r="AE252">
        <v>2</v>
      </c>
      <c r="AF252">
        <v>17</v>
      </c>
      <c r="AG252">
        <v>15.038</v>
      </c>
      <c r="AH252">
        <v>2.6</v>
      </c>
      <c r="AI252">
        <v>456.6</v>
      </c>
      <c r="AJ252">
        <v>0</v>
      </c>
      <c r="AL252">
        <v>1</v>
      </c>
      <c r="AN252">
        <v>-0.28499999999999998</v>
      </c>
      <c r="AO252" t="s">
        <v>28</v>
      </c>
      <c r="AV252">
        <v>65.180000000000007</v>
      </c>
      <c r="AW252">
        <v>1</v>
      </c>
      <c r="AX252">
        <v>0.67</v>
      </c>
      <c r="AY252">
        <v>43.45</v>
      </c>
      <c r="AZ252">
        <v>217.27</v>
      </c>
      <c r="BG252" t="s">
        <v>2000</v>
      </c>
      <c r="BH252" t="s">
        <v>2000</v>
      </c>
      <c r="BI252">
        <v>1</v>
      </c>
      <c r="BJ252">
        <v>15</v>
      </c>
      <c r="BK252">
        <v>3</v>
      </c>
      <c r="BL252">
        <v>0</v>
      </c>
      <c r="BM252">
        <v>0.28999999999999998</v>
      </c>
      <c r="BN252" t="s">
        <v>2001</v>
      </c>
      <c r="BO252" t="s">
        <v>2002</v>
      </c>
      <c r="BQ252">
        <v>0.33300000000000002</v>
      </c>
      <c r="BR252" t="s">
        <v>27</v>
      </c>
      <c r="BS252">
        <v>100</v>
      </c>
      <c r="BT252" t="s">
        <v>26</v>
      </c>
      <c r="CG252">
        <v>11.954000000000001</v>
      </c>
      <c r="CH252">
        <v>3.0840000000000001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</row>
    <row r="253" spans="1:96" x14ac:dyDescent="0.25">
      <c r="A253" t="s">
        <v>574</v>
      </c>
      <c r="B253" t="s">
        <v>1652</v>
      </c>
      <c r="C253" t="s">
        <v>29</v>
      </c>
      <c r="D253" t="s">
        <v>575</v>
      </c>
      <c r="G253" t="s">
        <v>1998</v>
      </c>
      <c r="I253">
        <v>3.1789999999999998</v>
      </c>
      <c r="J253">
        <v>100</v>
      </c>
      <c r="K253">
        <v>6291708.2000000002</v>
      </c>
      <c r="L253">
        <v>2093648.3</v>
      </c>
      <c r="M253" t="s">
        <v>574</v>
      </c>
      <c r="O253">
        <v>74</v>
      </c>
      <c r="S253">
        <v>0</v>
      </c>
      <c r="U253">
        <v>1</v>
      </c>
      <c r="V253">
        <v>0</v>
      </c>
      <c r="W253">
        <v>0</v>
      </c>
      <c r="Z253">
        <v>18</v>
      </c>
      <c r="AA253">
        <v>18</v>
      </c>
      <c r="AD253" t="s">
        <v>1999</v>
      </c>
      <c r="AE253">
        <v>2</v>
      </c>
      <c r="AF253">
        <v>17</v>
      </c>
      <c r="AG253">
        <v>3.1789999999999998</v>
      </c>
      <c r="AH253">
        <v>0.3</v>
      </c>
      <c r="AI253">
        <v>210</v>
      </c>
      <c r="AJ253">
        <v>0</v>
      </c>
      <c r="AL253">
        <v>1</v>
      </c>
      <c r="AN253">
        <v>-0.28499999999999998</v>
      </c>
      <c r="AO253" t="s">
        <v>28</v>
      </c>
      <c r="AV253">
        <v>29.18</v>
      </c>
      <c r="AW253">
        <v>1</v>
      </c>
      <c r="AX253">
        <v>0.67</v>
      </c>
      <c r="AY253">
        <v>19.45</v>
      </c>
      <c r="AZ253">
        <v>97.26</v>
      </c>
      <c r="BG253" t="s">
        <v>2000</v>
      </c>
      <c r="BH253" t="s">
        <v>2000</v>
      </c>
      <c r="BI253">
        <v>1</v>
      </c>
      <c r="BJ253">
        <v>15</v>
      </c>
      <c r="BK253">
        <v>3</v>
      </c>
      <c r="BL253">
        <v>0</v>
      </c>
      <c r="BM253">
        <v>0.28999999999999998</v>
      </c>
      <c r="BN253" t="s">
        <v>2001</v>
      </c>
      <c r="BO253" t="s">
        <v>2002</v>
      </c>
      <c r="BQ253">
        <v>0.33300000000000002</v>
      </c>
      <c r="BR253" t="s">
        <v>27</v>
      </c>
      <c r="BS253">
        <v>100</v>
      </c>
      <c r="BT253" t="s">
        <v>26</v>
      </c>
      <c r="CG253">
        <v>1.768</v>
      </c>
      <c r="CH253">
        <v>1.411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</row>
    <row r="254" spans="1:96" x14ac:dyDescent="0.25">
      <c r="A254" t="s">
        <v>576</v>
      </c>
      <c r="B254" t="s">
        <v>1652</v>
      </c>
      <c r="C254" t="s">
        <v>29</v>
      </c>
      <c r="D254" t="s">
        <v>577</v>
      </c>
      <c r="G254" t="s">
        <v>1998</v>
      </c>
      <c r="I254">
        <v>5.0030000000000001</v>
      </c>
      <c r="J254">
        <v>100</v>
      </c>
      <c r="K254">
        <v>6292095.2999999998</v>
      </c>
      <c r="L254">
        <v>2094128</v>
      </c>
      <c r="M254" t="s">
        <v>576</v>
      </c>
      <c r="O254">
        <v>74</v>
      </c>
      <c r="S254">
        <v>0</v>
      </c>
      <c r="U254">
        <v>1</v>
      </c>
      <c r="V254">
        <v>0</v>
      </c>
      <c r="W254">
        <v>0</v>
      </c>
      <c r="Z254">
        <v>18</v>
      </c>
      <c r="AA254">
        <v>18</v>
      </c>
      <c r="AD254" t="s">
        <v>1999</v>
      </c>
      <c r="AE254">
        <v>2</v>
      </c>
      <c r="AF254">
        <v>17</v>
      </c>
      <c r="AG254">
        <v>5.0030000000000001</v>
      </c>
      <c r="AH254">
        <v>0.7</v>
      </c>
      <c r="AI254">
        <v>263.39999999999998</v>
      </c>
      <c r="AJ254">
        <v>0</v>
      </c>
      <c r="AL254">
        <v>1</v>
      </c>
      <c r="AN254">
        <v>-0.28499999999999998</v>
      </c>
      <c r="AO254" t="s">
        <v>28</v>
      </c>
      <c r="AV254">
        <v>24.31</v>
      </c>
      <c r="AW254">
        <v>1</v>
      </c>
      <c r="AX254">
        <v>0.67</v>
      </c>
      <c r="AY254">
        <v>16.21</v>
      </c>
      <c r="AZ254">
        <v>81.040000000000006</v>
      </c>
      <c r="BG254" t="s">
        <v>2000</v>
      </c>
      <c r="BH254" t="s">
        <v>2000</v>
      </c>
      <c r="BI254">
        <v>1</v>
      </c>
      <c r="BJ254">
        <v>15</v>
      </c>
      <c r="BK254">
        <v>3</v>
      </c>
      <c r="BL254">
        <v>0</v>
      </c>
      <c r="BM254">
        <v>0.28999999999999998</v>
      </c>
      <c r="BN254" t="s">
        <v>2001</v>
      </c>
      <c r="BO254" t="s">
        <v>2002</v>
      </c>
      <c r="BQ254">
        <v>0.33300000000000002</v>
      </c>
      <c r="BR254" t="s">
        <v>27</v>
      </c>
      <c r="BS254">
        <v>100</v>
      </c>
      <c r="BT254" t="s">
        <v>26</v>
      </c>
      <c r="CG254">
        <v>3.7309999999999999</v>
      </c>
      <c r="CH254">
        <v>1.272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</row>
    <row r="255" spans="1:96" x14ac:dyDescent="0.25">
      <c r="A255" t="s">
        <v>578</v>
      </c>
      <c r="B255" t="s">
        <v>1652</v>
      </c>
      <c r="C255" t="s">
        <v>29</v>
      </c>
      <c r="D255" t="s">
        <v>579</v>
      </c>
      <c r="G255" t="s">
        <v>1998</v>
      </c>
      <c r="I255">
        <v>3.1019999999999999</v>
      </c>
      <c r="J255">
        <v>100</v>
      </c>
      <c r="K255">
        <v>6292342.5999999996</v>
      </c>
      <c r="L255">
        <v>2094167.2</v>
      </c>
      <c r="M255" t="s">
        <v>578</v>
      </c>
      <c r="O255">
        <v>74</v>
      </c>
      <c r="S255">
        <v>0</v>
      </c>
      <c r="U255">
        <v>1</v>
      </c>
      <c r="V255">
        <v>0</v>
      </c>
      <c r="W255">
        <v>0</v>
      </c>
      <c r="Z255">
        <v>18</v>
      </c>
      <c r="AA255">
        <v>18</v>
      </c>
      <c r="AD255" t="s">
        <v>1999</v>
      </c>
      <c r="AE255">
        <v>2</v>
      </c>
      <c r="AF255">
        <v>17</v>
      </c>
      <c r="AG255">
        <v>3.1019999999999999</v>
      </c>
      <c r="AH255">
        <v>0.6</v>
      </c>
      <c r="AI255">
        <v>207.4</v>
      </c>
      <c r="AJ255">
        <v>0</v>
      </c>
      <c r="AL255">
        <v>1</v>
      </c>
      <c r="AN255">
        <v>-0.28499999999999998</v>
      </c>
      <c r="AO255" t="s">
        <v>28</v>
      </c>
      <c r="AV255">
        <v>34.47</v>
      </c>
      <c r="AW255">
        <v>1</v>
      </c>
      <c r="AX255">
        <v>0.67</v>
      </c>
      <c r="AY255">
        <v>22.98</v>
      </c>
      <c r="AZ255">
        <v>114.9</v>
      </c>
      <c r="BG255" t="s">
        <v>2000</v>
      </c>
      <c r="BH255" t="s">
        <v>2000</v>
      </c>
      <c r="BI255">
        <v>1</v>
      </c>
      <c r="BJ255">
        <v>15</v>
      </c>
      <c r="BK255">
        <v>3</v>
      </c>
      <c r="BL255">
        <v>0</v>
      </c>
      <c r="BM255">
        <v>0.28999999999999998</v>
      </c>
      <c r="BN255" t="s">
        <v>2001</v>
      </c>
      <c r="BO255" t="s">
        <v>2002</v>
      </c>
      <c r="BQ255">
        <v>0.33300000000000002</v>
      </c>
      <c r="BR255" t="s">
        <v>27</v>
      </c>
      <c r="BS255">
        <v>100</v>
      </c>
      <c r="BT255" t="s">
        <v>26</v>
      </c>
      <c r="CG255">
        <v>1.341</v>
      </c>
      <c r="CH255">
        <v>1.7609999999999999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</row>
    <row r="256" spans="1:96" x14ac:dyDescent="0.25">
      <c r="A256" t="s">
        <v>580</v>
      </c>
      <c r="B256" t="s">
        <v>1652</v>
      </c>
      <c r="C256" t="s">
        <v>29</v>
      </c>
      <c r="D256" t="s">
        <v>581</v>
      </c>
      <c r="G256" t="s">
        <v>1998</v>
      </c>
      <c r="I256">
        <v>3.42</v>
      </c>
      <c r="J256">
        <v>100</v>
      </c>
      <c r="K256">
        <v>6292618</v>
      </c>
      <c r="L256">
        <v>2094164.4</v>
      </c>
      <c r="M256" t="s">
        <v>580</v>
      </c>
      <c r="O256">
        <v>74</v>
      </c>
      <c r="S256">
        <v>0</v>
      </c>
      <c r="U256">
        <v>1</v>
      </c>
      <c r="V256">
        <v>0</v>
      </c>
      <c r="W256">
        <v>0</v>
      </c>
      <c r="Z256">
        <v>18</v>
      </c>
      <c r="AA256">
        <v>18</v>
      </c>
      <c r="AD256" t="s">
        <v>1999</v>
      </c>
      <c r="AE256">
        <v>2</v>
      </c>
      <c r="AF256">
        <v>17</v>
      </c>
      <c r="AG256">
        <v>3.42</v>
      </c>
      <c r="AH256">
        <v>0.1</v>
      </c>
      <c r="AI256">
        <v>217.8</v>
      </c>
      <c r="AJ256">
        <v>0</v>
      </c>
      <c r="AL256">
        <v>1</v>
      </c>
      <c r="AN256">
        <v>-0.28499999999999998</v>
      </c>
      <c r="AO256" t="s">
        <v>28</v>
      </c>
      <c r="AV256">
        <v>40.26</v>
      </c>
      <c r="AW256">
        <v>1</v>
      </c>
      <c r="AX256">
        <v>0.67</v>
      </c>
      <c r="AY256">
        <v>26.84</v>
      </c>
      <c r="AZ256">
        <v>134.21</v>
      </c>
      <c r="BG256" t="s">
        <v>2000</v>
      </c>
      <c r="BH256" t="s">
        <v>2000</v>
      </c>
      <c r="BI256">
        <v>1</v>
      </c>
      <c r="BJ256">
        <v>15</v>
      </c>
      <c r="BK256">
        <v>3</v>
      </c>
      <c r="BL256">
        <v>0</v>
      </c>
      <c r="BM256">
        <v>0.28999999999999998</v>
      </c>
      <c r="BN256" t="s">
        <v>2001</v>
      </c>
      <c r="BO256" t="s">
        <v>2002</v>
      </c>
      <c r="BQ256">
        <v>0.33300000000000002</v>
      </c>
      <c r="BR256" t="s">
        <v>27</v>
      </c>
      <c r="BS256">
        <v>100</v>
      </c>
      <c r="BT256" t="s">
        <v>26</v>
      </c>
      <c r="CG256">
        <v>1.353</v>
      </c>
      <c r="CH256">
        <v>2.0670000000000002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</row>
    <row r="257" spans="1:96" x14ac:dyDescent="0.25">
      <c r="A257" t="s">
        <v>582</v>
      </c>
      <c r="B257" t="s">
        <v>1652</v>
      </c>
      <c r="C257" t="s">
        <v>29</v>
      </c>
      <c r="D257" t="s">
        <v>583</v>
      </c>
      <c r="G257" t="s">
        <v>1998</v>
      </c>
      <c r="I257">
        <v>2.6629999999999998</v>
      </c>
      <c r="J257">
        <v>100</v>
      </c>
      <c r="K257">
        <v>6292559.7000000002</v>
      </c>
      <c r="L257">
        <v>2093660.6</v>
      </c>
      <c r="M257" t="s">
        <v>582</v>
      </c>
      <c r="O257">
        <v>74</v>
      </c>
      <c r="S257">
        <v>0</v>
      </c>
      <c r="U257">
        <v>1</v>
      </c>
      <c r="V257">
        <v>0</v>
      </c>
      <c r="W257">
        <v>0</v>
      </c>
      <c r="Z257">
        <v>18</v>
      </c>
      <c r="AA257">
        <v>18</v>
      </c>
      <c r="AD257" t="s">
        <v>1999</v>
      </c>
      <c r="AE257">
        <v>2</v>
      </c>
      <c r="AF257">
        <v>17</v>
      </c>
      <c r="AG257">
        <v>2.6629999999999998</v>
      </c>
      <c r="AH257">
        <v>0.5</v>
      </c>
      <c r="AI257">
        <v>192.1</v>
      </c>
      <c r="AJ257">
        <v>0</v>
      </c>
      <c r="AL257">
        <v>1</v>
      </c>
      <c r="AN257">
        <v>-0.28499999999999998</v>
      </c>
      <c r="AO257" t="s">
        <v>28</v>
      </c>
      <c r="AV257">
        <v>30.91</v>
      </c>
      <c r="AW257">
        <v>1</v>
      </c>
      <c r="AX257">
        <v>0.67</v>
      </c>
      <c r="AY257">
        <v>20.6</v>
      </c>
      <c r="AZ257">
        <v>103.02</v>
      </c>
      <c r="BG257" t="s">
        <v>2000</v>
      </c>
      <c r="BH257" t="s">
        <v>2000</v>
      </c>
      <c r="BI257">
        <v>1</v>
      </c>
      <c r="BJ257">
        <v>15</v>
      </c>
      <c r="BK257">
        <v>3</v>
      </c>
      <c r="BL257">
        <v>0</v>
      </c>
      <c r="BM257">
        <v>0.28999999999999998</v>
      </c>
      <c r="BN257" t="s">
        <v>2001</v>
      </c>
      <c r="BO257" t="s">
        <v>2002</v>
      </c>
      <c r="BQ257">
        <v>0.33300000000000002</v>
      </c>
      <c r="BR257" t="s">
        <v>27</v>
      </c>
      <c r="BS257">
        <v>100</v>
      </c>
      <c r="BT257" t="s">
        <v>26</v>
      </c>
      <c r="CG257">
        <v>1.4390000000000001</v>
      </c>
      <c r="CH257">
        <v>1.224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</row>
    <row r="258" spans="1:96" x14ac:dyDescent="0.25">
      <c r="A258" t="s">
        <v>584</v>
      </c>
      <c r="B258" t="s">
        <v>1652</v>
      </c>
      <c r="C258" t="s">
        <v>29</v>
      </c>
      <c r="D258" t="s">
        <v>585</v>
      </c>
      <c r="G258" t="s">
        <v>1998</v>
      </c>
      <c r="I258">
        <v>1.244</v>
      </c>
      <c r="J258">
        <v>100</v>
      </c>
      <c r="K258">
        <v>6292562.5999999996</v>
      </c>
      <c r="L258">
        <v>2093935.8</v>
      </c>
      <c r="M258" t="s">
        <v>584</v>
      </c>
      <c r="O258">
        <v>74</v>
      </c>
      <c r="S258">
        <v>0</v>
      </c>
      <c r="U258">
        <v>1</v>
      </c>
      <c r="V258">
        <v>0</v>
      </c>
      <c r="W258">
        <v>0</v>
      </c>
      <c r="Z258">
        <v>18</v>
      </c>
      <c r="AA258">
        <v>18</v>
      </c>
      <c r="AD258" t="s">
        <v>1999</v>
      </c>
      <c r="AE258">
        <v>2</v>
      </c>
      <c r="AF258">
        <v>17</v>
      </c>
      <c r="AG258">
        <v>1.244</v>
      </c>
      <c r="AH258">
        <v>0.5</v>
      </c>
      <c r="AI258">
        <v>131.30000000000001</v>
      </c>
      <c r="AJ258">
        <v>0</v>
      </c>
      <c r="AL258">
        <v>1</v>
      </c>
      <c r="AN258">
        <v>-0.28499999999999998</v>
      </c>
      <c r="AO258" t="s">
        <v>28</v>
      </c>
      <c r="AV258">
        <v>36.729999999999997</v>
      </c>
      <c r="AW258">
        <v>1</v>
      </c>
      <c r="AX258">
        <v>0.67</v>
      </c>
      <c r="AY258">
        <v>24.48</v>
      </c>
      <c r="AZ258">
        <v>122.42</v>
      </c>
      <c r="BG258" t="s">
        <v>2000</v>
      </c>
      <c r="BH258" t="s">
        <v>2000</v>
      </c>
      <c r="BI258">
        <v>1</v>
      </c>
      <c r="BJ258">
        <v>15</v>
      </c>
      <c r="BK258">
        <v>3</v>
      </c>
      <c r="BL258">
        <v>0</v>
      </c>
      <c r="BM258">
        <v>0.28999999999999998</v>
      </c>
      <c r="BN258" t="s">
        <v>2001</v>
      </c>
      <c r="BO258" t="s">
        <v>2002</v>
      </c>
      <c r="BQ258">
        <v>0.33300000000000002</v>
      </c>
      <c r="BR258" t="s">
        <v>27</v>
      </c>
      <c r="BS258">
        <v>100</v>
      </c>
      <c r="BT258" t="s">
        <v>26</v>
      </c>
      <c r="CG258">
        <v>0.49399999999999999</v>
      </c>
      <c r="CH258">
        <v>0.75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</row>
    <row r="259" spans="1:96" x14ac:dyDescent="0.25">
      <c r="A259" t="s">
        <v>586</v>
      </c>
      <c r="B259" t="s">
        <v>1652</v>
      </c>
      <c r="C259" t="s">
        <v>29</v>
      </c>
      <c r="D259" t="s">
        <v>587</v>
      </c>
      <c r="G259" t="s">
        <v>1998</v>
      </c>
      <c r="I259">
        <v>1.115</v>
      </c>
      <c r="J259">
        <v>100</v>
      </c>
      <c r="K259">
        <v>6292561.0999999996</v>
      </c>
      <c r="L259">
        <v>2093567.7</v>
      </c>
      <c r="M259" t="s">
        <v>586</v>
      </c>
      <c r="O259">
        <v>74</v>
      </c>
      <c r="S259">
        <v>0</v>
      </c>
      <c r="U259">
        <v>1</v>
      </c>
      <c r="V259">
        <v>0</v>
      </c>
      <c r="W259">
        <v>0</v>
      </c>
      <c r="Z259">
        <v>18</v>
      </c>
      <c r="AA259">
        <v>18</v>
      </c>
      <c r="AD259" t="s">
        <v>1999</v>
      </c>
      <c r="AE259">
        <v>2</v>
      </c>
      <c r="AF259">
        <v>17</v>
      </c>
      <c r="AG259">
        <v>1.115</v>
      </c>
      <c r="AH259">
        <v>0.4</v>
      </c>
      <c r="AI259">
        <v>124.3</v>
      </c>
      <c r="AJ259">
        <v>0</v>
      </c>
      <c r="AL259">
        <v>1</v>
      </c>
      <c r="AN259">
        <v>-0.28499999999999998</v>
      </c>
      <c r="AO259" t="s">
        <v>28</v>
      </c>
      <c r="AV259">
        <v>29.08</v>
      </c>
      <c r="AW259">
        <v>1</v>
      </c>
      <c r="AX259">
        <v>0.67</v>
      </c>
      <c r="AY259">
        <v>19.38</v>
      </c>
      <c r="AZ259">
        <v>96.92</v>
      </c>
      <c r="BG259" t="s">
        <v>2000</v>
      </c>
      <c r="BH259" t="s">
        <v>2000</v>
      </c>
      <c r="BI259">
        <v>1</v>
      </c>
      <c r="BJ259">
        <v>15</v>
      </c>
      <c r="BK259">
        <v>3</v>
      </c>
      <c r="BL259">
        <v>0</v>
      </c>
      <c r="BM259">
        <v>0.28999999999999998</v>
      </c>
      <c r="BN259" t="s">
        <v>2001</v>
      </c>
      <c r="BO259" t="s">
        <v>2002</v>
      </c>
      <c r="BQ259">
        <v>0.33300000000000002</v>
      </c>
      <c r="BR259" t="s">
        <v>27</v>
      </c>
      <c r="BS259">
        <v>100</v>
      </c>
      <c r="BT259" t="s">
        <v>26</v>
      </c>
      <c r="CG259">
        <v>0.57499999999999996</v>
      </c>
      <c r="CH259">
        <v>0.54</v>
      </c>
      <c r="CI259">
        <v>0</v>
      </c>
      <c r="CJ259">
        <v>0</v>
      </c>
      <c r="CK259">
        <v>0</v>
      </c>
      <c r="CL259">
        <v>0</v>
      </c>
      <c r="CM259">
        <v>0</v>
      </c>
      <c r="CN259">
        <v>0</v>
      </c>
      <c r="CO259">
        <v>0</v>
      </c>
      <c r="CP259">
        <v>0</v>
      </c>
      <c r="CQ259">
        <v>0</v>
      </c>
      <c r="CR259">
        <v>0</v>
      </c>
    </row>
    <row r="260" spans="1:96" x14ac:dyDescent="0.25">
      <c r="A260" t="s">
        <v>588</v>
      </c>
      <c r="B260" t="s">
        <v>1652</v>
      </c>
      <c r="C260" t="s">
        <v>29</v>
      </c>
      <c r="D260" t="s">
        <v>589</v>
      </c>
      <c r="G260" t="s">
        <v>1998</v>
      </c>
      <c r="I260">
        <v>3.8130000000000002</v>
      </c>
      <c r="J260">
        <v>100</v>
      </c>
      <c r="K260">
        <v>6292095.0999999996</v>
      </c>
      <c r="L260">
        <v>2093674.1</v>
      </c>
      <c r="M260" t="s">
        <v>588</v>
      </c>
      <c r="O260">
        <v>74</v>
      </c>
      <c r="S260">
        <v>0</v>
      </c>
      <c r="U260">
        <v>1</v>
      </c>
      <c r="V260">
        <v>0</v>
      </c>
      <c r="W260">
        <v>0</v>
      </c>
      <c r="Z260">
        <v>18</v>
      </c>
      <c r="AA260">
        <v>18</v>
      </c>
      <c r="AD260" t="s">
        <v>1999</v>
      </c>
      <c r="AE260">
        <v>2</v>
      </c>
      <c r="AF260">
        <v>17</v>
      </c>
      <c r="AG260">
        <v>3.8130000000000002</v>
      </c>
      <c r="AH260">
        <v>0.3</v>
      </c>
      <c r="AI260">
        <v>229.9</v>
      </c>
      <c r="AJ260">
        <v>0</v>
      </c>
      <c r="AL260">
        <v>1</v>
      </c>
      <c r="AN260">
        <v>-0.28499999999999998</v>
      </c>
      <c r="AO260" t="s">
        <v>28</v>
      </c>
      <c r="AV260">
        <v>29.92</v>
      </c>
      <c r="AW260">
        <v>1</v>
      </c>
      <c r="AX260">
        <v>0.67</v>
      </c>
      <c r="AY260">
        <v>19.95</v>
      </c>
      <c r="AZ260">
        <v>99.74</v>
      </c>
      <c r="BG260" t="s">
        <v>2000</v>
      </c>
      <c r="BH260" t="s">
        <v>2000</v>
      </c>
      <c r="BI260">
        <v>1</v>
      </c>
      <c r="BJ260">
        <v>15</v>
      </c>
      <c r="BK260">
        <v>3</v>
      </c>
      <c r="BL260">
        <v>0</v>
      </c>
      <c r="BM260">
        <v>0.28999999999999998</v>
      </c>
      <c r="BN260" t="s">
        <v>2001</v>
      </c>
      <c r="BO260" t="s">
        <v>2002</v>
      </c>
      <c r="BQ260">
        <v>0.33300000000000002</v>
      </c>
      <c r="BR260" t="s">
        <v>27</v>
      </c>
      <c r="BS260">
        <v>100</v>
      </c>
      <c r="BT260" t="s">
        <v>26</v>
      </c>
      <c r="CG260">
        <v>1.9319999999999999</v>
      </c>
      <c r="CH260">
        <v>1.88</v>
      </c>
      <c r="CI260">
        <v>0</v>
      </c>
      <c r="CJ260">
        <v>0</v>
      </c>
      <c r="CK260">
        <v>0</v>
      </c>
      <c r="CL260">
        <v>0</v>
      </c>
      <c r="CM260">
        <v>0</v>
      </c>
      <c r="CN260">
        <v>0</v>
      </c>
      <c r="CO260">
        <v>0</v>
      </c>
      <c r="CP260">
        <v>0</v>
      </c>
      <c r="CQ260">
        <v>0</v>
      </c>
      <c r="CR260">
        <v>0</v>
      </c>
    </row>
    <row r="261" spans="1:96" x14ac:dyDescent="0.25">
      <c r="A261" t="s">
        <v>590</v>
      </c>
      <c r="B261" t="s">
        <v>1652</v>
      </c>
      <c r="C261" t="s">
        <v>29</v>
      </c>
      <c r="D261" t="s">
        <v>591</v>
      </c>
      <c r="G261" t="s">
        <v>1998</v>
      </c>
      <c r="I261">
        <v>2.2469999999999999</v>
      </c>
      <c r="J261">
        <v>100</v>
      </c>
      <c r="K261">
        <v>6291688.7000000002</v>
      </c>
      <c r="L261">
        <v>2093420.1</v>
      </c>
      <c r="M261" t="s">
        <v>590</v>
      </c>
      <c r="O261">
        <v>74</v>
      </c>
      <c r="S261">
        <v>0</v>
      </c>
      <c r="U261">
        <v>1</v>
      </c>
      <c r="V261">
        <v>0</v>
      </c>
      <c r="W261">
        <v>0</v>
      </c>
      <c r="Z261">
        <v>18</v>
      </c>
      <c r="AA261">
        <v>18</v>
      </c>
      <c r="AD261" t="s">
        <v>1999</v>
      </c>
      <c r="AE261">
        <v>2</v>
      </c>
      <c r="AF261">
        <v>17</v>
      </c>
      <c r="AG261">
        <v>2.2469999999999999</v>
      </c>
      <c r="AH261">
        <v>0.5</v>
      </c>
      <c r="AI261">
        <v>176.5</v>
      </c>
      <c r="AJ261">
        <v>0</v>
      </c>
      <c r="AL261">
        <v>1</v>
      </c>
      <c r="AN261">
        <v>-0.28499999999999998</v>
      </c>
      <c r="AO261" t="s">
        <v>28</v>
      </c>
      <c r="AV261">
        <v>25.5</v>
      </c>
      <c r="AW261">
        <v>1</v>
      </c>
      <c r="AX261">
        <v>0.67</v>
      </c>
      <c r="AY261">
        <v>17</v>
      </c>
      <c r="AZ261">
        <v>85</v>
      </c>
      <c r="BG261" t="s">
        <v>2000</v>
      </c>
      <c r="BH261" t="s">
        <v>2000</v>
      </c>
      <c r="BI261">
        <v>1</v>
      </c>
      <c r="BJ261">
        <v>15</v>
      </c>
      <c r="BK261">
        <v>3</v>
      </c>
      <c r="BL261">
        <v>0</v>
      </c>
      <c r="BM261">
        <v>0.28999999999999998</v>
      </c>
      <c r="BN261" t="s">
        <v>2001</v>
      </c>
      <c r="BO261" t="s">
        <v>2002</v>
      </c>
      <c r="BQ261">
        <v>0.33300000000000002</v>
      </c>
      <c r="BR261" t="s">
        <v>27</v>
      </c>
      <c r="BS261">
        <v>100</v>
      </c>
      <c r="BT261" t="s">
        <v>26</v>
      </c>
      <c r="CG261">
        <v>1.4790000000000001</v>
      </c>
      <c r="CH261">
        <v>0.76800000000000002</v>
      </c>
      <c r="CI261">
        <v>0</v>
      </c>
      <c r="CJ261">
        <v>0</v>
      </c>
      <c r="CK261">
        <v>0</v>
      </c>
      <c r="CL261">
        <v>0</v>
      </c>
      <c r="CM261">
        <v>0</v>
      </c>
      <c r="CN261">
        <v>0</v>
      </c>
      <c r="CO261">
        <v>0</v>
      </c>
      <c r="CP261">
        <v>0</v>
      </c>
      <c r="CQ261">
        <v>0</v>
      </c>
      <c r="CR261">
        <v>0</v>
      </c>
    </row>
    <row r="262" spans="1:96" x14ac:dyDescent="0.25">
      <c r="A262" t="s">
        <v>592</v>
      </c>
      <c r="B262" t="s">
        <v>1652</v>
      </c>
      <c r="C262" t="s">
        <v>29</v>
      </c>
      <c r="D262" t="s">
        <v>593</v>
      </c>
      <c r="G262" t="s">
        <v>1998</v>
      </c>
      <c r="I262">
        <v>18.376000000000001</v>
      </c>
      <c r="J262">
        <v>100</v>
      </c>
      <c r="K262">
        <v>6288370.2999999998</v>
      </c>
      <c r="L262">
        <v>2099456.2999999998</v>
      </c>
      <c r="M262" t="s">
        <v>592</v>
      </c>
      <c r="O262">
        <v>74</v>
      </c>
      <c r="S262">
        <v>0</v>
      </c>
      <c r="U262">
        <v>1</v>
      </c>
      <c r="V262">
        <v>0</v>
      </c>
      <c r="W262">
        <v>0</v>
      </c>
      <c r="Z262">
        <v>18</v>
      </c>
      <c r="AA262">
        <v>18</v>
      </c>
      <c r="AD262" t="s">
        <v>1999</v>
      </c>
      <c r="AE262">
        <v>2</v>
      </c>
      <c r="AF262">
        <v>17</v>
      </c>
      <c r="AG262">
        <v>18.376000000000001</v>
      </c>
      <c r="AH262">
        <v>0.4</v>
      </c>
      <c r="AI262">
        <v>504.8</v>
      </c>
      <c r="AJ262">
        <v>0</v>
      </c>
      <c r="AL262">
        <v>1</v>
      </c>
      <c r="AN262">
        <v>-0.28499999999999998</v>
      </c>
      <c r="AO262" t="s">
        <v>28</v>
      </c>
      <c r="AV262">
        <v>50.82</v>
      </c>
      <c r="AW262">
        <v>1</v>
      </c>
      <c r="AX262">
        <v>0.67</v>
      </c>
      <c r="AY262">
        <v>33.880000000000003</v>
      </c>
      <c r="AZ262">
        <v>169.41</v>
      </c>
      <c r="BG262" t="s">
        <v>2000</v>
      </c>
      <c r="BH262" t="s">
        <v>2000</v>
      </c>
      <c r="BI262">
        <v>1</v>
      </c>
      <c r="BJ262">
        <v>15</v>
      </c>
      <c r="BK262">
        <v>3</v>
      </c>
      <c r="BL262">
        <v>0</v>
      </c>
      <c r="BM262">
        <v>0.28999999999999998</v>
      </c>
      <c r="BN262" t="s">
        <v>2001</v>
      </c>
      <c r="BO262" t="s">
        <v>2002</v>
      </c>
      <c r="BQ262">
        <v>0.33300000000000002</v>
      </c>
      <c r="BR262" t="s">
        <v>27</v>
      </c>
      <c r="BS262">
        <v>100</v>
      </c>
      <c r="BT262" t="s">
        <v>26</v>
      </c>
      <c r="CG262">
        <v>9.0879999999999992</v>
      </c>
      <c r="CH262">
        <v>9.2880000000000003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</row>
    <row r="263" spans="1:96" x14ac:dyDescent="0.25">
      <c r="A263" t="s">
        <v>594</v>
      </c>
      <c r="B263" t="s">
        <v>1652</v>
      </c>
      <c r="C263" t="s">
        <v>29</v>
      </c>
      <c r="D263" t="s">
        <v>595</v>
      </c>
      <c r="G263" t="s">
        <v>1998</v>
      </c>
      <c r="I263">
        <v>2.6219999999999999</v>
      </c>
      <c r="J263">
        <v>100</v>
      </c>
      <c r="K263">
        <v>6288340.0999999996</v>
      </c>
      <c r="L263">
        <v>2098430.2000000002</v>
      </c>
      <c r="M263" t="s">
        <v>594</v>
      </c>
      <c r="O263">
        <v>74</v>
      </c>
      <c r="S263">
        <v>0</v>
      </c>
      <c r="U263">
        <v>1</v>
      </c>
      <c r="V263">
        <v>0</v>
      </c>
      <c r="W263">
        <v>0</v>
      </c>
      <c r="Z263">
        <v>18</v>
      </c>
      <c r="AA263">
        <v>18</v>
      </c>
      <c r="AD263" t="s">
        <v>1999</v>
      </c>
      <c r="AE263">
        <v>2</v>
      </c>
      <c r="AF263">
        <v>17</v>
      </c>
      <c r="AG263">
        <v>2.6219999999999999</v>
      </c>
      <c r="AH263">
        <v>0.1</v>
      </c>
      <c r="AI263">
        <v>190.7</v>
      </c>
      <c r="AJ263">
        <v>0</v>
      </c>
      <c r="AL263">
        <v>1</v>
      </c>
      <c r="AN263">
        <v>-0.28499999999999998</v>
      </c>
      <c r="AO263" t="s">
        <v>28</v>
      </c>
      <c r="AV263">
        <v>11.45</v>
      </c>
      <c r="AW263">
        <v>1</v>
      </c>
      <c r="AX263">
        <v>0.67</v>
      </c>
      <c r="AY263">
        <v>7.64</v>
      </c>
      <c r="AZ263">
        <v>38.18</v>
      </c>
      <c r="BG263" t="s">
        <v>2000</v>
      </c>
      <c r="BH263" t="s">
        <v>2000</v>
      </c>
      <c r="BI263">
        <v>1</v>
      </c>
      <c r="BJ263">
        <v>15</v>
      </c>
      <c r="BK263">
        <v>3</v>
      </c>
      <c r="BL263">
        <v>0</v>
      </c>
      <c r="BM263">
        <v>0.28999999999999998</v>
      </c>
      <c r="BN263" t="s">
        <v>2001</v>
      </c>
      <c r="BO263" t="s">
        <v>2002</v>
      </c>
      <c r="BQ263">
        <v>0.33300000000000002</v>
      </c>
      <c r="BR263" t="s">
        <v>27</v>
      </c>
      <c r="BS263">
        <v>100</v>
      </c>
      <c r="BT263" t="s">
        <v>26</v>
      </c>
      <c r="CG263">
        <v>2.33</v>
      </c>
      <c r="CH263">
        <v>0.29199999999999998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</row>
    <row r="264" spans="1:96" x14ac:dyDescent="0.25">
      <c r="A264" t="s">
        <v>596</v>
      </c>
      <c r="B264" t="s">
        <v>1652</v>
      </c>
      <c r="C264" t="s">
        <v>29</v>
      </c>
      <c r="D264" t="s">
        <v>597</v>
      </c>
      <c r="G264" t="s">
        <v>1998</v>
      </c>
      <c r="I264">
        <v>7.1050000000000004</v>
      </c>
      <c r="J264">
        <v>100</v>
      </c>
      <c r="K264">
        <v>6287886</v>
      </c>
      <c r="L264">
        <v>2100211.1</v>
      </c>
      <c r="M264" t="s">
        <v>596</v>
      </c>
      <c r="O264">
        <v>74</v>
      </c>
      <c r="S264">
        <v>0</v>
      </c>
      <c r="U264">
        <v>1</v>
      </c>
      <c r="V264">
        <v>0</v>
      </c>
      <c r="W264">
        <v>0</v>
      </c>
      <c r="Z264">
        <v>17</v>
      </c>
      <c r="AA264">
        <v>17</v>
      </c>
      <c r="AD264" t="s">
        <v>1999</v>
      </c>
      <c r="AE264">
        <v>2</v>
      </c>
      <c r="AF264">
        <v>17</v>
      </c>
      <c r="AG264">
        <v>7.1050000000000004</v>
      </c>
      <c r="AH264">
        <v>0.1</v>
      </c>
      <c r="AI264">
        <v>313.89999999999998</v>
      </c>
      <c r="AJ264">
        <v>0</v>
      </c>
      <c r="AL264">
        <v>1</v>
      </c>
      <c r="AN264">
        <v>-0.28499999999999998</v>
      </c>
      <c r="AO264" t="s">
        <v>28</v>
      </c>
      <c r="AV264">
        <v>37.729999999999997</v>
      </c>
      <c r="AW264">
        <v>1</v>
      </c>
      <c r="AX264">
        <v>0.67</v>
      </c>
      <c r="AY264">
        <v>25.15</v>
      </c>
      <c r="AZ264">
        <v>125.77</v>
      </c>
      <c r="BG264" t="s">
        <v>2000</v>
      </c>
      <c r="BH264" t="s">
        <v>2000</v>
      </c>
      <c r="BI264">
        <v>1</v>
      </c>
      <c r="BJ264">
        <v>15</v>
      </c>
      <c r="BK264">
        <v>3</v>
      </c>
      <c r="BL264">
        <v>0</v>
      </c>
      <c r="BM264">
        <v>0.28999999999999998</v>
      </c>
      <c r="BN264" t="s">
        <v>2001</v>
      </c>
      <c r="BO264" t="s">
        <v>2002</v>
      </c>
      <c r="BQ264">
        <v>0.33300000000000002</v>
      </c>
      <c r="BR264" t="s">
        <v>27</v>
      </c>
      <c r="BS264">
        <v>100</v>
      </c>
      <c r="BT264" t="s">
        <v>26</v>
      </c>
      <c r="CG264">
        <v>3.2250000000000001</v>
      </c>
      <c r="CH264">
        <v>3.88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</row>
    <row r="265" spans="1:96" x14ac:dyDescent="0.25">
      <c r="A265" t="s">
        <v>598</v>
      </c>
      <c r="B265" t="s">
        <v>1652</v>
      </c>
      <c r="C265" t="s">
        <v>29</v>
      </c>
      <c r="D265" t="s">
        <v>599</v>
      </c>
      <c r="G265" t="s">
        <v>1998</v>
      </c>
      <c r="I265">
        <v>4.7220000000000004</v>
      </c>
      <c r="J265">
        <v>100</v>
      </c>
      <c r="K265">
        <v>6287710.0999999996</v>
      </c>
      <c r="L265">
        <v>2099986.7000000002</v>
      </c>
      <c r="M265" t="s">
        <v>598</v>
      </c>
      <c r="O265">
        <v>74</v>
      </c>
      <c r="S265">
        <v>0</v>
      </c>
      <c r="U265">
        <v>1</v>
      </c>
      <c r="V265">
        <v>0</v>
      </c>
      <c r="W265">
        <v>0</v>
      </c>
      <c r="Z265">
        <v>13</v>
      </c>
      <c r="AA265">
        <v>13</v>
      </c>
      <c r="AD265" t="s">
        <v>1999</v>
      </c>
      <c r="AE265">
        <v>2</v>
      </c>
      <c r="AF265">
        <v>17</v>
      </c>
      <c r="AG265">
        <v>4.7220000000000004</v>
      </c>
      <c r="AH265">
        <v>0</v>
      </c>
      <c r="AI265">
        <v>255.9</v>
      </c>
      <c r="AJ265">
        <v>0</v>
      </c>
      <c r="AL265">
        <v>1</v>
      </c>
      <c r="AN265">
        <v>-0.28499999999999998</v>
      </c>
      <c r="AO265" t="s">
        <v>28</v>
      </c>
      <c r="AV265">
        <v>33.32</v>
      </c>
      <c r="AW265">
        <v>1</v>
      </c>
      <c r="AX265">
        <v>0.67</v>
      </c>
      <c r="AY265">
        <v>22.21</v>
      </c>
      <c r="AZ265">
        <v>111.05</v>
      </c>
      <c r="BG265" t="s">
        <v>2000</v>
      </c>
      <c r="BH265" t="s">
        <v>2000</v>
      </c>
      <c r="BI265">
        <v>1</v>
      </c>
      <c r="BJ265">
        <v>15</v>
      </c>
      <c r="BK265">
        <v>3</v>
      </c>
      <c r="BL265">
        <v>0</v>
      </c>
      <c r="BM265">
        <v>0.28999999999999998</v>
      </c>
      <c r="BN265" t="s">
        <v>2001</v>
      </c>
      <c r="BO265" t="s">
        <v>2002</v>
      </c>
      <c r="BQ265">
        <v>0.33300000000000002</v>
      </c>
      <c r="BR265" t="s">
        <v>27</v>
      </c>
      <c r="BS265">
        <v>100</v>
      </c>
      <c r="BT265" t="s">
        <v>26</v>
      </c>
      <c r="CG265">
        <v>2.2890000000000001</v>
      </c>
      <c r="CH265">
        <v>2.4329999999999998</v>
      </c>
      <c r="CI265">
        <v>0</v>
      </c>
      <c r="CJ265">
        <v>0</v>
      </c>
      <c r="CK265">
        <v>0</v>
      </c>
      <c r="CL265">
        <v>0</v>
      </c>
      <c r="CM265">
        <v>0</v>
      </c>
      <c r="CN265">
        <v>0</v>
      </c>
      <c r="CO265">
        <v>0</v>
      </c>
      <c r="CP265">
        <v>0</v>
      </c>
      <c r="CQ265">
        <v>0</v>
      </c>
      <c r="CR265">
        <v>0</v>
      </c>
    </row>
    <row r="266" spans="1:96" x14ac:dyDescent="0.25">
      <c r="A266" t="s">
        <v>600</v>
      </c>
      <c r="B266" t="s">
        <v>1652</v>
      </c>
      <c r="C266" t="s">
        <v>29</v>
      </c>
      <c r="D266" t="s">
        <v>601</v>
      </c>
      <c r="G266" t="s">
        <v>1998</v>
      </c>
      <c r="I266">
        <v>23.684000000000001</v>
      </c>
      <c r="J266">
        <v>100</v>
      </c>
      <c r="K266">
        <v>6287910.7000000002</v>
      </c>
      <c r="L266">
        <v>2099292.2999999998</v>
      </c>
      <c r="M266" t="s">
        <v>600</v>
      </c>
      <c r="O266">
        <v>74</v>
      </c>
      <c r="S266">
        <v>0</v>
      </c>
      <c r="U266">
        <v>1</v>
      </c>
      <c r="V266">
        <v>0</v>
      </c>
      <c r="W266">
        <v>0</v>
      </c>
      <c r="Z266">
        <v>18</v>
      </c>
      <c r="AA266">
        <v>18</v>
      </c>
      <c r="AD266" t="s">
        <v>1999</v>
      </c>
      <c r="AE266">
        <v>2</v>
      </c>
      <c r="AF266">
        <v>17</v>
      </c>
      <c r="AG266">
        <v>23.684000000000001</v>
      </c>
      <c r="AH266">
        <v>0.4</v>
      </c>
      <c r="AI266">
        <v>573.1</v>
      </c>
      <c r="AJ266">
        <v>0</v>
      </c>
      <c r="AL266">
        <v>1</v>
      </c>
      <c r="AN266">
        <v>-0.28499999999999998</v>
      </c>
      <c r="AO266" t="s">
        <v>28</v>
      </c>
      <c r="AV266">
        <v>42.56</v>
      </c>
      <c r="AW266">
        <v>1</v>
      </c>
      <c r="AX266">
        <v>0.67</v>
      </c>
      <c r="AY266">
        <v>28.37</v>
      </c>
      <c r="AZ266">
        <v>141.87</v>
      </c>
      <c r="BG266" t="s">
        <v>2000</v>
      </c>
      <c r="BH266" t="s">
        <v>2000</v>
      </c>
      <c r="BI266">
        <v>1</v>
      </c>
      <c r="BJ266">
        <v>15</v>
      </c>
      <c r="BK266">
        <v>3</v>
      </c>
      <c r="BL266">
        <v>0</v>
      </c>
      <c r="BM266">
        <v>0.28999999999999998</v>
      </c>
      <c r="BN266" t="s">
        <v>2001</v>
      </c>
      <c r="BO266" t="s">
        <v>2002</v>
      </c>
      <c r="BQ266">
        <v>0.33300000000000002</v>
      </c>
      <c r="BR266" t="s">
        <v>27</v>
      </c>
      <c r="BS266">
        <v>100</v>
      </c>
      <c r="BT266" t="s">
        <v>26</v>
      </c>
      <c r="CG266">
        <v>13.843</v>
      </c>
      <c r="CH266">
        <v>9.8409999999999993</v>
      </c>
      <c r="CI266">
        <v>0</v>
      </c>
      <c r="CJ266">
        <v>0</v>
      </c>
      <c r="CK266">
        <v>0</v>
      </c>
      <c r="CL266">
        <v>0</v>
      </c>
      <c r="CM266">
        <v>0</v>
      </c>
      <c r="CN266">
        <v>0</v>
      </c>
      <c r="CO266">
        <v>0</v>
      </c>
      <c r="CP266">
        <v>0</v>
      </c>
      <c r="CQ266">
        <v>0</v>
      </c>
      <c r="CR266">
        <v>0</v>
      </c>
    </row>
    <row r="267" spans="1:96" x14ac:dyDescent="0.25">
      <c r="A267" t="s">
        <v>602</v>
      </c>
      <c r="B267" t="s">
        <v>1652</v>
      </c>
      <c r="C267" t="s">
        <v>29</v>
      </c>
      <c r="D267" t="s">
        <v>603</v>
      </c>
      <c r="G267" t="s">
        <v>1998</v>
      </c>
      <c r="I267">
        <v>3.883</v>
      </c>
      <c r="J267">
        <v>100</v>
      </c>
      <c r="K267">
        <v>6286751.2000000002</v>
      </c>
      <c r="L267">
        <v>2099682.9</v>
      </c>
      <c r="M267" t="s">
        <v>602</v>
      </c>
      <c r="O267">
        <v>74</v>
      </c>
      <c r="S267">
        <v>0</v>
      </c>
      <c r="U267">
        <v>1</v>
      </c>
      <c r="V267">
        <v>0</v>
      </c>
      <c r="W267">
        <v>0</v>
      </c>
      <c r="Z267">
        <v>13</v>
      </c>
      <c r="AA267">
        <v>13</v>
      </c>
      <c r="AD267" t="s">
        <v>1999</v>
      </c>
      <c r="AE267">
        <v>2</v>
      </c>
      <c r="AF267">
        <v>17</v>
      </c>
      <c r="AG267">
        <v>3.883</v>
      </c>
      <c r="AH267">
        <v>8.1999999999999993</v>
      </c>
      <c r="AI267">
        <v>232</v>
      </c>
      <c r="AJ267">
        <v>0</v>
      </c>
      <c r="AL267">
        <v>1</v>
      </c>
      <c r="AN267">
        <v>-0.28499999999999998</v>
      </c>
      <c r="AO267" t="s">
        <v>28</v>
      </c>
      <c r="AV267">
        <v>37.43</v>
      </c>
      <c r="AW267">
        <v>1</v>
      </c>
      <c r="AX267">
        <v>0.67</v>
      </c>
      <c r="AY267">
        <v>24.96</v>
      </c>
      <c r="AZ267">
        <v>124.78</v>
      </c>
      <c r="BG267" t="s">
        <v>2000</v>
      </c>
      <c r="BH267" t="s">
        <v>2000</v>
      </c>
      <c r="BI267">
        <v>1</v>
      </c>
      <c r="BJ267">
        <v>15</v>
      </c>
      <c r="BK267">
        <v>3</v>
      </c>
      <c r="BL267">
        <v>0</v>
      </c>
      <c r="BM267">
        <v>0.28999999999999998</v>
      </c>
      <c r="BN267" t="s">
        <v>2001</v>
      </c>
      <c r="BO267" t="s">
        <v>2002</v>
      </c>
      <c r="BQ267">
        <v>0.33300000000000002</v>
      </c>
      <c r="BR267" t="s">
        <v>27</v>
      </c>
      <c r="BS267">
        <v>100</v>
      </c>
      <c r="BT267" t="s">
        <v>26</v>
      </c>
      <c r="CG267">
        <v>1.871</v>
      </c>
      <c r="CH267">
        <v>2.0110000000000001</v>
      </c>
      <c r="CI267">
        <v>0</v>
      </c>
      <c r="CJ267">
        <v>0</v>
      </c>
      <c r="CK267">
        <v>0</v>
      </c>
      <c r="CL267">
        <v>0</v>
      </c>
      <c r="CM267">
        <v>0</v>
      </c>
      <c r="CN267">
        <v>0</v>
      </c>
      <c r="CO267">
        <v>0</v>
      </c>
      <c r="CP267">
        <v>0</v>
      </c>
      <c r="CQ267">
        <v>0</v>
      </c>
      <c r="CR267">
        <v>0</v>
      </c>
    </row>
    <row r="268" spans="1:96" x14ac:dyDescent="0.25">
      <c r="A268" t="s">
        <v>604</v>
      </c>
      <c r="B268" t="s">
        <v>1652</v>
      </c>
      <c r="C268" t="s">
        <v>29</v>
      </c>
      <c r="D268" t="s">
        <v>605</v>
      </c>
      <c r="G268" t="s">
        <v>1998</v>
      </c>
      <c r="I268">
        <v>18.620999999999999</v>
      </c>
      <c r="J268">
        <v>100</v>
      </c>
      <c r="K268">
        <v>6286761.0999999996</v>
      </c>
      <c r="L268">
        <v>2099253.7999999998</v>
      </c>
      <c r="M268" t="s">
        <v>604</v>
      </c>
      <c r="O268">
        <v>74</v>
      </c>
      <c r="S268">
        <v>0</v>
      </c>
      <c r="U268">
        <v>1</v>
      </c>
      <c r="V268">
        <v>0</v>
      </c>
      <c r="W268">
        <v>0</v>
      </c>
      <c r="Z268">
        <v>14</v>
      </c>
      <c r="AA268">
        <v>14</v>
      </c>
      <c r="AD268" t="s">
        <v>1999</v>
      </c>
      <c r="AE268">
        <v>2</v>
      </c>
      <c r="AF268">
        <v>17</v>
      </c>
      <c r="AG268">
        <v>18.620999999999999</v>
      </c>
      <c r="AH268">
        <v>0.3</v>
      </c>
      <c r="AI268">
        <v>508.1</v>
      </c>
      <c r="AJ268">
        <v>0</v>
      </c>
      <c r="AL268">
        <v>1</v>
      </c>
      <c r="AN268">
        <v>-0.28499999999999998</v>
      </c>
      <c r="AO268" t="s">
        <v>28</v>
      </c>
      <c r="AV268">
        <v>44.76</v>
      </c>
      <c r="AW268">
        <v>1</v>
      </c>
      <c r="AX268">
        <v>0.67</v>
      </c>
      <c r="AY268">
        <v>29.84</v>
      </c>
      <c r="AZ268">
        <v>149.21</v>
      </c>
      <c r="BG268" t="s">
        <v>2000</v>
      </c>
      <c r="BH268" t="s">
        <v>2000</v>
      </c>
      <c r="BI268">
        <v>1</v>
      </c>
      <c r="BJ268">
        <v>15</v>
      </c>
      <c r="BK268">
        <v>3</v>
      </c>
      <c r="BL268">
        <v>0</v>
      </c>
      <c r="BM268">
        <v>0.28999999999999998</v>
      </c>
      <c r="BN268" t="s">
        <v>2001</v>
      </c>
      <c r="BO268" t="s">
        <v>2002</v>
      </c>
      <c r="BQ268">
        <v>0.33300000000000002</v>
      </c>
      <c r="BR268" t="s">
        <v>27</v>
      </c>
      <c r="BS268">
        <v>100</v>
      </c>
      <c r="BT268" t="s">
        <v>26</v>
      </c>
      <c r="CG268">
        <v>10.598000000000001</v>
      </c>
      <c r="CH268">
        <v>8.0220000000000002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</row>
    <row r="269" spans="1:96" x14ac:dyDescent="0.25">
      <c r="A269" t="s">
        <v>606</v>
      </c>
      <c r="B269" t="s">
        <v>1652</v>
      </c>
      <c r="C269" t="s">
        <v>29</v>
      </c>
      <c r="D269" t="s">
        <v>607</v>
      </c>
      <c r="G269" t="s">
        <v>1998</v>
      </c>
      <c r="I269">
        <v>8.2240000000000002</v>
      </c>
      <c r="J269">
        <v>100</v>
      </c>
      <c r="K269">
        <v>6286431.5</v>
      </c>
      <c r="L269">
        <v>2098895</v>
      </c>
      <c r="M269" t="s">
        <v>606</v>
      </c>
      <c r="O269">
        <v>74</v>
      </c>
      <c r="S269">
        <v>0</v>
      </c>
      <c r="U269">
        <v>1</v>
      </c>
      <c r="V269">
        <v>0</v>
      </c>
      <c r="W269">
        <v>0</v>
      </c>
      <c r="Z269">
        <v>14</v>
      </c>
      <c r="AA269">
        <v>14</v>
      </c>
      <c r="AD269" t="s">
        <v>1999</v>
      </c>
      <c r="AE269">
        <v>2</v>
      </c>
      <c r="AF269">
        <v>17</v>
      </c>
      <c r="AG269">
        <v>8.2240000000000002</v>
      </c>
      <c r="AH269">
        <v>0.9</v>
      </c>
      <c r="AI269">
        <v>337.7</v>
      </c>
      <c r="AJ269">
        <v>0</v>
      </c>
      <c r="AL269">
        <v>1</v>
      </c>
      <c r="AN269">
        <v>-0.28499999999999998</v>
      </c>
      <c r="AO269" t="s">
        <v>28</v>
      </c>
      <c r="AV269">
        <v>30.86</v>
      </c>
      <c r="AW269">
        <v>1</v>
      </c>
      <c r="AX269">
        <v>0.67</v>
      </c>
      <c r="AY269">
        <v>20.57</v>
      </c>
      <c r="AZ269">
        <v>102.87</v>
      </c>
      <c r="BG269" t="s">
        <v>2000</v>
      </c>
      <c r="BH269" t="s">
        <v>2000</v>
      </c>
      <c r="BI269">
        <v>1</v>
      </c>
      <c r="BJ269">
        <v>15</v>
      </c>
      <c r="BK269">
        <v>3</v>
      </c>
      <c r="BL269">
        <v>0</v>
      </c>
      <c r="BM269">
        <v>0.28999999999999998</v>
      </c>
      <c r="BN269" t="s">
        <v>2001</v>
      </c>
      <c r="BO269" t="s">
        <v>2002</v>
      </c>
      <c r="BQ269">
        <v>0.33300000000000002</v>
      </c>
      <c r="BR269" t="s">
        <v>27</v>
      </c>
      <c r="BS269">
        <v>100</v>
      </c>
      <c r="BT269" t="s">
        <v>26</v>
      </c>
      <c r="CG269">
        <v>5.0609999999999999</v>
      </c>
      <c r="CH269">
        <v>3.1629999999999998</v>
      </c>
      <c r="CI269">
        <v>0</v>
      </c>
      <c r="CJ269">
        <v>0</v>
      </c>
      <c r="CK269">
        <v>0</v>
      </c>
      <c r="CL269">
        <v>0</v>
      </c>
      <c r="CM269">
        <v>0</v>
      </c>
      <c r="CN269">
        <v>0</v>
      </c>
      <c r="CO269">
        <v>0</v>
      </c>
      <c r="CP269">
        <v>0</v>
      </c>
      <c r="CQ269">
        <v>0</v>
      </c>
      <c r="CR269">
        <v>0</v>
      </c>
    </row>
    <row r="270" spans="1:96" x14ac:dyDescent="0.25">
      <c r="A270" t="s">
        <v>608</v>
      </c>
      <c r="B270" t="s">
        <v>1652</v>
      </c>
      <c r="C270" t="s">
        <v>29</v>
      </c>
      <c r="D270" t="s">
        <v>609</v>
      </c>
      <c r="G270" t="s">
        <v>1998</v>
      </c>
      <c r="I270">
        <v>5.8879999999999999</v>
      </c>
      <c r="J270">
        <v>100</v>
      </c>
      <c r="K270">
        <v>6287594.5999999996</v>
      </c>
      <c r="L270">
        <v>2098785.9</v>
      </c>
      <c r="M270" t="s">
        <v>608</v>
      </c>
      <c r="O270">
        <v>74</v>
      </c>
      <c r="S270">
        <v>0</v>
      </c>
      <c r="U270">
        <v>1</v>
      </c>
      <c r="V270">
        <v>0</v>
      </c>
      <c r="W270">
        <v>0</v>
      </c>
      <c r="Z270">
        <v>14</v>
      </c>
      <c r="AA270">
        <v>14</v>
      </c>
      <c r="AD270" t="s">
        <v>1999</v>
      </c>
      <c r="AE270">
        <v>2</v>
      </c>
      <c r="AF270">
        <v>17</v>
      </c>
      <c r="AG270">
        <v>5.8879999999999999</v>
      </c>
      <c r="AH270">
        <v>0.3</v>
      </c>
      <c r="AI270">
        <v>285.7</v>
      </c>
      <c r="AJ270">
        <v>0</v>
      </c>
      <c r="AL270">
        <v>1</v>
      </c>
      <c r="AN270">
        <v>-0.28499999999999998</v>
      </c>
      <c r="AO270" t="s">
        <v>28</v>
      </c>
      <c r="AV270">
        <v>30.39</v>
      </c>
      <c r="AW270">
        <v>1</v>
      </c>
      <c r="AX270">
        <v>0.67</v>
      </c>
      <c r="AY270">
        <v>20.260000000000002</v>
      </c>
      <c r="AZ270">
        <v>101.31</v>
      </c>
      <c r="BG270" t="s">
        <v>2000</v>
      </c>
      <c r="BH270" t="s">
        <v>2000</v>
      </c>
      <c r="BI270">
        <v>1</v>
      </c>
      <c r="BJ270">
        <v>15</v>
      </c>
      <c r="BK270">
        <v>3</v>
      </c>
      <c r="BL270">
        <v>0</v>
      </c>
      <c r="BM270">
        <v>0.28999999999999998</v>
      </c>
      <c r="BN270" t="s">
        <v>2001</v>
      </c>
      <c r="BO270" t="s">
        <v>2002</v>
      </c>
      <c r="BQ270">
        <v>0.33300000000000002</v>
      </c>
      <c r="BR270" t="s">
        <v>27</v>
      </c>
      <c r="BS270">
        <v>100</v>
      </c>
      <c r="BT270" t="s">
        <v>26</v>
      </c>
      <c r="CG270">
        <v>3.3130000000000002</v>
      </c>
      <c r="CH270">
        <v>2.5750000000000002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</row>
    <row r="271" spans="1:96" x14ac:dyDescent="0.25">
      <c r="A271" t="s">
        <v>610</v>
      </c>
      <c r="B271" t="s">
        <v>1652</v>
      </c>
      <c r="C271" t="s">
        <v>29</v>
      </c>
      <c r="D271" t="s">
        <v>611</v>
      </c>
      <c r="G271" t="s">
        <v>1998</v>
      </c>
      <c r="I271">
        <v>1.85</v>
      </c>
      <c r="J271">
        <v>100</v>
      </c>
      <c r="K271">
        <v>6286775.7000000002</v>
      </c>
      <c r="L271">
        <v>2098252.4</v>
      </c>
      <c r="M271" t="s">
        <v>610</v>
      </c>
      <c r="O271">
        <v>74</v>
      </c>
      <c r="S271">
        <v>0</v>
      </c>
      <c r="U271">
        <v>1</v>
      </c>
      <c r="V271">
        <v>0</v>
      </c>
      <c r="W271">
        <v>0</v>
      </c>
      <c r="Z271">
        <v>14</v>
      </c>
      <c r="AA271">
        <v>14</v>
      </c>
      <c r="AD271" t="s">
        <v>1999</v>
      </c>
      <c r="AE271">
        <v>2</v>
      </c>
      <c r="AF271">
        <v>17</v>
      </c>
      <c r="AG271">
        <v>1.85</v>
      </c>
      <c r="AH271">
        <v>4.8</v>
      </c>
      <c r="AI271">
        <v>160.19999999999999</v>
      </c>
      <c r="AJ271">
        <v>0</v>
      </c>
      <c r="AL271">
        <v>1</v>
      </c>
      <c r="AN271">
        <v>-0.28499999999999998</v>
      </c>
      <c r="AO271" t="s">
        <v>28</v>
      </c>
      <c r="AV271">
        <v>41.69</v>
      </c>
      <c r="AW271">
        <v>1</v>
      </c>
      <c r="AX271">
        <v>0.67</v>
      </c>
      <c r="AY271">
        <v>27.79</v>
      </c>
      <c r="AZ271">
        <v>138.97</v>
      </c>
      <c r="BG271" t="s">
        <v>2000</v>
      </c>
      <c r="BH271" t="s">
        <v>2000</v>
      </c>
      <c r="BI271">
        <v>1</v>
      </c>
      <c r="BJ271">
        <v>15</v>
      </c>
      <c r="BK271">
        <v>3</v>
      </c>
      <c r="BL271">
        <v>0</v>
      </c>
      <c r="BM271">
        <v>0.28999999999999998</v>
      </c>
      <c r="BN271" t="s">
        <v>2001</v>
      </c>
      <c r="BO271" t="s">
        <v>2002</v>
      </c>
      <c r="BQ271">
        <v>0.33300000000000002</v>
      </c>
      <c r="BR271" t="s">
        <v>27</v>
      </c>
      <c r="BS271">
        <v>100</v>
      </c>
      <c r="BT271" t="s">
        <v>26</v>
      </c>
      <c r="CG271">
        <v>0.442</v>
      </c>
      <c r="CH271">
        <v>1.409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</row>
    <row r="272" spans="1:96" x14ac:dyDescent="0.25">
      <c r="A272" t="s">
        <v>612</v>
      </c>
      <c r="B272" t="s">
        <v>1652</v>
      </c>
      <c r="C272" t="s">
        <v>29</v>
      </c>
      <c r="D272" t="s">
        <v>613</v>
      </c>
      <c r="G272" t="s">
        <v>1998</v>
      </c>
      <c r="I272">
        <v>8.56</v>
      </c>
      <c r="J272">
        <v>100</v>
      </c>
      <c r="K272">
        <v>6286797.9000000004</v>
      </c>
      <c r="L272">
        <v>2098287.2000000002</v>
      </c>
      <c r="M272" t="s">
        <v>612</v>
      </c>
      <c r="O272">
        <v>74</v>
      </c>
      <c r="S272">
        <v>0</v>
      </c>
      <c r="U272">
        <v>1</v>
      </c>
      <c r="V272">
        <v>0</v>
      </c>
      <c r="W272">
        <v>0</v>
      </c>
      <c r="Z272">
        <v>14</v>
      </c>
      <c r="AA272">
        <v>14</v>
      </c>
      <c r="AD272" t="s">
        <v>1999</v>
      </c>
      <c r="AE272">
        <v>2</v>
      </c>
      <c r="AF272">
        <v>17</v>
      </c>
      <c r="AG272">
        <v>8.56</v>
      </c>
      <c r="AH272">
        <v>0.4</v>
      </c>
      <c r="AI272">
        <v>344.5</v>
      </c>
      <c r="AJ272">
        <v>0</v>
      </c>
      <c r="AL272">
        <v>1</v>
      </c>
      <c r="AN272">
        <v>-0.28499999999999998</v>
      </c>
      <c r="AO272" t="s">
        <v>28</v>
      </c>
      <c r="AV272">
        <v>26.27</v>
      </c>
      <c r="AW272">
        <v>1</v>
      </c>
      <c r="AX272">
        <v>0.67</v>
      </c>
      <c r="AY272">
        <v>17.52</v>
      </c>
      <c r="AZ272">
        <v>87.58</v>
      </c>
      <c r="BG272" t="s">
        <v>2000</v>
      </c>
      <c r="BH272" t="s">
        <v>2000</v>
      </c>
      <c r="BI272">
        <v>1</v>
      </c>
      <c r="BJ272">
        <v>15</v>
      </c>
      <c r="BK272">
        <v>3</v>
      </c>
      <c r="BL272">
        <v>0</v>
      </c>
      <c r="BM272">
        <v>0.28999999999999998</v>
      </c>
      <c r="BN272" t="s">
        <v>2001</v>
      </c>
      <c r="BO272" t="s">
        <v>2002</v>
      </c>
      <c r="BQ272">
        <v>0.33300000000000002</v>
      </c>
      <c r="BR272" t="s">
        <v>27</v>
      </c>
      <c r="BS272">
        <v>100</v>
      </c>
      <c r="BT272" t="s">
        <v>26</v>
      </c>
      <c r="CG272">
        <v>7.1269999999999998</v>
      </c>
      <c r="CH272">
        <v>1.4339999999999999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</row>
    <row r="273" spans="1:96" x14ac:dyDescent="0.25">
      <c r="A273" t="s">
        <v>615</v>
      </c>
      <c r="B273" t="s">
        <v>1652</v>
      </c>
      <c r="C273" t="s">
        <v>29</v>
      </c>
      <c r="D273" t="s">
        <v>616</v>
      </c>
      <c r="G273" t="s">
        <v>1998</v>
      </c>
      <c r="I273">
        <v>5.1680000000000001</v>
      </c>
      <c r="J273">
        <v>100</v>
      </c>
      <c r="K273">
        <v>6285307.7999999998</v>
      </c>
      <c r="L273">
        <v>2098960.7999999998</v>
      </c>
      <c r="M273" t="s">
        <v>615</v>
      </c>
      <c r="O273">
        <v>74</v>
      </c>
      <c r="S273">
        <v>0</v>
      </c>
      <c r="U273">
        <v>1</v>
      </c>
      <c r="V273">
        <v>0</v>
      </c>
      <c r="W273">
        <v>0</v>
      </c>
      <c r="Z273">
        <v>14</v>
      </c>
      <c r="AA273">
        <v>14</v>
      </c>
      <c r="AD273" t="s">
        <v>1999</v>
      </c>
      <c r="AE273">
        <v>2</v>
      </c>
      <c r="AF273">
        <v>17</v>
      </c>
      <c r="AG273">
        <v>5.1680000000000001</v>
      </c>
      <c r="AH273">
        <v>0</v>
      </c>
      <c r="AI273">
        <v>267.7</v>
      </c>
      <c r="AJ273">
        <v>0</v>
      </c>
      <c r="AL273">
        <v>1</v>
      </c>
      <c r="AN273">
        <v>-0.28499999999999998</v>
      </c>
      <c r="AO273" t="s">
        <v>28</v>
      </c>
      <c r="AV273">
        <v>53.68</v>
      </c>
      <c r="AW273">
        <v>1</v>
      </c>
      <c r="AX273">
        <v>0.67</v>
      </c>
      <c r="AY273">
        <v>35.79</v>
      </c>
      <c r="AZ273">
        <v>178.94</v>
      </c>
      <c r="BG273" t="s">
        <v>2000</v>
      </c>
      <c r="BH273" t="s">
        <v>2000</v>
      </c>
      <c r="BI273">
        <v>1</v>
      </c>
      <c r="BJ273">
        <v>15</v>
      </c>
      <c r="BK273">
        <v>3</v>
      </c>
      <c r="BL273">
        <v>0</v>
      </c>
      <c r="BM273">
        <v>0.28999999999999998</v>
      </c>
      <c r="BN273" t="s">
        <v>2001</v>
      </c>
      <c r="BO273" t="s">
        <v>2002</v>
      </c>
      <c r="BQ273">
        <v>0.33300000000000002</v>
      </c>
      <c r="BR273" t="s">
        <v>27</v>
      </c>
      <c r="BS273">
        <v>100</v>
      </c>
      <c r="BT273" t="s">
        <v>26</v>
      </c>
      <c r="CG273">
        <v>1.292</v>
      </c>
      <c r="CH273">
        <v>3.8759999999999999</v>
      </c>
      <c r="CI273">
        <v>0</v>
      </c>
      <c r="CJ273">
        <v>0</v>
      </c>
      <c r="CK273">
        <v>0</v>
      </c>
      <c r="CL273">
        <v>0</v>
      </c>
      <c r="CM273">
        <v>0</v>
      </c>
      <c r="CN273">
        <v>0</v>
      </c>
      <c r="CO273">
        <v>0</v>
      </c>
      <c r="CP273">
        <v>0</v>
      </c>
      <c r="CQ273">
        <v>0</v>
      </c>
      <c r="CR273">
        <v>0</v>
      </c>
    </row>
    <row r="274" spans="1:96" x14ac:dyDescent="0.25">
      <c r="A274" t="s">
        <v>617</v>
      </c>
      <c r="B274" t="s">
        <v>1652</v>
      </c>
      <c r="C274" t="s">
        <v>29</v>
      </c>
      <c r="D274" t="s">
        <v>618</v>
      </c>
      <c r="G274" t="s">
        <v>1998</v>
      </c>
      <c r="I274">
        <v>1.748</v>
      </c>
      <c r="J274">
        <v>100</v>
      </c>
      <c r="K274">
        <v>6285374.5999999996</v>
      </c>
      <c r="L274">
        <v>2098618.7000000002</v>
      </c>
      <c r="M274" t="s">
        <v>617</v>
      </c>
      <c r="O274">
        <v>74</v>
      </c>
      <c r="S274">
        <v>0</v>
      </c>
      <c r="U274">
        <v>1</v>
      </c>
      <c r="V274">
        <v>0</v>
      </c>
      <c r="W274">
        <v>0</v>
      </c>
      <c r="Z274">
        <v>14</v>
      </c>
      <c r="AA274">
        <v>14</v>
      </c>
      <c r="AD274" t="s">
        <v>1999</v>
      </c>
      <c r="AE274">
        <v>2</v>
      </c>
      <c r="AF274">
        <v>17</v>
      </c>
      <c r="AG274">
        <v>1.748</v>
      </c>
      <c r="AH274">
        <v>0.1</v>
      </c>
      <c r="AI274">
        <v>155.69999999999999</v>
      </c>
      <c r="AJ274">
        <v>0</v>
      </c>
      <c r="AL274">
        <v>1</v>
      </c>
      <c r="AN274">
        <v>-0.28499999999999998</v>
      </c>
      <c r="AO274" t="s">
        <v>28</v>
      </c>
      <c r="AV274">
        <v>44.76</v>
      </c>
      <c r="AW274">
        <v>1</v>
      </c>
      <c r="AX274">
        <v>0.67</v>
      </c>
      <c r="AY274">
        <v>29.84</v>
      </c>
      <c r="AZ274">
        <v>149.19</v>
      </c>
      <c r="BG274" t="s">
        <v>2000</v>
      </c>
      <c r="BH274" t="s">
        <v>2000</v>
      </c>
      <c r="BI274">
        <v>1</v>
      </c>
      <c r="BJ274">
        <v>15</v>
      </c>
      <c r="BK274">
        <v>3</v>
      </c>
      <c r="BL274">
        <v>0</v>
      </c>
      <c r="BM274">
        <v>0.28999999999999998</v>
      </c>
      <c r="BN274" t="s">
        <v>2001</v>
      </c>
      <c r="BO274" t="s">
        <v>2002</v>
      </c>
      <c r="BQ274">
        <v>0.33300000000000002</v>
      </c>
      <c r="BR274" t="s">
        <v>27</v>
      </c>
      <c r="BS274">
        <v>100</v>
      </c>
      <c r="BT274" t="s">
        <v>26</v>
      </c>
      <c r="CG274">
        <v>0.54200000000000004</v>
      </c>
      <c r="CH274">
        <v>1.2050000000000001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</row>
    <row r="275" spans="1:96" x14ac:dyDescent="0.25">
      <c r="A275" t="s">
        <v>619</v>
      </c>
      <c r="B275" t="s">
        <v>1652</v>
      </c>
      <c r="C275" t="s">
        <v>29</v>
      </c>
      <c r="D275" t="s">
        <v>620</v>
      </c>
      <c r="G275" t="s">
        <v>1998</v>
      </c>
      <c r="I275">
        <v>11.023</v>
      </c>
      <c r="J275">
        <v>100</v>
      </c>
      <c r="K275">
        <v>6284806.0999999996</v>
      </c>
      <c r="L275">
        <v>2098765</v>
      </c>
      <c r="M275" t="s">
        <v>619</v>
      </c>
      <c r="O275">
        <v>74</v>
      </c>
      <c r="S275">
        <v>0</v>
      </c>
      <c r="U275">
        <v>1</v>
      </c>
      <c r="V275">
        <v>0</v>
      </c>
      <c r="W275">
        <v>0</v>
      </c>
      <c r="Z275">
        <v>14</v>
      </c>
      <c r="AA275">
        <v>14</v>
      </c>
      <c r="AD275" t="s">
        <v>1999</v>
      </c>
      <c r="AE275">
        <v>2</v>
      </c>
      <c r="AF275">
        <v>17</v>
      </c>
      <c r="AG275">
        <v>11.023</v>
      </c>
      <c r="AH275">
        <v>0.6</v>
      </c>
      <c r="AI275">
        <v>390.9</v>
      </c>
      <c r="AJ275">
        <v>0</v>
      </c>
      <c r="AL275">
        <v>1</v>
      </c>
      <c r="AN275">
        <v>-0.28499999999999998</v>
      </c>
      <c r="AO275" t="s">
        <v>28</v>
      </c>
      <c r="AV275">
        <v>30.39</v>
      </c>
      <c r="AW275">
        <v>1</v>
      </c>
      <c r="AX275">
        <v>0.67</v>
      </c>
      <c r="AY275">
        <v>20.260000000000002</v>
      </c>
      <c r="AZ275">
        <v>101.31</v>
      </c>
      <c r="BG275" t="s">
        <v>2000</v>
      </c>
      <c r="BH275" t="s">
        <v>2000</v>
      </c>
      <c r="BI275">
        <v>1</v>
      </c>
      <c r="BJ275">
        <v>15</v>
      </c>
      <c r="BK275">
        <v>3</v>
      </c>
      <c r="BL275">
        <v>0</v>
      </c>
      <c r="BM275">
        <v>0.28999999999999998</v>
      </c>
      <c r="BN275" t="s">
        <v>2001</v>
      </c>
      <c r="BO275" t="s">
        <v>2002</v>
      </c>
      <c r="BQ275">
        <v>0.33300000000000002</v>
      </c>
      <c r="BR275" t="s">
        <v>27</v>
      </c>
      <c r="BS275">
        <v>100</v>
      </c>
      <c r="BT275" t="s">
        <v>26</v>
      </c>
      <c r="CG275">
        <v>7.2779999999999996</v>
      </c>
      <c r="CH275">
        <v>3.7450000000000001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</row>
    <row r="276" spans="1:96" x14ac:dyDescent="0.25">
      <c r="A276" t="s">
        <v>621</v>
      </c>
      <c r="B276" t="s">
        <v>1652</v>
      </c>
      <c r="C276" t="s">
        <v>29</v>
      </c>
      <c r="D276" t="s">
        <v>622</v>
      </c>
      <c r="G276" t="s">
        <v>1998</v>
      </c>
      <c r="I276">
        <v>3.3410000000000002</v>
      </c>
      <c r="J276">
        <v>100</v>
      </c>
      <c r="K276">
        <v>6285834.0999999996</v>
      </c>
      <c r="L276">
        <v>2098166.2999999998</v>
      </c>
      <c r="M276" t="s">
        <v>621</v>
      </c>
      <c r="O276">
        <v>74</v>
      </c>
      <c r="S276">
        <v>0</v>
      </c>
      <c r="U276">
        <v>1</v>
      </c>
      <c r="V276">
        <v>0</v>
      </c>
      <c r="W276">
        <v>0</v>
      </c>
      <c r="Z276">
        <v>14</v>
      </c>
      <c r="AA276">
        <v>14</v>
      </c>
      <c r="AD276" t="s">
        <v>1999</v>
      </c>
      <c r="AE276">
        <v>2</v>
      </c>
      <c r="AF276">
        <v>17</v>
      </c>
      <c r="AG276">
        <v>3.3410000000000002</v>
      </c>
      <c r="AH276">
        <v>0</v>
      </c>
      <c r="AI276">
        <v>215.2</v>
      </c>
      <c r="AJ276">
        <v>0</v>
      </c>
      <c r="AL276">
        <v>1</v>
      </c>
      <c r="AN276">
        <v>-0.28499999999999998</v>
      </c>
      <c r="AO276" t="s">
        <v>28</v>
      </c>
      <c r="AV276">
        <v>8.4700000000000006</v>
      </c>
      <c r="AW276">
        <v>1</v>
      </c>
      <c r="AX276">
        <v>0.67</v>
      </c>
      <c r="AY276">
        <v>5.65</v>
      </c>
      <c r="AZ276">
        <v>28.23</v>
      </c>
      <c r="BG276" t="s">
        <v>2000</v>
      </c>
      <c r="BH276" t="s">
        <v>2000</v>
      </c>
      <c r="BI276">
        <v>1</v>
      </c>
      <c r="BJ276">
        <v>15</v>
      </c>
      <c r="BK276">
        <v>3</v>
      </c>
      <c r="BL276">
        <v>0</v>
      </c>
      <c r="BM276">
        <v>0.28999999999999998</v>
      </c>
      <c r="BN276" t="s">
        <v>2001</v>
      </c>
      <c r="BO276" t="s">
        <v>2002</v>
      </c>
      <c r="BQ276">
        <v>0.33300000000000002</v>
      </c>
      <c r="BR276" t="s">
        <v>27</v>
      </c>
      <c r="BS276">
        <v>100</v>
      </c>
      <c r="BT276" t="s">
        <v>26</v>
      </c>
      <c r="CG276">
        <v>3.0070000000000001</v>
      </c>
      <c r="CH276">
        <v>0.33400000000000002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</row>
    <row r="277" spans="1:96" x14ac:dyDescent="0.25">
      <c r="A277" t="s">
        <v>623</v>
      </c>
      <c r="B277" t="s">
        <v>1652</v>
      </c>
      <c r="C277" t="s">
        <v>29</v>
      </c>
      <c r="D277" t="s">
        <v>624</v>
      </c>
      <c r="G277" t="s">
        <v>1998</v>
      </c>
      <c r="I277">
        <v>3.3889999999999998</v>
      </c>
      <c r="J277">
        <v>100</v>
      </c>
      <c r="K277">
        <v>6285776.2000000002</v>
      </c>
      <c r="L277">
        <v>2098390.4</v>
      </c>
      <c r="M277" t="s">
        <v>623</v>
      </c>
      <c r="O277">
        <v>74</v>
      </c>
      <c r="S277">
        <v>0</v>
      </c>
      <c r="U277">
        <v>1</v>
      </c>
      <c r="V277">
        <v>0</v>
      </c>
      <c r="W277">
        <v>0</v>
      </c>
      <c r="Z277">
        <v>14</v>
      </c>
      <c r="AA277">
        <v>14</v>
      </c>
      <c r="AD277" t="s">
        <v>1999</v>
      </c>
      <c r="AE277">
        <v>2</v>
      </c>
      <c r="AF277">
        <v>17</v>
      </c>
      <c r="AG277">
        <v>3.3889999999999998</v>
      </c>
      <c r="AH277">
        <v>0.4</v>
      </c>
      <c r="AI277">
        <v>216.8</v>
      </c>
      <c r="AJ277">
        <v>0</v>
      </c>
      <c r="AL277">
        <v>1</v>
      </c>
      <c r="AN277">
        <v>-0.28499999999999998</v>
      </c>
      <c r="AO277" t="s">
        <v>28</v>
      </c>
      <c r="AV277">
        <v>12.1</v>
      </c>
      <c r="AW277">
        <v>1</v>
      </c>
      <c r="AX277">
        <v>0.67</v>
      </c>
      <c r="AY277">
        <v>8.07</v>
      </c>
      <c r="AZ277">
        <v>40.33</v>
      </c>
      <c r="BG277" t="s">
        <v>2000</v>
      </c>
      <c r="BH277" t="s">
        <v>2000</v>
      </c>
      <c r="BI277">
        <v>1</v>
      </c>
      <c r="BJ277">
        <v>15</v>
      </c>
      <c r="BK277">
        <v>3</v>
      </c>
      <c r="BL277">
        <v>0</v>
      </c>
      <c r="BM277">
        <v>0.28999999999999998</v>
      </c>
      <c r="BN277" t="s">
        <v>2001</v>
      </c>
      <c r="BO277" t="s">
        <v>2002</v>
      </c>
      <c r="BQ277">
        <v>0.33300000000000002</v>
      </c>
      <c r="BR277" t="s">
        <v>27</v>
      </c>
      <c r="BS277">
        <v>100</v>
      </c>
      <c r="BT277" t="s">
        <v>26</v>
      </c>
      <c r="CG277">
        <v>3.05</v>
      </c>
      <c r="CH277">
        <v>0.33900000000000002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</row>
    <row r="278" spans="1:96" x14ac:dyDescent="0.25">
      <c r="A278" t="s">
        <v>625</v>
      </c>
      <c r="B278" t="s">
        <v>1652</v>
      </c>
      <c r="C278" t="s">
        <v>29</v>
      </c>
      <c r="D278" t="s">
        <v>626</v>
      </c>
      <c r="G278" t="s">
        <v>1998</v>
      </c>
      <c r="I278">
        <v>7.6980000000000004</v>
      </c>
      <c r="J278">
        <v>100</v>
      </c>
      <c r="K278">
        <v>6285480.5</v>
      </c>
      <c r="L278">
        <v>2098009.7000000002</v>
      </c>
      <c r="M278" t="s">
        <v>625</v>
      </c>
      <c r="O278">
        <v>74</v>
      </c>
      <c r="S278">
        <v>0</v>
      </c>
      <c r="U278">
        <v>1</v>
      </c>
      <c r="V278">
        <v>0</v>
      </c>
      <c r="W278">
        <v>0</v>
      </c>
      <c r="Z278">
        <v>14</v>
      </c>
      <c r="AA278">
        <v>14</v>
      </c>
      <c r="AD278" t="s">
        <v>1999</v>
      </c>
      <c r="AE278">
        <v>2</v>
      </c>
      <c r="AF278">
        <v>17</v>
      </c>
      <c r="AG278">
        <v>7.6980000000000004</v>
      </c>
      <c r="AH278">
        <v>1</v>
      </c>
      <c r="AI278">
        <v>326.7</v>
      </c>
      <c r="AJ278">
        <v>0</v>
      </c>
      <c r="AL278">
        <v>1</v>
      </c>
      <c r="AN278">
        <v>-0.28499999999999998</v>
      </c>
      <c r="AO278" t="s">
        <v>28</v>
      </c>
      <c r="AV278">
        <v>12.84</v>
      </c>
      <c r="AW278">
        <v>1</v>
      </c>
      <c r="AX278">
        <v>0.67</v>
      </c>
      <c r="AY278">
        <v>8.56</v>
      </c>
      <c r="AZ278">
        <v>42.81</v>
      </c>
      <c r="BG278" t="s">
        <v>2000</v>
      </c>
      <c r="BH278" t="s">
        <v>2000</v>
      </c>
      <c r="BI278">
        <v>1</v>
      </c>
      <c r="BJ278">
        <v>15</v>
      </c>
      <c r="BK278">
        <v>3</v>
      </c>
      <c r="BL278">
        <v>0</v>
      </c>
      <c r="BM278">
        <v>0.28999999999999998</v>
      </c>
      <c r="BN278" t="s">
        <v>2001</v>
      </c>
      <c r="BO278" t="s">
        <v>2002</v>
      </c>
      <c r="BQ278">
        <v>0.33300000000000002</v>
      </c>
      <c r="BR278" t="s">
        <v>27</v>
      </c>
      <c r="BS278">
        <v>100</v>
      </c>
      <c r="BT278" t="s">
        <v>26</v>
      </c>
      <c r="CG278">
        <v>6.9210000000000003</v>
      </c>
      <c r="CH278">
        <v>0.77700000000000002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</row>
    <row r="279" spans="1:96" x14ac:dyDescent="0.25">
      <c r="A279" t="s">
        <v>627</v>
      </c>
      <c r="B279" t="s">
        <v>1652</v>
      </c>
      <c r="C279" t="s">
        <v>29</v>
      </c>
      <c r="D279" t="s">
        <v>628</v>
      </c>
      <c r="G279" t="s">
        <v>1998</v>
      </c>
      <c r="I279">
        <v>8.6660000000000004</v>
      </c>
      <c r="J279">
        <v>100</v>
      </c>
      <c r="K279">
        <v>6285843.7000000002</v>
      </c>
      <c r="L279">
        <v>2097479.9</v>
      </c>
      <c r="M279" t="s">
        <v>627</v>
      </c>
      <c r="O279">
        <v>74</v>
      </c>
      <c r="S279">
        <v>0</v>
      </c>
      <c r="U279">
        <v>1</v>
      </c>
      <c r="V279">
        <v>0</v>
      </c>
      <c r="W279">
        <v>0</v>
      </c>
      <c r="Z279">
        <v>14</v>
      </c>
      <c r="AA279">
        <v>14</v>
      </c>
      <c r="AD279" t="s">
        <v>1999</v>
      </c>
      <c r="AE279">
        <v>2</v>
      </c>
      <c r="AF279">
        <v>17</v>
      </c>
      <c r="AG279">
        <v>8.6660000000000004</v>
      </c>
      <c r="AH279">
        <v>0.5</v>
      </c>
      <c r="AI279">
        <v>346.6</v>
      </c>
      <c r="AJ279">
        <v>0</v>
      </c>
      <c r="AL279">
        <v>1</v>
      </c>
      <c r="AN279">
        <v>-0.28499999999999998</v>
      </c>
      <c r="AO279" t="s">
        <v>28</v>
      </c>
      <c r="AV279">
        <v>32.94</v>
      </c>
      <c r="AW279">
        <v>1</v>
      </c>
      <c r="AX279">
        <v>0.67</v>
      </c>
      <c r="AY279">
        <v>21.96</v>
      </c>
      <c r="AZ279">
        <v>109.79</v>
      </c>
      <c r="BG279" t="s">
        <v>2000</v>
      </c>
      <c r="BH279" t="s">
        <v>2000</v>
      </c>
      <c r="BI279">
        <v>1</v>
      </c>
      <c r="BJ279">
        <v>15</v>
      </c>
      <c r="BK279">
        <v>3</v>
      </c>
      <c r="BL279">
        <v>0</v>
      </c>
      <c r="BM279">
        <v>0.28999999999999998</v>
      </c>
      <c r="BN279" t="s">
        <v>2001</v>
      </c>
      <c r="BO279" t="s">
        <v>2002</v>
      </c>
      <c r="BQ279">
        <v>0.33300000000000002</v>
      </c>
      <c r="BR279" t="s">
        <v>27</v>
      </c>
      <c r="BS279">
        <v>100</v>
      </c>
      <c r="BT279" t="s">
        <v>26</v>
      </c>
      <c r="CG279">
        <v>5.1529999999999996</v>
      </c>
      <c r="CH279">
        <v>3.5129999999999999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</row>
    <row r="280" spans="1:96" x14ac:dyDescent="0.25">
      <c r="A280" t="s">
        <v>629</v>
      </c>
      <c r="B280" t="s">
        <v>1652</v>
      </c>
      <c r="C280" t="s">
        <v>29</v>
      </c>
      <c r="D280" t="s">
        <v>630</v>
      </c>
      <c r="G280" t="s">
        <v>1998</v>
      </c>
      <c r="I280">
        <v>19.026</v>
      </c>
      <c r="J280">
        <v>100</v>
      </c>
      <c r="K280">
        <v>6285324.7000000002</v>
      </c>
      <c r="L280">
        <v>2097083.9</v>
      </c>
      <c r="M280" t="s">
        <v>629</v>
      </c>
      <c r="O280">
        <v>74</v>
      </c>
      <c r="S280">
        <v>0</v>
      </c>
      <c r="U280">
        <v>1</v>
      </c>
      <c r="V280">
        <v>0</v>
      </c>
      <c r="W280">
        <v>0</v>
      </c>
      <c r="Z280">
        <v>14</v>
      </c>
      <c r="AA280">
        <v>14</v>
      </c>
      <c r="AD280" t="s">
        <v>1999</v>
      </c>
      <c r="AE280">
        <v>2</v>
      </c>
      <c r="AF280">
        <v>17</v>
      </c>
      <c r="AG280">
        <v>19.026</v>
      </c>
      <c r="AH280">
        <v>0.2</v>
      </c>
      <c r="AI280">
        <v>513.6</v>
      </c>
      <c r="AJ280">
        <v>0</v>
      </c>
      <c r="AL280">
        <v>1</v>
      </c>
      <c r="AN280">
        <v>-0.28499999999999998</v>
      </c>
      <c r="AO280" t="s">
        <v>28</v>
      </c>
      <c r="AV280">
        <v>39.78</v>
      </c>
      <c r="AW280">
        <v>1</v>
      </c>
      <c r="AX280">
        <v>0.67</v>
      </c>
      <c r="AY280">
        <v>26.52</v>
      </c>
      <c r="AZ280">
        <v>132.61000000000001</v>
      </c>
      <c r="BG280" t="s">
        <v>2000</v>
      </c>
      <c r="BH280" t="s">
        <v>2000</v>
      </c>
      <c r="BI280">
        <v>1</v>
      </c>
      <c r="BJ280">
        <v>15</v>
      </c>
      <c r="BK280">
        <v>3</v>
      </c>
      <c r="BL280">
        <v>0</v>
      </c>
      <c r="BM280">
        <v>0.28999999999999998</v>
      </c>
      <c r="BN280" t="s">
        <v>2001</v>
      </c>
      <c r="BO280" t="s">
        <v>2002</v>
      </c>
      <c r="BQ280">
        <v>0.33300000000000002</v>
      </c>
      <c r="BR280" t="s">
        <v>27</v>
      </c>
      <c r="BS280">
        <v>100</v>
      </c>
      <c r="BT280" t="s">
        <v>26</v>
      </c>
      <c r="CG280">
        <v>10.109</v>
      </c>
      <c r="CH280">
        <v>8.9169999999999998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</row>
    <row r="281" spans="1:96" x14ac:dyDescent="0.25">
      <c r="A281" t="s">
        <v>633</v>
      </c>
      <c r="B281" t="s">
        <v>1652</v>
      </c>
      <c r="C281" t="s">
        <v>29</v>
      </c>
      <c r="D281" t="s">
        <v>634</v>
      </c>
      <c r="G281" t="s">
        <v>1998</v>
      </c>
      <c r="I281">
        <v>14.391</v>
      </c>
      <c r="J281">
        <v>100</v>
      </c>
      <c r="K281">
        <v>6284680.0999999996</v>
      </c>
      <c r="L281">
        <v>2097916.5</v>
      </c>
      <c r="M281" t="s">
        <v>633</v>
      </c>
      <c r="O281">
        <v>74</v>
      </c>
      <c r="S281">
        <v>0</v>
      </c>
      <c r="U281">
        <v>1</v>
      </c>
      <c r="V281">
        <v>0</v>
      </c>
      <c r="W281">
        <v>0</v>
      </c>
      <c r="Z281">
        <v>14</v>
      </c>
      <c r="AA281">
        <v>14</v>
      </c>
      <c r="AD281" t="s">
        <v>1999</v>
      </c>
      <c r="AE281">
        <v>2</v>
      </c>
      <c r="AF281">
        <v>17</v>
      </c>
      <c r="AG281">
        <v>14.391</v>
      </c>
      <c r="AH281">
        <v>0.1</v>
      </c>
      <c r="AI281">
        <v>446.7</v>
      </c>
      <c r="AJ281">
        <v>0</v>
      </c>
      <c r="AL281">
        <v>1</v>
      </c>
      <c r="AN281">
        <v>-0.28499999999999998</v>
      </c>
      <c r="AO281" t="s">
        <v>28</v>
      </c>
      <c r="AV281">
        <v>34.25</v>
      </c>
      <c r="AW281">
        <v>1</v>
      </c>
      <c r="AX281">
        <v>0.67</v>
      </c>
      <c r="AY281">
        <v>22.84</v>
      </c>
      <c r="AZ281">
        <v>114.18</v>
      </c>
      <c r="BG281" t="s">
        <v>2000</v>
      </c>
      <c r="BH281" t="s">
        <v>2000</v>
      </c>
      <c r="BI281">
        <v>1</v>
      </c>
      <c r="BJ281">
        <v>15</v>
      </c>
      <c r="BK281">
        <v>3</v>
      </c>
      <c r="BL281">
        <v>0</v>
      </c>
      <c r="BM281">
        <v>0.28999999999999998</v>
      </c>
      <c r="BN281" t="s">
        <v>2001</v>
      </c>
      <c r="BO281" t="s">
        <v>2002</v>
      </c>
      <c r="BQ281">
        <v>0.33300000000000002</v>
      </c>
      <c r="BR281" t="s">
        <v>27</v>
      </c>
      <c r="BS281">
        <v>100</v>
      </c>
      <c r="BT281" t="s">
        <v>26</v>
      </c>
      <c r="CG281">
        <v>9.0419999999999998</v>
      </c>
      <c r="CH281">
        <v>5.3490000000000002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</row>
    <row r="282" spans="1:96" x14ac:dyDescent="0.25">
      <c r="A282" t="s">
        <v>635</v>
      </c>
      <c r="B282" t="s">
        <v>1652</v>
      </c>
      <c r="C282" t="s">
        <v>29</v>
      </c>
      <c r="D282" t="s">
        <v>636</v>
      </c>
      <c r="G282" t="s">
        <v>1998</v>
      </c>
      <c r="I282">
        <v>21.396999999999998</v>
      </c>
      <c r="J282">
        <v>100</v>
      </c>
      <c r="K282">
        <v>6284315</v>
      </c>
      <c r="L282">
        <v>2097163.4</v>
      </c>
      <c r="M282" t="s">
        <v>635</v>
      </c>
      <c r="O282">
        <v>74</v>
      </c>
      <c r="S282">
        <v>0</v>
      </c>
      <c r="U282">
        <v>1</v>
      </c>
      <c r="V282">
        <v>0</v>
      </c>
      <c r="W282">
        <v>0</v>
      </c>
      <c r="Z282">
        <v>14</v>
      </c>
      <c r="AA282">
        <v>14</v>
      </c>
      <c r="AD282" t="s">
        <v>1999</v>
      </c>
      <c r="AE282">
        <v>2</v>
      </c>
      <c r="AF282">
        <v>17</v>
      </c>
      <c r="AG282">
        <v>21.396999999999998</v>
      </c>
      <c r="AH282">
        <v>1</v>
      </c>
      <c r="AI282">
        <v>544.70000000000005</v>
      </c>
      <c r="AJ282">
        <v>0</v>
      </c>
      <c r="AL282">
        <v>1</v>
      </c>
      <c r="AN282">
        <v>-0.28499999999999998</v>
      </c>
      <c r="AO282" t="s">
        <v>28</v>
      </c>
      <c r="AV282">
        <v>43.5</v>
      </c>
      <c r="AW282">
        <v>1</v>
      </c>
      <c r="AX282">
        <v>0.67</v>
      </c>
      <c r="AY282">
        <v>29</v>
      </c>
      <c r="AZ282">
        <v>145</v>
      </c>
      <c r="BG282" t="s">
        <v>2000</v>
      </c>
      <c r="BH282" t="s">
        <v>2000</v>
      </c>
      <c r="BI282">
        <v>1</v>
      </c>
      <c r="BJ282">
        <v>15</v>
      </c>
      <c r="BK282">
        <v>3</v>
      </c>
      <c r="BL282">
        <v>0</v>
      </c>
      <c r="BM282">
        <v>0.28999999999999998</v>
      </c>
      <c r="BN282" t="s">
        <v>2001</v>
      </c>
      <c r="BO282" t="s">
        <v>2002</v>
      </c>
      <c r="BQ282">
        <v>0.33300000000000002</v>
      </c>
      <c r="BR282" t="s">
        <v>27</v>
      </c>
      <c r="BS282">
        <v>100</v>
      </c>
      <c r="BT282" t="s">
        <v>26</v>
      </c>
      <c r="CG282">
        <v>9.7129999999999992</v>
      </c>
      <c r="CH282">
        <v>11.683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</row>
    <row r="283" spans="1:96" x14ac:dyDescent="0.25">
      <c r="A283" t="s">
        <v>637</v>
      </c>
      <c r="B283" t="s">
        <v>1652</v>
      </c>
      <c r="C283" t="s">
        <v>29</v>
      </c>
      <c r="D283" t="s">
        <v>638</v>
      </c>
      <c r="G283" t="s">
        <v>1998</v>
      </c>
      <c r="I283">
        <v>24.57</v>
      </c>
      <c r="J283">
        <v>100</v>
      </c>
      <c r="K283">
        <v>6285060.2999999998</v>
      </c>
      <c r="L283">
        <v>2096299.4</v>
      </c>
      <c r="M283" t="s">
        <v>637</v>
      </c>
      <c r="O283">
        <v>74</v>
      </c>
      <c r="S283">
        <v>0</v>
      </c>
      <c r="U283">
        <v>1</v>
      </c>
      <c r="V283">
        <v>0</v>
      </c>
      <c r="W283">
        <v>0</v>
      </c>
      <c r="Z283">
        <v>14</v>
      </c>
      <c r="AA283">
        <v>14</v>
      </c>
      <c r="AD283" t="s">
        <v>1999</v>
      </c>
      <c r="AE283">
        <v>2</v>
      </c>
      <c r="AF283">
        <v>17</v>
      </c>
      <c r="AG283">
        <v>24.57</v>
      </c>
      <c r="AH283">
        <v>0.1</v>
      </c>
      <c r="AI283">
        <v>583.70000000000005</v>
      </c>
      <c r="AJ283">
        <v>0</v>
      </c>
      <c r="AL283">
        <v>1</v>
      </c>
      <c r="AN283">
        <v>-0.28499999999999998</v>
      </c>
      <c r="AO283" t="s">
        <v>28</v>
      </c>
      <c r="AV283">
        <v>46.77</v>
      </c>
      <c r="AW283">
        <v>1</v>
      </c>
      <c r="AX283">
        <v>0.67</v>
      </c>
      <c r="AY283">
        <v>31.18</v>
      </c>
      <c r="AZ283">
        <v>155.88999999999999</v>
      </c>
      <c r="BG283" t="s">
        <v>2000</v>
      </c>
      <c r="BH283" t="s">
        <v>2000</v>
      </c>
      <c r="BI283">
        <v>1</v>
      </c>
      <c r="BJ283">
        <v>15</v>
      </c>
      <c r="BK283">
        <v>3</v>
      </c>
      <c r="BL283">
        <v>0</v>
      </c>
      <c r="BM283">
        <v>0.28999999999999998</v>
      </c>
      <c r="BN283" t="s">
        <v>2001</v>
      </c>
      <c r="BO283" t="s">
        <v>2002</v>
      </c>
      <c r="BQ283">
        <v>0.33300000000000002</v>
      </c>
      <c r="BR283" t="s">
        <v>27</v>
      </c>
      <c r="BS283">
        <v>100</v>
      </c>
      <c r="BT283" t="s">
        <v>26</v>
      </c>
      <c r="CG283">
        <v>12.699</v>
      </c>
      <c r="CH283">
        <v>11.871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</row>
    <row r="284" spans="1:96" x14ac:dyDescent="0.25">
      <c r="A284" t="s">
        <v>639</v>
      </c>
      <c r="B284" t="s">
        <v>1652</v>
      </c>
      <c r="C284" t="s">
        <v>29</v>
      </c>
      <c r="D284" t="s">
        <v>640</v>
      </c>
      <c r="G284" t="s">
        <v>1998</v>
      </c>
      <c r="I284">
        <v>63.914999999999999</v>
      </c>
      <c r="J284">
        <v>100</v>
      </c>
      <c r="K284">
        <v>6287213.2000000002</v>
      </c>
      <c r="L284">
        <v>2094924.1</v>
      </c>
      <c r="M284" t="s">
        <v>639</v>
      </c>
      <c r="O284">
        <v>74</v>
      </c>
      <c r="S284">
        <v>0</v>
      </c>
      <c r="U284">
        <v>1</v>
      </c>
      <c r="V284">
        <v>0</v>
      </c>
      <c r="W284">
        <v>0</v>
      </c>
      <c r="Z284">
        <v>14</v>
      </c>
      <c r="AA284">
        <v>14</v>
      </c>
      <c r="AD284" t="s">
        <v>1999</v>
      </c>
      <c r="AE284">
        <v>2</v>
      </c>
      <c r="AF284">
        <v>17</v>
      </c>
      <c r="AG284">
        <v>63.914999999999999</v>
      </c>
      <c r="AH284">
        <v>0.1</v>
      </c>
      <c r="AI284">
        <v>941.4</v>
      </c>
      <c r="AJ284">
        <v>0</v>
      </c>
      <c r="AL284">
        <v>1</v>
      </c>
      <c r="AN284">
        <v>-0.28499999999999998</v>
      </c>
      <c r="AO284" t="s">
        <v>28</v>
      </c>
      <c r="AV284">
        <v>53.19</v>
      </c>
      <c r="AW284">
        <v>1</v>
      </c>
      <c r="AX284">
        <v>0.67</v>
      </c>
      <c r="AY284">
        <v>35.46</v>
      </c>
      <c r="AZ284">
        <v>177.31</v>
      </c>
      <c r="BG284" t="s">
        <v>2000</v>
      </c>
      <c r="BH284" t="s">
        <v>2000</v>
      </c>
      <c r="BI284">
        <v>1</v>
      </c>
      <c r="BJ284">
        <v>15</v>
      </c>
      <c r="BK284">
        <v>3</v>
      </c>
      <c r="BL284">
        <v>0</v>
      </c>
      <c r="BM284">
        <v>0.28999999999999998</v>
      </c>
      <c r="BN284" t="s">
        <v>2001</v>
      </c>
      <c r="BO284" t="s">
        <v>2002</v>
      </c>
      <c r="BQ284">
        <v>0.33300000000000002</v>
      </c>
      <c r="BR284" t="s">
        <v>27</v>
      </c>
      <c r="BS284">
        <v>100</v>
      </c>
      <c r="BT284" t="s">
        <v>26</v>
      </c>
      <c r="CG284">
        <v>35.179000000000002</v>
      </c>
      <c r="CH284">
        <v>28.736000000000001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</row>
    <row r="285" spans="1:96" x14ac:dyDescent="0.25">
      <c r="A285" t="s">
        <v>641</v>
      </c>
      <c r="B285" t="s">
        <v>1652</v>
      </c>
      <c r="C285" t="s">
        <v>29</v>
      </c>
      <c r="D285" t="s">
        <v>642</v>
      </c>
      <c r="G285" t="s">
        <v>1998</v>
      </c>
      <c r="I285">
        <v>31.454999999999998</v>
      </c>
      <c r="J285">
        <v>100</v>
      </c>
      <c r="K285">
        <v>6288376.5</v>
      </c>
      <c r="L285">
        <v>2095170.1</v>
      </c>
      <c r="M285" t="s">
        <v>641</v>
      </c>
      <c r="O285">
        <v>74</v>
      </c>
      <c r="S285">
        <v>0</v>
      </c>
      <c r="U285">
        <v>1</v>
      </c>
      <c r="V285">
        <v>0</v>
      </c>
      <c r="W285">
        <v>0</v>
      </c>
      <c r="Z285">
        <v>18</v>
      </c>
      <c r="AA285">
        <v>18</v>
      </c>
      <c r="AD285" t="s">
        <v>1999</v>
      </c>
      <c r="AE285">
        <v>2</v>
      </c>
      <c r="AF285">
        <v>17</v>
      </c>
      <c r="AG285">
        <v>31.454999999999998</v>
      </c>
      <c r="AH285">
        <v>2.4</v>
      </c>
      <c r="AI285">
        <v>660.4</v>
      </c>
      <c r="AJ285">
        <v>0</v>
      </c>
      <c r="AL285">
        <v>1</v>
      </c>
      <c r="AN285">
        <v>-0.28499999999999998</v>
      </c>
      <c r="AO285" t="s">
        <v>28</v>
      </c>
      <c r="AV285">
        <v>46.3</v>
      </c>
      <c r="AW285">
        <v>1</v>
      </c>
      <c r="AX285">
        <v>0.67</v>
      </c>
      <c r="AY285">
        <v>30.87</v>
      </c>
      <c r="AZ285">
        <v>154.34</v>
      </c>
      <c r="BG285" t="s">
        <v>2000</v>
      </c>
      <c r="BH285" t="s">
        <v>2000</v>
      </c>
      <c r="BI285">
        <v>1</v>
      </c>
      <c r="BJ285">
        <v>15</v>
      </c>
      <c r="BK285">
        <v>3</v>
      </c>
      <c r="BL285">
        <v>0</v>
      </c>
      <c r="BM285">
        <v>0.28999999999999998</v>
      </c>
      <c r="BN285" t="s">
        <v>2001</v>
      </c>
      <c r="BO285" t="s">
        <v>2002</v>
      </c>
      <c r="BQ285">
        <v>0.33300000000000002</v>
      </c>
      <c r="BR285" t="s">
        <v>27</v>
      </c>
      <c r="BS285">
        <v>100</v>
      </c>
      <c r="BT285" t="s">
        <v>26</v>
      </c>
      <c r="CG285">
        <v>16.731000000000002</v>
      </c>
      <c r="CH285">
        <v>14.724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</row>
    <row r="286" spans="1:96" x14ac:dyDescent="0.25">
      <c r="A286" t="s">
        <v>643</v>
      </c>
      <c r="B286" t="s">
        <v>1652</v>
      </c>
      <c r="C286" t="s">
        <v>29</v>
      </c>
      <c r="D286" t="s">
        <v>644</v>
      </c>
      <c r="G286" t="s">
        <v>1998</v>
      </c>
      <c r="I286">
        <v>10.170999999999999</v>
      </c>
      <c r="J286">
        <v>100</v>
      </c>
      <c r="K286">
        <v>6284489.2999999998</v>
      </c>
      <c r="L286">
        <v>2095025.8</v>
      </c>
      <c r="M286" t="s">
        <v>643</v>
      </c>
      <c r="O286">
        <v>74</v>
      </c>
      <c r="S286">
        <v>0</v>
      </c>
      <c r="U286">
        <v>1</v>
      </c>
      <c r="V286">
        <v>0</v>
      </c>
      <c r="W286">
        <v>0</v>
      </c>
      <c r="Z286">
        <v>14</v>
      </c>
      <c r="AA286">
        <v>14</v>
      </c>
      <c r="AD286" t="s">
        <v>1999</v>
      </c>
      <c r="AE286">
        <v>2</v>
      </c>
      <c r="AF286">
        <v>17</v>
      </c>
      <c r="AG286">
        <v>10.170999999999999</v>
      </c>
      <c r="AH286">
        <v>0.4</v>
      </c>
      <c r="AI286">
        <v>375.5</v>
      </c>
      <c r="AJ286">
        <v>0</v>
      </c>
      <c r="AL286">
        <v>1</v>
      </c>
      <c r="AN286">
        <v>-0.28499999999999998</v>
      </c>
      <c r="AO286" t="s">
        <v>28</v>
      </c>
      <c r="AV286">
        <v>32.57</v>
      </c>
      <c r="AW286">
        <v>1</v>
      </c>
      <c r="AX286">
        <v>0.67</v>
      </c>
      <c r="AY286">
        <v>21.71</v>
      </c>
      <c r="AZ286">
        <v>108.56</v>
      </c>
      <c r="BG286" t="s">
        <v>2000</v>
      </c>
      <c r="BH286" t="s">
        <v>2000</v>
      </c>
      <c r="BI286">
        <v>1</v>
      </c>
      <c r="BJ286">
        <v>15</v>
      </c>
      <c r="BK286">
        <v>3</v>
      </c>
      <c r="BL286">
        <v>0</v>
      </c>
      <c r="BM286">
        <v>0.28999999999999998</v>
      </c>
      <c r="BN286" t="s">
        <v>2001</v>
      </c>
      <c r="BO286" t="s">
        <v>2002</v>
      </c>
      <c r="BQ286">
        <v>0.33300000000000002</v>
      </c>
      <c r="BR286" t="s">
        <v>27</v>
      </c>
      <c r="BS286">
        <v>100</v>
      </c>
      <c r="BT286" t="s">
        <v>26</v>
      </c>
      <c r="CG286">
        <v>5.92</v>
      </c>
      <c r="CH286">
        <v>4.2510000000000003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</row>
    <row r="287" spans="1:96" x14ac:dyDescent="0.25">
      <c r="A287" t="s">
        <v>645</v>
      </c>
      <c r="B287" t="s">
        <v>1652</v>
      </c>
      <c r="C287" t="s">
        <v>29</v>
      </c>
      <c r="D287" t="s">
        <v>646</v>
      </c>
      <c r="G287" t="s">
        <v>1998</v>
      </c>
      <c r="I287">
        <v>8.9320000000000004</v>
      </c>
      <c r="J287">
        <v>100</v>
      </c>
      <c r="K287">
        <v>6284231.2000000002</v>
      </c>
      <c r="L287">
        <v>2095427.8</v>
      </c>
      <c r="M287" t="s">
        <v>645</v>
      </c>
      <c r="O287">
        <v>74</v>
      </c>
      <c r="S287">
        <v>0</v>
      </c>
      <c r="U287">
        <v>1</v>
      </c>
      <c r="V287">
        <v>0</v>
      </c>
      <c r="W287">
        <v>0</v>
      </c>
      <c r="Z287">
        <v>14</v>
      </c>
      <c r="AA287">
        <v>14</v>
      </c>
      <c r="AD287" t="s">
        <v>1999</v>
      </c>
      <c r="AE287">
        <v>2</v>
      </c>
      <c r="AF287">
        <v>17</v>
      </c>
      <c r="AG287">
        <v>8.9320000000000004</v>
      </c>
      <c r="AH287">
        <v>0</v>
      </c>
      <c r="AI287">
        <v>351.9</v>
      </c>
      <c r="AJ287">
        <v>0</v>
      </c>
      <c r="AL287">
        <v>1</v>
      </c>
      <c r="AN287">
        <v>-0.28499999999999998</v>
      </c>
      <c r="AO287" t="s">
        <v>28</v>
      </c>
      <c r="AV287">
        <v>32.07</v>
      </c>
      <c r="AW287">
        <v>1</v>
      </c>
      <c r="AX287">
        <v>0.67</v>
      </c>
      <c r="AY287">
        <v>21.38</v>
      </c>
      <c r="AZ287">
        <v>106.88</v>
      </c>
      <c r="BG287" t="s">
        <v>2000</v>
      </c>
      <c r="BH287" t="s">
        <v>2000</v>
      </c>
      <c r="BI287">
        <v>1</v>
      </c>
      <c r="BJ287">
        <v>15</v>
      </c>
      <c r="BK287">
        <v>3</v>
      </c>
      <c r="BL287">
        <v>0</v>
      </c>
      <c r="BM287">
        <v>0.28999999999999998</v>
      </c>
      <c r="BN287" t="s">
        <v>2001</v>
      </c>
      <c r="BO287" t="s">
        <v>2002</v>
      </c>
      <c r="BQ287">
        <v>0.33300000000000002</v>
      </c>
      <c r="BR287" t="s">
        <v>27</v>
      </c>
      <c r="BS287">
        <v>100</v>
      </c>
      <c r="BT287" t="s">
        <v>26</v>
      </c>
      <c r="CG287">
        <v>5.4139999999999997</v>
      </c>
      <c r="CH287">
        <v>3.5179999999999998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</row>
    <row r="288" spans="1:96" x14ac:dyDescent="0.25">
      <c r="A288" t="s">
        <v>647</v>
      </c>
      <c r="B288" t="s">
        <v>1652</v>
      </c>
      <c r="C288" t="s">
        <v>29</v>
      </c>
      <c r="D288" t="s">
        <v>648</v>
      </c>
      <c r="G288" t="s">
        <v>1998</v>
      </c>
      <c r="I288">
        <v>21.195</v>
      </c>
      <c r="J288">
        <v>100</v>
      </c>
      <c r="K288">
        <v>6284953.0999999996</v>
      </c>
      <c r="L288">
        <v>2095595.1</v>
      </c>
      <c r="M288" t="s">
        <v>647</v>
      </c>
      <c r="O288">
        <v>74</v>
      </c>
      <c r="S288">
        <v>0</v>
      </c>
      <c r="U288">
        <v>1</v>
      </c>
      <c r="V288">
        <v>0</v>
      </c>
      <c r="W288">
        <v>0</v>
      </c>
      <c r="Z288">
        <v>14</v>
      </c>
      <c r="AA288">
        <v>14</v>
      </c>
      <c r="AD288" t="s">
        <v>1999</v>
      </c>
      <c r="AE288">
        <v>2</v>
      </c>
      <c r="AF288">
        <v>17</v>
      </c>
      <c r="AG288">
        <v>21.195</v>
      </c>
      <c r="AH288">
        <v>4.2</v>
      </c>
      <c r="AI288">
        <v>542.1</v>
      </c>
      <c r="AJ288">
        <v>0</v>
      </c>
      <c r="AL288">
        <v>1</v>
      </c>
      <c r="AN288">
        <v>-0.28499999999999998</v>
      </c>
      <c r="AO288" t="s">
        <v>28</v>
      </c>
      <c r="AV288">
        <v>42.39</v>
      </c>
      <c r="AW288">
        <v>1</v>
      </c>
      <c r="AX288">
        <v>0.67</v>
      </c>
      <c r="AY288">
        <v>28.26</v>
      </c>
      <c r="AZ288">
        <v>141.30000000000001</v>
      </c>
      <c r="BG288" t="s">
        <v>2000</v>
      </c>
      <c r="BH288" t="s">
        <v>2000</v>
      </c>
      <c r="BI288">
        <v>1</v>
      </c>
      <c r="BJ288">
        <v>15</v>
      </c>
      <c r="BK288">
        <v>3</v>
      </c>
      <c r="BL288">
        <v>0</v>
      </c>
      <c r="BM288">
        <v>0.28999999999999998</v>
      </c>
      <c r="BN288" t="s">
        <v>2001</v>
      </c>
      <c r="BO288" t="s">
        <v>2002</v>
      </c>
      <c r="BQ288">
        <v>0.33300000000000002</v>
      </c>
      <c r="BR288" t="s">
        <v>27</v>
      </c>
      <c r="BS288">
        <v>100</v>
      </c>
      <c r="BT288" t="s">
        <v>26</v>
      </c>
      <c r="CG288">
        <v>13.661</v>
      </c>
      <c r="CH288">
        <v>7.5339999999999998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</row>
    <row r="289" spans="1:96" x14ac:dyDescent="0.25">
      <c r="A289" t="s">
        <v>649</v>
      </c>
      <c r="B289" t="s">
        <v>1652</v>
      </c>
      <c r="C289" t="s">
        <v>29</v>
      </c>
      <c r="D289" t="s">
        <v>650</v>
      </c>
      <c r="G289" t="s">
        <v>1998</v>
      </c>
      <c r="I289">
        <v>26.998000000000001</v>
      </c>
      <c r="J289">
        <v>100</v>
      </c>
      <c r="K289">
        <v>6285814.0999999996</v>
      </c>
      <c r="L289">
        <v>2095306</v>
      </c>
      <c r="M289" t="s">
        <v>649</v>
      </c>
      <c r="O289">
        <v>74</v>
      </c>
      <c r="S289">
        <v>0</v>
      </c>
      <c r="U289">
        <v>1</v>
      </c>
      <c r="V289">
        <v>0</v>
      </c>
      <c r="W289">
        <v>0</v>
      </c>
      <c r="Z289">
        <v>14</v>
      </c>
      <c r="AA289">
        <v>14</v>
      </c>
      <c r="AD289" t="s">
        <v>1999</v>
      </c>
      <c r="AE289">
        <v>2</v>
      </c>
      <c r="AF289">
        <v>17</v>
      </c>
      <c r="AG289">
        <v>26.998000000000001</v>
      </c>
      <c r="AH289">
        <v>0.5</v>
      </c>
      <c r="AI289">
        <v>611.79999999999995</v>
      </c>
      <c r="AJ289">
        <v>0</v>
      </c>
      <c r="AL289">
        <v>1</v>
      </c>
      <c r="AN289">
        <v>-0.28499999999999998</v>
      </c>
      <c r="AO289" t="s">
        <v>28</v>
      </c>
      <c r="AV289">
        <v>41.21</v>
      </c>
      <c r="AW289">
        <v>1</v>
      </c>
      <c r="AX289">
        <v>0.67</v>
      </c>
      <c r="AY289">
        <v>27.48</v>
      </c>
      <c r="AZ289">
        <v>137.38</v>
      </c>
      <c r="BG289" t="s">
        <v>2000</v>
      </c>
      <c r="BH289" t="s">
        <v>2000</v>
      </c>
      <c r="BI289">
        <v>1</v>
      </c>
      <c r="BJ289">
        <v>15</v>
      </c>
      <c r="BK289">
        <v>3</v>
      </c>
      <c r="BL289">
        <v>0</v>
      </c>
      <c r="BM289">
        <v>0.28999999999999998</v>
      </c>
      <c r="BN289" t="s">
        <v>2001</v>
      </c>
      <c r="BO289" t="s">
        <v>2002</v>
      </c>
      <c r="BQ289">
        <v>0.33300000000000002</v>
      </c>
      <c r="BR289" t="s">
        <v>27</v>
      </c>
      <c r="BS289">
        <v>100</v>
      </c>
      <c r="BT289" t="s">
        <v>26</v>
      </c>
      <c r="CG289">
        <v>14.513999999999999</v>
      </c>
      <c r="CH289">
        <v>12.484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</row>
    <row r="290" spans="1:96" x14ac:dyDescent="0.25">
      <c r="A290" t="s">
        <v>652</v>
      </c>
      <c r="B290" t="s">
        <v>1652</v>
      </c>
      <c r="C290" t="s">
        <v>29</v>
      </c>
      <c r="D290" t="s">
        <v>653</v>
      </c>
      <c r="G290" t="s">
        <v>1998</v>
      </c>
      <c r="I290">
        <v>10.973000000000001</v>
      </c>
      <c r="J290">
        <v>100</v>
      </c>
      <c r="K290">
        <v>6286561.0999999996</v>
      </c>
      <c r="L290">
        <v>2095730.7</v>
      </c>
      <c r="M290" t="s">
        <v>652</v>
      </c>
      <c r="O290">
        <v>74</v>
      </c>
      <c r="S290">
        <v>0</v>
      </c>
      <c r="U290">
        <v>1</v>
      </c>
      <c r="V290">
        <v>0</v>
      </c>
      <c r="W290">
        <v>0</v>
      </c>
      <c r="Z290">
        <v>14</v>
      </c>
      <c r="AA290">
        <v>14</v>
      </c>
      <c r="AD290" t="s">
        <v>1999</v>
      </c>
      <c r="AE290">
        <v>2</v>
      </c>
      <c r="AF290">
        <v>17</v>
      </c>
      <c r="AG290">
        <v>10.973000000000001</v>
      </c>
      <c r="AH290">
        <v>1.2</v>
      </c>
      <c r="AI290">
        <v>390.1</v>
      </c>
      <c r="AJ290">
        <v>0</v>
      </c>
      <c r="AL290">
        <v>1</v>
      </c>
      <c r="AN290">
        <v>-0.28499999999999998</v>
      </c>
      <c r="AO290" t="s">
        <v>28</v>
      </c>
      <c r="AV290">
        <v>74.75</v>
      </c>
      <c r="AW290">
        <v>1</v>
      </c>
      <c r="AX290">
        <v>0.67</v>
      </c>
      <c r="AY290">
        <v>49.84</v>
      </c>
      <c r="AZ290">
        <v>249.18</v>
      </c>
      <c r="BG290" t="s">
        <v>2000</v>
      </c>
      <c r="BH290" t="s">
        <v>2000</v>
      </c>
      <c r="BI290">
        <v>1</v>
      </c>
      <c r="BJ290">
        <v>15</v>
      </c>
      <c r="BK290">
        <v>3</v>
      </c>
      <c r="BL290">
        <v>0</v>
      </c>
      <c r="BM290">
        <v>0.28999999999999998</v>
      </c>
      <c r="BN290" t="s">
        <v>2001</v>
      </c>
      <c r="BO290" t="s">
        <v>2002</v>
      </c>
      <c r="BQ290">
        <v>0.33300000000000002</v>
      </c>
      <c r="BR290" t="s">
        <v>27</v>
      </c>
      <c r="BS290">
        <v>100</v>
      </c>
      <c r="BT290" t="s">
        <v>26</v>
      </c>
      <c r="CG290">
        <v>8.4339999999999993</v>
      </c>
      <c r="CH290">
        <v>2.5390000000000001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</row>
    <row r="291" spans="1:96" x14ac:dyDescent="0.25">
      <c r="A291" t="s">
        <v>654</v>
      </c>
      <c r="B291" t="s">
        <v>1652</v>
      </c>
      <c r="C291" t="s">
        <v>29</v>
      </c>
      <c r="D291" t="s">
        <v>655</v>
      </c>
      <c r="G291" t="s">
        <v>1998</v>
      </c>
      <c r="I291">
        <v>73.067999999999998</v>
      </c>
      <c r="J291">
        <v>100</v>
      </c>
      <c r="K291">
        <v>6287114.9000000004</v>
      </c>
      <c r="L291">
        <v>2096509.5</v>
      </c>
      <c r="M291" t="s">
        <v>654</v>
      </c>
      <c r="O291">
        <v>74</v>
      </c>
      <c r="S291">
        <v>0</v>
      </c>
      <c r="U291">
        <v>1</v>
      </c>
      <c r="V291">
        <v>0</v>
      </c>
      <c r="W291">
        <v>0</v>
      </c>
      <c r="Z291">
        <v>14</v>
      </c>
      <c r="AA291">
        <v>14</v>
      </c>
      <c r="AD291" t="s">
        <v>1999</v>
      </c>
      <c r="AE291">
        <v>2</v>
      </c>
      <c r="AF291">
        <v>17</v>
      </c>
      <c r="AG291">
        <v>73.067999999999998</v>
      </c>
      <c r="AH291">
        <v>0.5</v>
      </c>
      <c r="AI291">
        <v>1006.5</v>
      </c>
      <c r="AJ291">
        <v>0</v>
      </c>
      <c r="AL291">
        <v>1</v>
      </c>
      <c r="AN291">
        <v>-0.28499999999999998</v>
      </c>
      <c r="AO291" t="s">
        <v>28</v>
      </c>
      <c r="AV291">
        <v>51.28</v>
      </c>
      <c r="AW291">
        <v>1</v>
      </c>
      <c r="AX291">
        <v>0.67</v>
      </c>
      <c r="AY291">
        <v>34.19</v>
      </c>
      <c r="AZ291">
        <v>170.94</v>
      </c>
      <c r="BG291" t="s">
        <v>2000</v>
      </c>
      <c r="BH291" t="s">
        <v>2000</v>
      </c>
      <c r="BI291">
        <v>1</v>
      </c>
      <c r="BJ291">
        <v>15</v>
      </c>
      <c r="BK291">
        <v>3</v>
      </c>
      <c r="BL291">
        <v>0</v>
      </c>
      <c r="BM291">
        <v>0.28999999999999998</v>
      </c>
      <c r="BN291" t="s">
        <v>2001</v>
      </c>
      <c r="BO291" t="s">
        <v>2002</v>
      </c>
      <c r="BQ291">
        <v>0.33300000000000002</v>
      </c>
      <c r="BR291" t="s">
        <v>27</v>
      </c>
      <c r="BS291">
        <v>100</v>
      </c>
      <c r="BT291" t="s">
        <v>26</v>
      </c>
      <c r="CG291">
        <v>44.587000000000003</v>
      </c>
      <c r="CH291">
        <v>28.481000000000002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</row>
    <row r="292" spans="1:96" x14ac:dyDescent="0.25">
      <c r="A292" t="s">
        <v>656</v>
      </c>
      <c r="B292" t="s">
        <v>1652</v>
      </c>
      <c r="C292" t="s">
        <v>29</v>
      </c>
      <c r="D292" t="s">
        <v>657</v>
      </c>
      <c r="G292" t="s">
        <v>1998</v>
      </c>
      <c r="I292">
        <v>7.0259999999999998</v>
      </c>
      <c r="J292">
        <v>100</v>
      </c>
      <c r="K292">
        <v>6286893.5</v>
      </c>
      <c r="L292">
        <v>2095538.1</v>
      </c>
      <c r="M292" t="s">
        <v>656</v>
      </c>
      <c r="O292">
        <v>74</v>
      </c>
      <c r="S292">
        <v>0</v>
      </c>
      <c r="U292">
        <v>1</v>
      </c>
      <c r="V292">
        <v>0</v>
      </c>
      <c r="W292">
        <v>0</v>
      </c>
      <c r="Z292">
        <v>14</v>
      </c>
      <c r="AA292">
        <v>14</v>
      </c>
      <c r="AD292" t="s">
        <v>1999</v>
      </c>
      <c r="AE292">
        <v>2</v>
      </c>
      <c r="AF292">
        <v>17</v>
      </c>
      <c r="AG292">
        <v>7.0259999999999998</v>
      </c>
      <c r="AH292">
        <v>0.4</v>
      </c>
      <c r="AI292">
        <v>312.10000000000002</v>
      </c>
      <c r="AJ292">
        <v>0</v>
      </c>
      <c r="AL292">
        <v>1</v>
      </c>
      <c r="AN292">
        <v>-0.28499999999999998</v>
      </c>
      <c r="AO292" t="s">
        <v>28</v>
      </c>
      <c r="AV292">
        <v>35.03</v>
      </c>
      <c r="AW292">
        <v>1</v>
      </c>
      <c r="AX292">
        <v>0.67</v>
      </c>
      <c r="AY292">
        <v>23.35</v>
      </c>
      <c r="AZ292">
        <v>116.75</v>
      </c>
      <c r="BG292" t="s">
        <v>2000</v>
      </c>
      <c r="BH292" t="s">
        <v>2000</v>
      </c>
      <c r="BI292">
        <v>1</v>
      </c>
      <c r="BJ292">
        <v>15</v>
      </c>
      <c r="BK292">
        <v>3</v>
      </c>
      <c r="BL292">
        <v>0</v>
      </c>
      <c r="BM292">
        <v>0.28999999999999998</v>
      </c>
      <c r="BN292" t="s">
        <v>2001</v>
      </c>
      <c r="BO292" t="s">
        <v>2002</v>
      </c>
      <c r="BQ292">
        <v>0.33300000000000002</v>
      </c>
      <c r="BR292" t="s">
        <v>27</v>
      </c>
      <c r="BS292">
        <v>100</v>
      </c>
      <c r="BT292" t="s">
        <v>26</v>
      </c>
      <c r="CG292">
        <v>4.0860000000000003</v>
      </c>
      <c r="CH292">
        <v>2.94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</row>
    <row r="293" spans="1:96" x14ac:dyDescent="0.25">
      <c r="A293" t="s">
        <v>658</v>
      </c>
      <c r="B293" t="s">
        <v>1652</v>
      </c>
      <c r="C293" t="s">
        <v>29</v>
      </c>
      <c r="D293" t="s">
        <v>659</v>
      </c>
      <c r="G293" t="s">
        <v>1998</v>
      </c>
      <c r="I293">
        <v>22.585999999999999</v>
      </c>
      <c r="J293">
        <v>100</v>
      </c>
      <c r="K293">
        <v>6286404.5</v>
      </c>
      <c r="L293">
        <v>2094578.5</v>
      </c>
      <c r="M293" t="s">
        <v>658</v>
      </c>
      <c r="O293">
        <v>74</v>
      </c>
      <c r="S293">
        <v>0</v>
      </c>
      <c r="U293">
        <v>1</v>
      </c>
      <c r="V293">
        <v>0</v>
      </c>
      <c r="W293">
        <v>0</v>
      </c>
      <c r="Z293">
        <v>14</v>
      </c>
      <c r="AA293">
        <v>14</v>
      </c>
      <c r="AD293" t="s">
        <v>1999</v>
      </c>
      <c r="AE293">
        <v>2</v>
      </c>
      <c r="AF293">
        <v>17</v>
      </c>
      <c r="AG293">
        <v>22.585999999999999</v>
      </c>
      <c r="AH293">
        <v>0.1</v>
      </c>
      <c r="AI293">
        <v>559.6</v>
      </c>
      <c r="AJ293">
        <v>0</v>
      </c>
      <c r="AL293">
        <v>1</v>
      </c>
      <c r="AN293">
        <v>-0.28499999999999998</v>
      </c>
      <c r="AO293" t="s">
        <v>28</v>
      </c>
      <c r="AV293">
        <v>37.64</v>
      </c>
      <c r="AW293">
        <v>1</v>
      </c>
      <c r="AX293">
        <v>0.67</v>
      </c>
      <c r="AY293">
        <v>25.09</v>
      </c>
      <c r="AZ293">
        <v>125.47</v>
      </c>
      <c r="BG293" t="s">
        <v>2000</v>
      </c>
      <c r="BH293" t="s">
        <v>2000</v>
      </c>
      <c r="BI293">
        <v>1</v>
      </c>
      <c r="BJ293">
        <v>15</v>
      </c>
      <c r="BK293">
        <v>3</v>
      </c>
      <c r="BL293">
        <v>0</v>
      </c>
      <c r="BM293">
        <v>0.28999999999999998</v>
      </c>
      <c r="BN293" t="s">
        <v>2001</v>
      </c>
      <c r="BO293" t="s">
        <v>2002</v>
      </c>
      <c r="BQ293">
        <v>0.33300000000000002</v>
      </c>
      <c r="BR293" t="s">
        <v>27</v>
      </c>
      <c r="BS293">
        <v>100</v>
      </c>
      <c r="BT293" t="s">
        <v>26</v>
      </c>
      <c r="CG293">
        <v>14.416</v>
      </c>
      <c r="CH293">
        <v>8.17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</row>
    <row r="294" spans="1:96" x14ac:dyDescent="0.25">
      <c r="A294" t="s">
        <v>660</v>
      </c>
      <c r="B294" t="s">
        <v>1652</v>
      </c>
      <c r="C294" t="s">
        <v>29</v>
      </c>
      <c r="D294" t="s">
        <v>661</v>
      </c>
      <c r="G294" t="s">
        <v>1998</v>
      </c>
      <c r="I294">
        <v>14.631</v>
      </c>
      <c r="J294">
        <v>100</v>
      </c>
      <c r="K294">
        <v>6288716</v>
      </c>
      <c r="L294">
        <v>2095696</v>
      </c>
      <c r="M294" t="s">
        <v>660</v>
      </c>
      <c r="O294">
        <v>74</v>
      </c>
      <c r="S294">
        <v>0</v>
      </c>
      <c r="U294">
        <v>1</v>
      </c>
      <c r="V294">
        <v>0</v>
      </c>
      <c r="W294">
        <v>0</v>
      </c>
      <c r="Z294">
        <v>18</v>
      </c>
      <c r="AA294">
        <v>18</v>
      </c>
      <c r="AD294" t="s">
        <v>1999</v>
      </c>
      <c r="AE294">
        <v>2</v>
      </c>
      <c r="AF294">
        <v>17</v>
      </c>
      <c r="AG294">
        <v>14.631</v>
      </c>
      <c r="AH294">
        <v>0.4</v>
      </c>
      <c r="AI294">
        <v>450.4</v>
      </c>
      <c r="AJ294">
        <v>0</v>
      </c>
      <c r="AL294">
        <v>1</v>
      </c>
      <c r="AN294">
        <v>-0.28499999999999998</v>
      </c>
      <c r="AO294" t="s">
        <v>28</v>
      </c>
      <c r="AV294">
        <v>43.56</v>
      </c>
      <c r="AW294">
        <v>1</v>
      </c>
      <c r="AX294">
        <v>0.67</v>
      </c>
      <c r="AY294">
        <v>29.04</v>
      </c>
      <c r="AZ294">
        <v>145.19</v>
      </c>
      <c r="BG294" t="s">
        <v>2000</v>
      </c>
      <c r="BH294" t="s">
        <v>2000</v>
      </c>
      <c r="BI294">
        <v>1</v>
      </c>
      <c r="BJ294">
        <v>15</v>
      </c>
      <c r="BK294">
        <v>3</v>
      </c>
      <c r="BL294">
        <v>0</v>
      </c>
      <c r="BM294">
        <v>0.28999999999999998</v>
      </c>
      <c r="BN294" t="s">
        <v>2001</v>
      </c>
      <c r="BO294" t="s">
        <v>2002</v>
      </c>
      <c r="BQ294">
        <v>0.33300000000000002</v>
      </c>
      <c r="BR294" t="s">
        <v>27</v>
      </c>
      <c r="BS294">
        <v>100</v>
      </c>
      <c r="BT294" t="s">
        <v>26</v>
      </c>
      <c r="CG294">
        <v>7.7329999999999997</v>
      </c>
      <c r="CH294">
        <v>6.8979999999999997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</row>
    <row r="295" spans="1:96" x14ac:dyDescent="0.25">
      <c r="A295" t="s">
        <v>662</v>
      </c>
      <c r="B295" t="s">
        <v>1652</v>
      </c>
      <c r="C295" t="s">
        <v>29</v>
      </c>
      <c r="D295" t="s">
        <v>663</v>
      </c>
      <c r="G295" t="s">
        <v>1998</v>
      </c>
      <c r="I295">
        <v>12.721</v>
      </c>
      <c r="J295">
        <v>100</v>
      </c>
      <c r="K295">
        <v>6289648.7000000002</v>
      </c>
      <c r="L295">
        <v>2094018.7</v>
      </c>
      <c r="M295" t="s">
        <v>662</v>
      </c>
      <c r="O295">
        <v>74</v>
      </c>
      <c r="S295">
        <v>0</v>
      </c>
      <c r="U295">
        <v>1</v>
      </c>
      <c r="V295">
        <v>0</v>
      </c>
      <c r="W295">
        <v>0</v>
      </c>
      <c r="Z295">
        <v>18</v>
      </c>
      <c r="AA295">
        <v>18</v>
      </c>
      <c r="AD295" t="s">
        <v>1999</v>
      </c>
      <c r="AE295">
        <v>2</v>
      </c>
      <c r="AF295">
        <v>17</v>
      </c>
      <c r="AG295">
        <v>12.721</v>
      </c>
      <c r="AH295">
        <v>0.4</v>
      </c>
      <c r="AI295">
        <v>420</v>
      </c>
      <c r="AJ295">
        <v>0</v>
      </c>
      <c r="AL295">
        <v>1</v>
      </c>
      <c r="AN295">
        <v>-0.28499999999999998</v>
      </c>
      <c r="AO295" t="s">
        <v>28</v>
      </c>
      <c r="AV295">
        <v>36.56</v>
      </c>
      <c r="AW295">
        <v>1</v>
      </c>
      <c r="AX295">
        <v>0.67</v>
      </c>
      <c r="AY295">
        <v>24.38</v>
      </c>
      <c r="AZ295">
        <v>121.88</v>
      </c>
      <c r="BG295" t="s">
        <v>2000</v>
      </c>
      <c r="BH295" t="s">
        <v>2000</v>
      </c>
      <c r="BI295">
        <v>1</v>
      </c>
      <c r="BJ295">
        <v>15</v>
      </c>
      <c r="BK295">
        <v>3</v>
      </c>
      <c r="BL295">
        <v>0</v>
      </c>
      <c r="BM295">
        <v>0.28999999999999998</v>
      </c>
      <c r="BN295" t="s">
        <v>2001</v>
      </c>
      <c r="BO295" t="s">
        <v>2002</v>
      </c>
      <c r="BQ295">
        <v>0.33300000000000002</v>
      </c>
      <c r="BR295" t="s">
        <v>27</v>
      </c>
      <c r="BS295">
        <v>100</v>
      </c>
      <c r="BT295" t="s">
        <v>26</v>
      </c>
      <c r="CG295">
        <v>6.6909999999999998</v>
      </c>
      <c r="CH295">
        <v>6.03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</row>
    <row r="296" spans="1:96" x14ac:dyDescent="0.25">
      <c r="A296" t="s">
        <v>664</v>
      </c>
      <c r="B296" t="s">
        <v>1652</v>
      </c>
      <c r="C296" t="s">
        <v>29</v>
      </c>
      <c r="D296" t="s">
        <v>665</v>
      </c>
      <c r="G296" t="s">
        <v>1998</v>
      </c>
      <c r="I296">
        <v>19.555</v>
      </c>
      <c r="J296">
        <v>100</v>
      </c>
      <c r="K296">
        <v>6289368.7000000002</v>
      </c>
      <c r="L296">
        <v>2093567.2</v>
      </c>
      <c r="M296" t="s">
        <v>664</v>
      </c>
      <c r="O296">
        <v>74</v>
      </c>
      <c r="S296">
        <v>0</v>
      </c>
      <c r="U296">
        <v>1</v>
      </c>
      <c r="V296">
        <v>0</v>
      </c>
      <c r="W296">
        <v>0</v>
      </c>
      <c r="Z296">
        <v>18</v>
      </c>
      <c r="AA296">
        <v>18</v>
      </c>
      <c r="AD296" t="s">
        <v>1999</v>
      </c>
      <c r="AE296">
        <v>2</v>
      </c>
      <c r="AF296">
        <v>17</v>
      </c>
      <c r="AG296">
        <v>19.555</v>
      </c>
      <c r="AH296">
        <v>0.3</v>
      </c>
      <c r="AI296">
        <v>520.70000000000005</v>
      </c>
      <c r="AJ296">
        <v>0</v>
      </c>
      <c r="AL296">
        <v>1</v>
      </c>
      <c r="AN296">
        <v>-0.28499999999999998</v>
      </c>
      <c r="AO296" t="s">
        <v>28</v>
      </c>
      <c r="AV296">
        <v>33.72</v>
      </c>
      <c r="AW296">
        <v>1</v>
      </c>
      <c r="AX296">
        <v>0.67</v>
      </c>
      <c r="AY296">
        <v>22.48</v>
      </c>
      <c r="AZ296">
        <v>112.4</v>
      </c>
      <c r="BG296" t="s">
        <v>2000</v>
      </c>
      <c r="BH296" t="s">
        <v>2000</v>
      </c>
      <c r="BI296">
        <v>1</v>
      </c>
      <c r="BJ296">
        <v>15</v>
      </c>
      <c r="BK296">
        <v>3</v>
      </c>
      <c r="BL296">
        <v>0</v>
      </c>
      <c r="BM296">
        <v>0.28999999999999998</v>
      </c>
      <c r="BN296" t="s">
        <v>2001</v>
      </c>
      <c r="BO296" t="s">
        <v>2002</v>
      </c>
      <c r="BQ296">
        <v>0.33300000000000002</v>
      </c>
      <c r="BR296" t="s">
        <v>27</v>
      </c>
      <c r="BS296">
        <v>100</v>
      </c>
      <c r="BT296" t="s">
        <v>26</v>
      </c>
      <c r="CG296">
        <v>14.125</v>
      </c>
      <c r="CH296">
        <v>5.43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</row>
    <row r="297" spans="1:96" x14ac:dyDescent="0.25">
      <c r="A297" t="s">
        <v>666</v>
      </c>
      <c r="B297" t="s">
        <v>1652</v>
      </c>
      <c r="C297" t="s">
        <v>29</v>
      </c>
      <c r="D297" t="s">
        <v>667</v>
      </c>
      <c r="G297" t="s">
        <v>1998</v>
      </c>
      <c r="I297">
        <v>15.242000000000001</v>
      </c>
      <c r="J297">
        <v>100</v>
      </c>
      <c r="K297">
        <v>6289085.0999999996</v>
      </c>
      <c r="L297">
        <v>2094471.8</v>
      </c>
      <c r="M297" t="s">
        <v>666</v>
      </c>
      <c r="O297">
        <v>74</v>
      </c>
      <c r="S297">
        <v>0</v>
      </c>
      <c r="U297">
        <v>1</v>
      </c>
      <c r="V297">
        <v>0</v>
      </c>
      <c r="W297">
        <v>0</v>
      </c>
      <c r="Z297">
        <v>18</v>
      </c>
      <c r="AA297">
        <v>18</v>
      </c>
      <c r="AD297" t="s">
        <v>1999</v>
      </c>
      <c r="AE297">
        <v>2</v>
      </c>
      <c r="AF297">
        <v>17</v>
      </c>
      <c r="AG297">
        <v>15.242000000000001</v>
      </c>
      <c r="AH297">
        <v>0.5</v>
      </c>
      <c r="AI297">
        <v>459.7</v>
      </c>
      <c r="AJ297">
        <v>0</v>
      </c>
      <c r="AL297">
        <v>1</v>
      </c>
      <c r="AN297">
        <v>-0.28499999999999998</v>
      </c>
      <c r="AO297" t="s">
        <v>28</v>
      </c>
      <c r="AV297">
        <v>37.340000000000003</v>
      </c>
      <c r="AW297">
        <v>1</v>
      </c>
      <c r="AX297">
        <v>0.67</v>
      </c>
      <c r="AY297">
        <v>24.89</v>
      </c>
      <c r="AZ297">
        <v>124.47</v>
      </c>
      <c r="BG297" t="s">
        <v>2000</v>
      </c>
      <c r="BH297" t="s">
        <v>2000</v>
      </c>
      <c r="BI297">
        <v>1</v>
      </c>
      <c r="BJ297">
        <v>15</v>
      </c>
      <c r="BK297">
        <v>3</v>
      </c>
      <c r="BL297">
        <v>0</v>
      </c>
      <c r="BM297">
        <v>0.28999999999999998</v>
      </c>
      <c r="BN297" t="s">
        <v>2001</v>
      </c>
      <c r="BO297" t="s">
        <v>2002</v>
      </c>
      <c r="BQ297">
        <v>0.33300000000000002</v>
      </c>
      <c r="BR297" t="s">
        <v>27</v>
      </c>
      <c r="BS297">
        <v>100</v>
      </c>
      <c r="BT297" t="s">
        <v>26</v>
      </c>
      <c r="CG297">
        <v>8.7590000000000003</v>
      </c>
      <c r="CH297">
        <v>6.4829999999999997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</row>
    <row r="298" spans="1:96" x14ac:dyDescent="0.25">
      <c r="A298" t="s">
        <v>668</v>
      </c>
      <c r="B298" t="s">
        <v>1652</v>
      </c>
      <c r="C298" t="s">
        <v>29</v>
      </c>
      <c r="D298" t="s">
        <v>669</v>
      </c>
      <c r="G298" t="s">
        <v>1998</v>
      </c>
      <c r="I298">
        <v>21.056999999999999</v>
      </c>
      <c r="J298">
        <v>100</v>
      </c>
      <c r="K298">
        <v>6290647.0999999996</v>
      </c>
      <c r="L298">
        <v>2093898</v>
      </c>
      <c r="M298" t="s">
        <v>668</v>
      </c>
      <c r="O298">
        <v>74</v>
      </c>
      <c r="S298">
        <v>0</v>
      </c>
      <c r="U298">
        <v>1</v>
      </c>
      <c r="V298">
        <v>0</v>
      </c>
      <c r="W298">
        <v>0</v>
      </c>
      <c r="Z298">
        <v>18</v>
      </c>
      <c r="AA298">
        <v>18</v>
      </c>
      <c r="AD298" t="s">
        <v>1999</v>
      </c>
      <c r="AE298">
        <v>2</v>
      </c>
      <c r="AF298">
        <v>17</v>
      </c>
      <c r="AG298">
        <v>21.056999999999999</v>
      </c>
      <c r="AH298">
        <v>0.7</v>
      </c>
      <c r="AI298">
        <v>540.29999999999995</v>
      </c>
      <c r="AJ298">
        <v>0</v>
      </c>
      <c r="AL298">
        <v>1</v>
      </c>
      <c r="AN298">
        <v>-0.28499999999999998</v>
      </c>
      <c r="AO298" t="s">
        <v>28</v>
      </c>
      <c r="AV298">
        <v>39.54</v>
      </c>
      <c r="AW298">
        <v>1</v>
      </c>
      <c r="AX298">
        <v>0.67</v>
      </c>
      <c r="AY298">
        <v>26.36</v>
      </c>
      <c r="AZ298">
        <v>131.81</v>
      </c>
      <c r="BG298" t="s">
        <v>2000</v>
      </c>
      <c r="BH298" t="s">
        <v>2000</v>
      </c>
      <c r="BI298">
        <v>1</v>
      </c>
      <c r="BJ298">
        <v>15</v>
      </c>
      <c r="BK298">
        <v>3</v>
      </c>
      <c r="BL298">
        <v>0</v>
      </c>
      <c r="BM298">
        <v>0.28999999999999998</v>
      </c>
      <c r="BN298" t="s">
        <v>2001</v>
      </c>
      <c r="BO298" t="s">
        <v>2002</v>
      </c>
      <c r="BQ298">
        <v>0.33300000000000002</v>
      </c>
      <c r="BR298" t="s">
        <v>27</v>
      </c>
      <c r="BS298">
        <v>100</v>
      </c>
      <c r="BT298" t="s">
        <v>26</v>
      </c>
      <c r="CG298">
        <v>10.744999999999999</v>
      </c>
      <c r="CH298">
        <v>10.311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</row>
    <row r="299" spans="1:96" x14ac:dyDescent="0.25">
      <c r="A299" t="s">
        <v>672</v>
      </c>
      <c r="B299" t="s">
        <v>1652</v>
      </c>
      <c r="C299" t="s">
        <v>29</v>
      </c>
      <c r="D299" t="s">
        <v>673</v>
      </c>
      <c r="G299" t="s">
        <v>1998</v>
      </c>
      <c r="I299">
        <v>11.906000000000001</v>
      </c>
      <c r="J299">
        <v>100</v>
      </c>
      <c r="K299">
        <v>6283614.5999999996</v>
      </c>
      <c r="L299">
        <v>2096044.8</v>
      </c>
      <c r="M299" t="s">
        <v>672</v>
      </c>
      <c r="O299">
        <v>74</v>
      </c>
      <c r="S299">
        <v>0</v>
      </c>
      <c r="U299">
        <v>1</v>
      </c>
      <c r="V299">
        <v>0</v>
      </c>
      <c r="W299">
        <v>0</v>
      </c>
      <c r="Z299">
        <v>14</v>
      </c>
      <c r="AA299">
        <v>14</v>
      </c>
      <c r="AD299" t="s">
        <v>1999</v>
      </c>
      <c r="AE299">
        <v>2</v>
      </c>
      <c r="AF299">
        <v>17</v>
      </c>
      <c r="AG299">
        <v>11.906000000000001</v>
      </c>
      <c r="AH299">
        <v>0.4</v>
      </c>
      <c r="AI299">
        <v>406.3</v>
      </c>
      <c r="AJ299">
        <v>0</v>
      </c>
      <c r="AL299">
        <v>1</v>
      </c>
      <c r="AN299">
        <v>-0.28499999999999998</v>
      </c>
      <c r="AO299" t="s">
        <v>28</v>
      </c>
      <c r="AV299">
        <v>35.92</v>
      </c>
      <c r="AW299">
        <v>1</v>
      </c>
      <c r="AX299">
        <v>0.67</v>
      </c>
      <c r="AY299">
        <v>23.94</v>
      </c>
      <c r="AZ299">
        <v>119.72</v>
      </c>
      <c r="BG299" t="s">
        <v>2000</v>
      </c>
      <c r="BH299" t="s">
        <v>2000</v>
      </c>
      <c r="BI299">
        <v>1</v>
      </c>
      <c r="BJ299">
        <v>15</v>
      </c>
      <c r="BK299">
        <v>3</v>
      </c>
      <c r="BL299">
        <v>0</v>
      </c>
      <c r="BM299">
        <v>0.28999999999999998</v>
      </c>
      <c r="BN299" t="s">
        <v>2001</v>
      </c>
      <c r="BO299" t="s">
        <v>2002</v>
      </c>
      <c r="BQ299">
        <v>0.33300000000000002</v>
      </c>
      <c r="BR299" t="s">
        <v>27</v>
      </c>
      <c r="BS299">
        <v>100</v>
      </c>
      <c r="BT299" t="s">
        <v>26</v>
      </c>
      <c r="CG299">
        <v>7.3170000000000002</v>
      </c>
      <c r="CH299">
        <v>4.5890000000000004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</row>
    <row r="300" spans="1:96" x14ac:dyDescent="0.25">
      <c r="A300" t="s">
        <v>674</v>
      </c>
      <c r="B300" t="s">
        <v>1652</v>
      </c>
      <c r="C300" t="s">
        <v>29</v>
      </c>
      <c r="D300" t="s">
        <v>675</v>
      </c>
      <c r="G300" t="s">
        <v>1998</v>
      </c>
      <c r="I300">
        <v>16.067</v>
      </c>
      <c r="J300">
        <v>100</v>
      </c>
      <c r="K300">
        <v>6283051.4000000004</v>
      </c>
      <c r="L300">
        <v>2096843.7</v>
      </c>
      <c r="M300" t="s">
        <v>674</v>
      </c>
      <c r="O300">
        <v>74</v>
      </c>
      <c r="S300">
        <v>0</v>
      </c>
      <c r="U300">
        <v>1</v>
      </c>
      <c r="V300">
        <v>0</v>
      </c>
      <c r="W300">
        <v>0</v>
      </c>
      <c r="Z300">
        <v>14</v>
      </c>
      <c r="AA300">
        <v>14</v>
      </c>
      <c r="AD300" t="s">
        <v>1999</v>
      </c>
      <c r="AE300">
        <v>2</v>
      </c>
      <c r="AF300">
        <v>17</v>
      </c>
      <c r="AG300">
        <v>16.067</v>
      </c>
      <c r="AH300">
        <v>0</v>
      </c>
      <c r="AI300">
        <v>472</v>
      </c>
      <c r="AJ300">
        <v>0</v>
      </c>
      <c r="AL300">
        <v>1</v>
      </c>
      <c r="AN300">
        <v>-0.28499999999999998</v>
      </c>
      <c r="AO300" t="s">
        <v>28</v>
      </c>
      <c r="AV300">
        <v>46.42</v>
      </c>
      <c r="AW300">
        <v>1</v>
      </c>
      <c r="AX300">
        <v>0.67</v>
      </c>
      <c r="AY300">
        <v>30.95</v>
      </c>
      <c r="AZ300">
        <v>154.74</v>
      </c>
      <c r="BG300" t="s">
        <v>2000</v>
      </c>
      <c r="BH300" t="s">
        <v>2000</v>
      </c>
      <c r="BI300">
        <v>1</v>
      </c>
      <c r="BJ300">
        <v>15</v>
      </c>
      <c r="BK300">
        <v>3</v>
      </c>
      <c r="BL300">
        <v>0</v>
      </c>
      <c r="BM300">
        <v>0.28999999999999998</v>
      </c>
      <c r="BN300" t="s">
        <v>2001</v>
      </c>
      <c r="BO300" t="s">
        <v>2002</v>
      </c>
      <c r="BQ300">
        <v>0.33300000000000002</v>
      </c>
      <c r="BR300" t="s">
        <v>27</v>
      </c>
      <c r="BS300">
        <v>100</v>
      </c>
      <c r="BT300" t="s">
        <v>26</v>
      </c>
      <c r="CG300">
        <v>7.4130000000000003</v>
      </c>
      <c r="CH300">
        <v>8.6539999999999999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</row>
    <row r="301" spans="1:96" x14ac:dyDescent="0.25">
      <c r="A301" t="s">
        <v>676</v>
      </c>
      <c r="B301" t="s">
        <v>1652</v>
      </c>
      <c r="C301" t="s">
        <v>29</v>
      </c>
      <c r="D301" t="s">
        <v>677</v>
      </c>
      <c r="G301" t="s">
        <v>1998</v>
      </c>
      <c r="I301">
        <v>8.2289999999999992</v>
      </c>
      <c r="J301">
        <v>100</v>
      </c>
      <c r="K301">
        <v>6283029.2999999998</v>
      </c>
      <c r="L301">
        <v>2096496.8</v>
      </c>
      <c r="M301" t="s">
        <v>676</v>
      </c>
      <c r="O301">
        <v>74</v>
      </c>
      <c r="S301">
        <v>0</v>
      </c>
      <c r="U301">
        <v>1</v>
      </c>
      <c r="V301">
        <v>0</v>
      </c>
      <c r="W301">
        <v>0</v>
      </c>
      <c r="Z301">
        <v>14</v>
      </c>
      <c r="AA301">
        <v>14</v>
      </c>
      <c r="AD301" t="s">
        <v>1999</v>
      </c>
      <c r="AE301">
        <v>2</v>
      </c>
      <c r="AF301">
        <v>17</v>
      </c>
      <c r="AG301">
        <v>8.2289999999999992</v>
      </c>
      <c r="AH301">
        <v>0.7</v>
      </c>
      <c r="AI301">
        <v>337.8</v>
      </c>
      <c r="AJ301">
        <v>0</v>
      </c>
      <c r="AL301">
        <v>1</v>
      </c>
      <c r="AN301">
        <v>-0.28499999999999998</v>
      </c>
      <c r="AO301" t="s">
        <v>28</v>
      </c>
      <c r="AV301">
        <v>38.299999999999997</v>
      </c>
      <c r="AW301">
        <v>1</v>
      </c>
      <c r="AX301">
        <v>0.67</v>
      </c>
      <c r="AY301">
        <v>25.54</v>
      </c>
      <c r="AZ301">
        <v>127.68</v>
      </c>
      <c r="BG301" t="s">
        <v>2000</v>
      </c>
      <c r="BH301" t="s">
        <v>2000</v>
      </c>
      <c r="BI301">
        <v>1</v>
      </c>
      <c r="BJ301">
        <v>15</v>
      </c>
      <c r="BK301">
        <v>3</v>
      </c>
      <c r="BL301">
        <v>0</v>
      </c>
      <c r="BM301">
        <v>0.28999999999999998</v>
      </c>
      <c r="BN301" t="s">
        <v>2001</v>
      </c>
      <c r="BO301" t="s">
        <v>2002</v>
      </c>
      <c r="BQ301">
        <v>0.33300000000000002</v>
      </c>
      <c r="BR301" t="s">
        <v>27</v>
      </c>
      <c r="BS301">
        <v>100</v>
      </c>
      <c r="BT301" t="s">
        <v>26</v>
      </c>
      <c r="CG301">
        <v>3.786</v>
      </c>
      <c r="CH301">
        <v>4.4429999999999996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</row>
    <row r="302" spans="1:96" x14ac:dyDescent="0.25">
      <c r="A302" t="s">
        <v>678</v>
      </c>
      <c r="B302" t="s">
        <v>1652</v>
      </c>
      <c r="C302" t="s">
        <v>29</v>
      </c>
      <c r="D302" t="s">
        <v>679</v>
      </c>
      <c r="G302" t="s">
        <v>1998</v>
      </c>
      <c r="I302">
        <v>13.913</v>
      </c>
      <c r="J302">
        <v>100</v>
      </c>
      <c r="K302">
        <v>6283247.0999999996</v>
      </c>
      <c r="L302">
        <v>2095628.4</v>
      </c>
      <c r="M302" t="s">
        <v>678</v>
      </c>
      <c r="O302">
        <v>74</v>
      </c>
      <c r="S302">
        <v>0</v>
      </c>
      <c r="U302">
        <v>1</v>
      </c>
      <c r="V302">
        <v>0</v>
      </c>
      <c r="W302">
        <v>0</v>
      </c>
      <c r="Z302">
        <v>14</v>
      </c>
      <c r="AA302">
        <v>14</v>
      </c>
      <c r="AD302" t="s">
        <v>1999</v>
      </c>
      <c r="AE302">
        <v>2</v>
      </c>
      <c r="AF302">
        <v>17</v>
      </c>
      <c r="AG302">
        <v>13.913</v>
      </c>
      <c r="AH302">
        <v>0.5</v>
      </c>
      <c r="AI302">
        <v>439.2</v>
      </c>
      <c r="AJ302">
        <v>0</v>
      </c>
      <c r="AL302">
        <v>1</v>
      </c>
      <c r="AN302">
        <v>-0.28499999999999998</v>
      </c>
      <c r="AO302" t="s">
        <v>28</v>
      </c>
      <c r="AV302">
        <v>37.549999999999997</v>
      </c>
      <c r="AW302">
        <v>1</v>
      </c>
      <c r="AX302">
        <v>0.67</v>
      </c>
      <c r="AY302">
        <v>25.04</v>
      </c>
      <c r="AZ302">
        <v>125.18</v>
      </c>
      <c r="BG302" t="s">
        <v>2000</v>
      </c>
      <c r="BH302" t="s">
        <v>2000</v>
      </c>
      <c r="BI302">
        <v>1</v>
      </c>
      <c r="BJ302">
        <v>15</v>
      </c>
      <c r="BK302">
        <v>3</v>
      </c>
      <c r="BL302">
        <v>0</v>
      </c>
      <c r="BM302">
        <v>0.28999999999999998</v>
      </c>
      <c r="BN302" t="s">
        <v>2001</v>
      </c>
      <c r="BO302" t="s">
        <v>2002</v>
      </c>
      <c r="BQ302">
        <v>0.33300000000000002</v>
      </c>
      <c r="BR302" t="s">
        <v>27</v>
      </c>
      <c r="BS302">
        <v>100</v>
      </c>
      <c r="BT302" t="s">
        <v>26</v>
      </c>
      <c r="CG302">
        <v>7.077</v>
      </c>
      <c r="CH302">
        <v>6.8360000000000003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</row>
    <row r="303" spans="1:96" x14ac:dyDescent="0.25">
      <c r="A303" t="s">
        <v>680</v>
      </c>
      <c r="B303" t="s">
        <v>1652</v>
      </c>
      <c r="C303" t="s">
        <v>29</v>
      </c>
      <c r="D303" t="s">
        <v>681</v>
      </c>
      <c r="G303" t="s">
        <v>1998</v>
      </c>
      <c r="I303">
        <v>2.577</v>
      </c>
      <c r="J303">
        <v>100</v>
      </c>
      <c r="K303">
        <v>6282996.7000000002</v>
      </c>
      <c r="L303">
        <v>2095632</v>
      </c>
      <c r="M303" t="s">
        <v>680</v>
      </c>
      <c r="O303">
        <v>74</v>
      </c>
      <c r="S303">
        <v>0</v>
      </c>
      <c r="U303">
        <v>1</v>
      </c>
      <c r="V303">
        <v>0</v>
      </c>
      <c r="W303">
        <v>0</v>
      </c>
      <c r="Z303">
        <v>14</v>
      </c>
      <c r="AA303">
        <v>14</v>
      </c>
      <c r="AD303" t="s">
        <v>1999</v>
      </c>
      <c r="AE303">
        <v>2</v>
      </c>
      <c r="AF303">
        <v>17</v>
      </c>
      <c r="AG303">
        <v>2.577</v>
      </c>
      <c r="AH303">
        <v>0.8</v>
      </c>
      <c r="AI303">
        <v>189</v>
      </c>
      <c r="AJ303">
        <v>0</v>
      </c>
      <c r="AL303">
        <v>1</v>
      </c>
      <c r="AN303">
        <v>-0.28499999999999998</v>
      </c>
      <c r="AO303" t="s">
        <v>28</v>
      </c>
      <c r="AV303">
        <v>29.84</v>
      </c>
      <c r="AW303">
        <v>1</v>
      </c>
      <c r="AX303">
        <v>0.67</v>
      </c>
      <c r="AY303">
        <v>19.89</v>
      </c>
      <c r="AZ303">
        <v>99.47</v>
      </c>
      <c r="BG303" t="s">
        <v>2000</v>
      </c>
      <c r="BH303" t="s">
        <v>2000</v>
      </c>
      <c r="BI303">
        <v>1</v>
      </c>
      <c r="BJ303">
        <v>15</v>
      </c>
      <c r="BK303">
        <v>3</v>
      </c>
      <c r="BL303">
        <v>0</v>
      </c>
      <c r="BM303">
        <v>0.28999999999999998</v>
      </c>
      <c r="BN303" t="s">
        <v>2001</v>
      </c>
      <c r="BO303" t="s">
        <v>2002</v>
      </c>
      <c r="BQ303">
        <v>0.33300000000000002</v>
      </c>
      <c r="BR303" t="s">
        <v>27</v>
      </c>
      <c r="BS303">
        <v>100</v>
      </c>
      <c r="BT303" t="s">
        <v>26</v>
      </c>
      <c r="CG303">
        <v>1.3720000000000001</v>
      </c>
      <c r="CH303">
        <v>1.2050000000000001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</row>
    <row r="304" spans="1:96" x14ac:dyDescent="0.25">
      <c r="A304" t="s">
        <v>682</v>
      </c>
      <c r="B304" t="s">
        <v>1652</v>
      </c>
      <c r="C304" t="s">
        <v>29</v>
      </c>
      <c r="D304" t="s">
        <v>683</v>
      </c>
      <c r="G304" t="s">
        <v>1998</v>
      </c>
      <c r="I304">
        <v>6.702</v>
      </c>
      <c r="J304">
        <v>100</v>
      </c>
      <c r="K304">
        <v>6282614.2000000002</v>
      </c>
      <c r="L304">
        <v>2095637.9</v>
      </c>
      <c r="M304" t="s">
        <v>682</v>
      </c>
      <c r="O304">
        <v>74</v>
      </c>
      <c r="S304">
        <v>0</v>
      </c>
      <c r="U304">
        <v>1</v>
      </c>
      <c r="V304">
        <v>0</v>
      </c>
      <c r="W304">
        <v>0</v>
      </c>
      <c r="Z304">
        <v>14</v>
      </c>
      <c r="AA304">
        <v>14</v>
      </c>
      <c r="AD304" t="s">
        <v>1999</v>
      </c>
      <c r="AE304">
        <v>2</v>
      </c>
      <c r="AF304">
        <v>17</v>
      </c>
      <c r="AG304">
        <v>6.702</v>
      </c>
      <c r="AH304">
        <v>0.1</v>
      </c>
      <c r="AI304">
        <v>304.8</v>
      </c>
      <c r="AJ304">
        <v>0</v>
      </c>
      <c r="AL304">
        <v>1</v>
      </c>
      <c r="AN304">
        <v>-0.28499999999999998</v>
      </c>
      <c r="AO304" t="s">
        <v>28</v>
      </c>
      <c r="AV304">
        <v>36.270000000000003</v>
      </c>
      <c r="AW304">
        <v>1</v>
      </c>
      <c r="AX304">
        <v>0.67</v>
      </c>
      <c r="AY304">
        <v>24.18</v>
      </c>
      <c r="AZ304">
        <v>120.9</v>
      </c>
      <c r="BG304" t="s">
        <v>2000</v>
      </c>
      <c r="BH304" t="s">
        <v>2000</v>
      </c>
      <c r="BI304">
        <v>1</v>
      </c>
      <c r="BJ304">
        <v>15</v>
      </c>
      <c r="BK304">
        <v>3</v>
      </c>
      <c r="BL304">
        <v>0</v>
      </c>
      <c r="BM304">
        <v>0.28999999999999998</v>
      </c>
      <c r="BN304" t="s">
        <v>2001</v>
      </c>
      <c r="BO304" t="s">
        <v>2002</v>
      </c>
      <c r="BQ304">
        <v>0.33300000000000002</v>
      </c>
      <c r="BR304" t="s">
        <v>27</v>
      </c>
      <c r="BS304">
        <v>100</v>
      </c>
      <c r="BT304" t="s">
        <v>26</v>
      </c>
      <c r="CG304">
        <v>3.4470000000000001</v>
      </c>
      <c r="CH304">
        <v>3.2549999999999999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</row>
    <row r="305" spans="1:96" x14ac:dyDescent="0.25">
      <c r="A305" t="s">
        <v>684</v>
      </c>
      <c r="B305" t="s">
        <v>1652</v>
      </c>
      <c r="C305" t="s">
        <v>29</v>
      </c>
      <c r="D305" t="s">
        <v>685</v>
      </c>
      <c r="G305" t="s">
        <v>1998</v>
      </c>
      <c r="I305">
        <v>3.3780000000000001</v>
      </c>
      <c r="J305">
        <v>100</v>
      </c>
      <c r="K305">
        <v>6282382.2000000002</v>
      </c>
      <c r="L305">
        <v>2095946.6</v>
      </c>
      <c r="M305" t="s">
        <v>684</v>
      </c>
      <c r="O305">
        <v>74</v>
      </c>
      <c r="S305">
        <v>0</v>
      </c>
      <c r="U305">
        <v>1</v>
      </c>
      <c r="V305">
        <v>0</v>
      </c>
      <c r="W305">
        <v>0</v>
      </c>
      <c r="Z305">
        <v>14</v>
      </c>
      <c r="AA305">
        <v>14</v>
      </c>
      <c r="AD305" t="s">
        <v>1999</v>
      </c>
      <c r="AE305">
        <v>2</v>
      </c>
      <c r="AF305">
        <v>17</v>
      </c>
      <c r="AG305">
        <v>3.3780000000000001</v>
      </c>
      <c r="AH305">
        <v>0.2</v>
      </c>
      <c r="AI305">
        <v>216.4</v>
      </c>
      <c r="AJ305">
        <v>0</v>
      </c>
      <c r="AL305">
        <v>1</v>
      </c>
      <c r="AN305">
        <v>-0.28499999999999998</v>
      </c>
      <c r="AO305" t="s">
        <v>28</v>
      </c>
      <c r="AV305">
        <v>30.69</v>
      </c>
      <c r="AW305">
        <v>1</v>
      </c>
      <c r="AX305">
        <v>0.67</v>
      </c>
      <c r="AY305">
        <v>20.46</v>
      </c>
      <c r="AZ305">
        <v>102.29</v>
      </c>
      <c r="BG305" t="s">
        <v>2000</v>
      </c>
      <c r="BH305" t="s">
        <v>2000</v>
      </c>
      <c r="BI305">
        <v>1</v>
      </c>
      <c r="BJ305">
        <v>15</v>
      </c>
      <c r="BK305">
        <v>3</v>
      </c>
      <c r="BL305">
        <v>0</v>
      </c>
      <c r="BM305">
        <v>0.28999999999999998</v>
      </c>
      <c r="BN305" t="s">
        <v>2001</v>
      </c>
      <c r="BO305" t="s">
        <v>2002</v>
      </c>
      <c r="BQ305">
        <v>0.33300000000000002</v>
      </c>
      <c r="BR305" t="s">
        <v>27</v>
      </c>
      <c r="BS305">
        <v>100</v>
      </c>
      <c r="BT305" t="s">
        <v>26</v>
      </c>
      <c r="CG305">
        <v>1.7330000000000001</v>
      </c>
      <c r="CH305">
        <v>1.645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</row>
    <row r="306" spans="1:96" x14ac:dyDescent="0.25">
      <c r="A306" t="s">
        <v>686</v>
      </c>
      <c r="B306" t="s">
        <v>1652</v>
      </c>
      <c r="C306" t="s">
        <v>29</v>
      </c>
      <c r="D306" t="s">
        <v>687</v>
      </c>
      <c r="G306" t="s">
        <v>1998</v>
      </c>
      <c r="I306">
        <v>0.58399999999999996</v>
      </c>
      <c r="J306">
        <v>100</v>
      </c>
      <c r="K306">
        <v>6282706</v>
      </c>
      <c r="L306">
        <v>2096025.1</v>
      </c>
      <c r="M306" t="s">
        <v>686</v>
      </c>
      <c r="O306">
        <v>74</v>
      </c>
      <c r="S306">
        <v>0</v>
      </c>
      <c r="U306">
        <v>1</v>
      </c>
      <c r="V306">
        <v>0</v>
      </c>
      <c r="W306">
        <v>0</v>
      </c>
      <c r="Z306">
        <v>14</v>
      </c>
      <c r="AA306">
        <v>14</v>
      </c>
      <c r="AD306" t="s">
        <v>1999</v>
      </c>
      <c r="AE306">
        <v>2</v>
      </c>
      <c r="AF306">
        <v>17</v>
      </c>
      <c r="AG306">
        <v>0.58399999999999996</v>
      </c>
      <c r="AH306">
        <v>0</v>
      </c>
      <c r="AI306">
        <v>90</v>
      </c>
      <c r="AJ306">
        <v>0</v>
      </c>
      <c r="AL306">
        <v>1</v>
      </c>
      <c r="AN306">
        <v>-0.28499999999999998</v>
      </c>
      <c r="AO306" t="s">
        <v>28</v>
      </c>
      <c r="AV306">
        <v>8.3699999999999992</v>
      </c>
      <c r="AW306">
        <v>1</v>
      </c>
      <c r="AX306">
        <v>0.67</v>
      </c>
      <c r="AY306">
        <v>5.58</v>
      </c>
      <c r="AZ306">
        <v>27.89</v>
      </c>
      <c r="BG306" t="s">
        <v>2000</v>
      </c>
      <c r="BH306" t="s">
        <v>2000</v>
      </c>
      <c r="BI306">
        <v>1</v>
      </c>
      <c r="BJ306">
        <v>15</v>
      </c>
      <c r="BK306">
        <v>3</v>
      </c>
      <c r="BL306">
        <v>0</v>
      </c>
      <c r="BM306">
        <v>0.28999999999999998</v>
      </c>
      <c r="BN306" t="s">
        <v>2001</v>
      </c>
      <c r="BO306" t="s">
        <v>2002</v>
      </c>
      <c r="BQ306">
        <v>0.33300000000000002</v>
      </c>
      <c r="BR306" t="s">
        <v>27</v>
      </c>
      <c r="BS306">
        <v>100</v>
      </c>
      <c r="BT306" t="s">
        <v>26</v>
      </c>
      <c r="CG306">
        <v>0.499</v>
      </c>
      <c r="CH306">
        <v>8.5000000000000006E-2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</row>
    <row r="307" spans="1:96" x14ac:dyDescent="0.25">
      <c r="A307" t="s">
        <v>688</v>
      </c>
      <c r="B307" t="s">
        <v>1652</v>
      </c>
      <c r="C307" t="s">
        <v>29</v>
      </c>
      <c r="D307" t="s">
        <v>689</v>
      </c>
      <c r="G307" t="s">
        <v>1998</v>
      </c>
      <c r="I307">
        <v>6.4820000000000002</v>
      </c>
      <c r="J307">
        <v>100</v>
      </c>
      <c r="K307">
        <v>6281950.7000000002</v>
      </c>
      <c r="L307">
        <v>2096000.6</v>
      </c>
      <c r="M307" t="s">
        <v>688</v>
      </c>
      <c r="O307">
        <v>74</v>
      </c>
      <c r="S307">
        <v>0</v>
      </c>
      <c r="U307">
        <v>1</v>
      </c>
      <c r="V307">
        <v>0</v>
      </c>
      <c r="W307">
        <v>0</v>
      </c>
      <c r="Z307">
        <v>14</v>
      </c>
      <c r="AA307">
        <v>14</v>
      </c>
      <c r="AD307" t="s">
        <v>1999</v>
      </c>
      <c r="AE307">
        <v>2</v>
      </c>
      <c r="AF307">
        <v>17</v>
      </c>
      <c r="AG307">
        <v>6.4820000000000002</v>
      </c>
      <c r="AH307">
        <v>0.6</v>
      </c>
      <c r="AI307">
        <v>299.8</v>
      </c>
      <c r="AJ307">
        <v>0</v>
      </c>
      <c r="AL307">
        <v>1</v>
      </c>
      <c r="AN307">
        <v>-0.28499999999999998</v>
      </c>
      <c r="AO307" t="s">
        <v>28</v>
      </c>
      <c r="AV307">
        <v>33.15</v>
      </c>
      <c r="AW307">
        <v>1</v>
      </c>
      <c r="AX307">
        <v>0.67</v>
      </c>
      <c r="AY307">
        <v>22.1</v>
      </c>
      <c r="AZ307">
        <v>110.5</v>
      </c>
      <c r="BG307" t="s">
        <v>2000</v>
      </c>
      <c r="BH307" t="s">
        <v>2000</v>
      </c>
      <c r="BI307">
        <v>1</v>
      </c>
      <c r="BJ307">
        <v>15</v>
      </c>
      <c r="BK307">
        <v>3</v>
      </c>
      <c r="BL307">
        <v>0</v>
      </c>
      <c r="BM307">
        <v>0.28999999999999998</v>
      </c>
      <c r="BN307" t="s">
        <v>2001</v>
      </c>
      <c r="BO307" t="s">
        <v>2002</v>
      </c>
      <c r="BQ307">
        <v>0.33300000000000002</v>
      </c>
      <c r="BR307" t="s">
        <v>27</v>
      </c>
      <c r="BS307">
        <v>100</v>
      </c>
      <c r="BT307" t="s">
        <v>26</v>
      </c>
      <c r="CG307">
        <v>3.3740000000000001</v>
      </c>
      <c r="CH307">
        <v>3.1080000000000001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</row>
    <row r="308" spans="1:96" x14ac:dyDescent="0.25">
      <c r="A308" t="s">
        <v>690</v>
      </c>
      <c r="B308" t="s">
        <v>1652</v>
      </c>
      <c r="C308" t="s">
        <v>29</v>
      </c>
      <c r="D308" t="s">
        <v>691</v>
      </c>
      <c r="G308" t="s">
        <v>1998</v>
      </c>
      <c r="I308">
        <v>9.875</v>
      </c>
      <c r="J308">
        <v>100</v>
      </c>
      <c r="K308">
        <v>6281743</v>
      </c>
      <c r="L308">
        <v>2096385.2</v>
      </c>
      <c r="M308" t="s">
        <v>690</v>
      </c>
      <c r="O308">
        <v>74</v>
      </c>
      <c r="S308">
        <v>0</v>
      </c>
      <c r="U308">
        <v>1</v>
      </c>
      <c r="V308">
        <v>0</v>
      </c>
      <c r="W308">
        <v>0</v>
      </c>
      <c r="Z308">
        <v>14</v>
      </c>
      <c r="AA308">
        <v>14</v>
      </c>
      <c r="AD308" t="s">
        <v>1999</v>
      </c>
      <c r="AE308">
        <v>2</v>
      </c>
      <c r="AF308">
        <v>17</v>
      </c>
      <c r="AG308">
        <v>9.875</v>
      </c>
      <c r="AH308">
        <v>0.1</v>
      </c>
      <c r="AI308">
        <v>370</v>
      </c>
      <c r="AJ308">
        <v>0</v>
      </c>
      <c r="AL308">
        <v>1</v>
      </c>
      <c r="AN308">
        <v>-0.28499999999999998</v>
      </c>
      <c r="AO308" t="s">
        <v>28</v>
      </c>
      <c r="AV308">
        <v>38.69</v>
      </c>
      <c r="AW308">
        <v>1</v>
      </c>
      <c r="AX308">
        <v>0.67</v>
      </c>
      <c r="AY308">
        <v>25.8</v>
      </c>
      <c r="AZ308">
        <v>128.97999999999999</v>
      </c>
      <c r="BG308" t="s">
        <v>2000</v>
      </c>
      <c r="BH308" t="s">
        <v>2000</v>
      </c>
      <c r="BI308">
        <v>1</v>
      </c>
      <c r="BJ308">
        <v>15</v>
      </c>
      <c r="BK308">
        <v>3</v>
      </c>
      <c r="BL308">
        <v>0</v>
      </c>
      <c r="BM308">
        <v>0.28999999999999998</v>
      </c>
      <c r="BN308" t="s">
        <v>2001</v>
      </c>
      <c r="BO308" t="s">
        <v>2002</v>
      </c>
      <c r="BQ308">
        <v>0.33300000000000002</v>
      </c>
      <c r="BR308" t="s">
        <v>27</v>
      </c>
      <c r="BS308">
        <v>100</v>
      </c>
      <c r="BT308" t="s">
        <v>26</v>
      </c>
      <c r="CG308">
        <v>5.5679999999999996</v>
      </c>
      <c r="CH308">
        <v>4.3070000000000004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</row>
    <row r="309" spans="1:96" x14ac:dyDescent="0.25">
      <c r="A309" t="s">
        <v>692</v>
      </c>
      <c r="B309" t="s">
        <v>1652</v>
      </c>
      <c r="C309" t="s">
        <v>29</v>
      </c>
      <c r="D309" t="s">
        <v>693</v>
      </c>
      <c r="G309" t="s">
        <v>1998</v>
      </c>
      <c r="I309">
        <v>11.903</v>
      </c>
      <c r="J309">
        <v>100</v>
      </c>
      <c r="K309">
        <v>6281909.5</v>
      </c>
      <c r="L309">
        <v>2096931.7</v>
      </c>
      <c r="M309" t="s">
        <v>692</v>
      </c>
      <c r="O309">
        <v>74</v>
      </c>
      <c r="S309">
        <v>0</v>
      </c>
      <c r="U309">
        <v>1</v>
      </c>
      <c r="V309">
        <v>0</v>
      </c>
      <c r="W309">
        <v>0</v>
      </c>
      <c r="Z309">
        <v>14</v>
      </c>
      <c r="AA309">
        <v>14</v>
      </c>
      <c r="AD309" t="s">
        <v>1999</v>
      </c>
      <c r="AE309">
        <v>2</v>
      </c>
      <c r="AF309">
        <v>17</v>
      </c>
      <c r="AG309">
        <v>11.903</v>
      </c>
      <c r="AH309">
        <v>0.3</v>
      </c>
      <c r="AI309">
        <v>406.2</v>
      </c>
      <c r="AJ309">
        <v>0</v>
      </c>
      <c r="AL309">
        <v>1</v>
      </c>
      <c r="AN309">
        <v>-0.28499999999999998</v>
      </c>
      <c r="AO309" t="s">
        <v>28</v>
      </c>
      <c r="AV309">
        <v>33.880000000000003</v>
      </c>
      <c r="AW309">
        <v>1</v>
      </c>
      <c r="AX309">
        <v>0.67</v>
      </c>
      <c r="AY309">
        <v>22.58</v>
      </c>
      <c r="AZ309">
        <v>112.92</v>
      </c>
      <c r="BG309" t="s">
        <v>2000</v>
      </c>
      <c r="BH309" t="s">
        <v>2000</v>
      </c>
      <c r="BI309">
        <v>1</v>
      </c>
      <c r="BJ309">
        <v>15</v>
      </c>
      <c r="BK309">
        <v>3</v>
      </c>
      <c r="BL309">
        <v>0</v>
      </c>
      <c r="BM309">
        <v>0.28999999999999998</v>
      </c>
      <c r="BN309" t="s">
        <v>2001</v>
      </c>
      <c r="BO309" t="s">
        <v>2002</v>
      </c>
      <c r="BQ309">
        <v>0.33300000000000002</v>
      </c>
      <c r="BR309" t="s">
        <v>27</v>
      </c>
      <c r="BS309">
        <v>100</v>
      </c>
      <c r="BT309" t="s">
        <v>26</v>
      </c>
      <c r="CG309">
        <v>6.7960000000000003</v>
      </c>
      <c r="CH309">
        <v>5.1070000000000002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</row>
    <row r="310" spans="1:96" x14ac:dyDescent="0.25">
      <c r="A310" t="s">
        <v>694</v>
      </c>
      <c r="B310" t="s">
        <v>1652</v>
      </c>
      <c r="C310" t="s">
        <v>29</v>
      </c>
      <c r="D310" t="s">
        <v>695</v>
      </c>
      <c r="G310" t="s">
        <v>1998</v>
      </c>
      <c r="I310">
        <v>2.4790000000000001</v>
      </c>
      <c r="J310">
        <v>100</v>
      </c>
      <c r="K310">
        <v>6282468.7000000002</v>
      </c>
      <c r="L310">
        <v>2096728.8</v>
      </c>
      <c r="M310" t="s">
        <v>694</v>
      </c>
      <c r="O310">
        <v>74</v>
      </c>
      <c r="S310">
        <v>0</v>
      </c>
      <c r="U310">
        <v>1</v>
      </c>
      <c r="V310">
        <v>0</v>
      </c>
      <c r="W310">
        <v>0</v>
      </c>
      <c r="Z310">
        <v>14</v>
      </c>
      <c r="AA310">
        <v>14</v>
      </c>
      <c r="AD310" t="s">
        <v>1999</v>
      </c>
      <c r="AE310">
        <v>2</v>
      </c>
      <c r="AF310">
        <v>17</v>
      </c>
      <c r="AG310">
        <v>2.4790000000000001</v>
      </c>
      <c r="AH310">
        <v>0.2</v>
      </c>
      <c r="AI310">
        <v>185.4</v>
      </c>
      <c r="AJ310">
        <v>0</v>
      </c>
      <c r="AL310">
        <v>1</v>
      </c>
      <c r="AN310">
        <v>-0.28499999999999998</v>
      </c>
      <c r="AO310" t="s">
        <v>28</v>
      </c>
      <c r="AV310">
        <v>19.559999999999999</v>
      </c>
      <c r="AW310">
        <v>1</v>
      </c>
      <c r="AX310">
        <v>0.67</v>
      </c>
      <c r="AY310">
        <v>13.04</v>
      </c>
      <c r="AZ310">
        <v>65.19</v>
      </c>
      <c r="BG310" t="s">
        <v>2000</v>
      </c>
      <c r="BH310" t="s">
        <v>2000</v>
      </c>
      <c r="BI310">
        <v>1</v>
      </c>
      <c r="BJ310">
        <v>15</v>
      </c>
      <c r="BK310">
        <v>3</v>
      </c>
      <c r="BL310">
        <v>0</v>
      </c>
      <c r="BM310">
        <v>0.28999999999999998</v>
      </c>
      <c r="BN310" t="s">
        <v>2001</v>
      </c>
      <c r="BO310" t="s">
        <v>2002</v>
      </c>
      <c r="BQ310">
        <v>0.33300000000000002</v>
      </c>
      <c r="BR310" t="s">
        <v>27</v>
      </c>
      <c r="BS310">
        <v>100</v>
      </c>
      <c r="BT310" t="s">
        <v>26</v>
      </c>
      <c r="CG310">
        <v>2.1440000000000001</v>
      </c>
      <c r="CH310">
        <v>0.33600000000000002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</row>
    <row r="311" spans="1:96" x14ac:dyDescent="0.25">
      <c r="A311" t="s">
        <v>696</v>
      </c>
      <c r="B311" t="s">
        <v>1652</v>
      </c>
      <c r="C311" t="s">
        <v>29</v>
      </c>
      <c r="D311" t="s">
        <v>697</v>
      </c>
      <c r="G311" t="s">
        <v>1998</v>
      </c>
      <c r="I311">
        <v>4.8019999999999996</v>
      </c>
      <c r="J311">
        <v>100</v>
      </c>
      <c r="K311">
        <v>6284285.5999999996</v>
      </c>
      <c r="L311">
        <v>2098256</v>
      </c>
      <c r="M311" t="s">
        <v>696</v>
      </c>
      <c r="O311">
        <v>74</v>
      </c>
      <c r="S311">
        <v>0</v>
      </c>
      <c r="U311">
        <v>1</v>
      </c>
      <c r="V311">
        <v>0</v>
      </c>
      <c r="W311">
        <v>0</v>
      </c>
      <c r="Z311">
        <v>14</v>
      </c>
      <c r="AA311">
        <v>14</v>
      </c>
      <c r="AD311" t="s">
        <v>1999</v>
      </c>
      <c r="AE311">
        <v>2</v>
      </c>
      <c r="AF311">
        <v>17</v>
      </c>
      <c r="AG311">
        <v>4.8019999999999996</v>
      </c>
      <c r="AH311">
        <v>0.4</v>
      </c>
      <c r="AI311">
        <v>258</v>
      </c>
      <c r="AJ311">
        <v>0</v>
      </c>
      <c r="AL311">
        <v>1</v>
      </c>
      <c r="AN311">
        <v>-0.28499999999999998</v>
      </c>
      <c r="AO311" t="s">
        <v>28</v>
      </c>
      <c r="AV311">
        <v>28.85</v>
      </c>
      <c r="AW311">
        <v>1</v>
      </c>
      <c r="AX311">
        <v>0.67</v>
      </c>
      <c r="AY311">
        <v>19.23</v>
      </c>
      <c r="AZ311">
        <v>96.16</v>
      </c>
      <c r="BG311" t="s">
        <v>2000</v>
      </c>
      <c r="BH311" t="s">
        <v>2000</v>
      </c>
      <c r="BI311">
        <v>1</v>
      </c>
      <c r="BJ311">
        <v>15</v>
      </c>
      <c r="BK311">
        <v>3</v>
      </c>
      <c r="BL311">
        <v>0</v>
      </c>
      <c r="BM311">
        <v>0.28999999999999998</v>
      </c>
      <c r="BN311" t="s">
        <v>2001</v>
      </c>
      <c r="BO311" t="s">
        <v>2002</v>
      </c>
      <c r="BQ311">
        <v>0.33300000000000002</v>
      </c>
      <c r="BR311" t="s">
        <v>27</v>
      </c>
      <c r="BS311">
        <v>100</v>
      </c>
      <c r="BT311" t="s">
        <v>26</v>
      </c>
      <c r="CG311">
        <v>3.2749999999999999</v>
      </c>
      <c r="CH311">
        <v>1.528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</row>
    <row r="312" spans="1:96" x14ac:dyDescent="0.25">
      <c r="A312" t="s">
        <v>698</v>
      </c>
      <c r="B312" t="s">
        <v>1652</v>
      </c>
      <c r="C312" t="s">
        <v>29</v>
      </c>
      <c r="D312" t="s">
        <v>699</v>
      </c>
      <c r="G312" t="s">
        <v>1998</v>
      </c>
      <c r="I312">
        <v>2.008</v>
      </c>
      <c r="J312">
        <v>100</v>
      </c>
      <c r="K312">
        <v>6284847.7000000002</v>
      </c>
      <c r="L312">
        <v>2098464</v>
      </c>
      <c r="M312" t="s">
        <v>698</v>
      </c>
      <c r="O312">
        <v>74</v>
      </c>
      <c r="S312">
        <v>0</v>
      </c>
      <c r="U312">
        <v>1</v>
      </c>
      <c r="V312">
        <v>0</v>
      </c>
      <c r="W312">
        <v>0</v>
      </c>
      <c r="Z312">
        <v>14</v>
      </c>
      <c r="AA312">
        <v>14</v>
      </c>
      <c r="AD312" t="s">
        <v>1999</v>
      </c>
      <c r="AE312">
        <v>2</v>
      </c>
      <c r="AF312">
        <v>17</v>
      </c>
      <c r="AG312">
        <v>2.008</v>
      </c>
      <c r="AH312">
        <v>0.1</v>
      </c>
      <c r="AI312">
        <v>166.9</v>
      </c>
      <c r="AJ312">
        <v>0</v>
      </c>
      <c r="AL312">
        <v>1</v>
      </c>
      <c r="AN312">
        <v>-0.28499999999999998</v>
      </c>
      <c r="AO312" t="s">
        <v>28</v>
      </c>
      <c r="AV312">
        <v>8.26</v>
      </c>
      <c r="AW312">
        <v>1</v>
      </c>
      <c r="AX312">
        <v>0.67</v>
      </c>
      <c r="AY312">
        <v>5.51</v>
      </c>
      <c r="AZ312">
        <v>27.54</v>
      </c>
      <c r="BG312" t="s">
        <v>2000</v>
      </c>
      <c r="BH312" t="s">
        <v>2000</v>
      </c>
      <c r="BI312">
        <v>1</v>
      </c>
      <c r="BJ312">
        <v>15</v>
      </c>
      <c r="BK312">
        <v>3</v>
      </c>
      <c r="BL312">
        <v>0</v>
      </c>
      <c r="BM312">
        <v>0.28999999999999998</v>
      </c>
      <c r="BN312" t="s">
        <v>2001</v>
      </c>
      <c r="BO312" t="s">
        <v>2002</v>
      </c>
      <c r="BQ312">
        <v>0.33300000000000002</v>
      </c>
      <c r="BR312" t="s">
        <v>27</v>
      </c>
      <c r="BS312">
        <v>100</v>
      </c>
      <c r="BT312" t="s">
        <v>26</v>
      </c>
      <c r="CG312">
        <v>1.8069999999999999</v>
      </c>
      <c r="CH312">
        <v>0.20100000000000001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</row>
    <row r="313" spans="1:96" x14ac:dyDescent="0.25">
      <c r="A313" t="s">
        <v>701</v>
      </c>
      <c r="B313" t="s">
        <v>1652</v>
      </c>
      <c r="C313" t="s">
        <v>29</v>
      </c>
      <c r="D313" t="s">
        <v>702</v>
      </c>
      <c r="G313" t="s">
        <v>1998</v>
      </c>
      <c r="I313">
        <v>11.686</v>
      </c>
      <c r="J313">
        <v>100</v>
      </c>
      <c r="K313">
        <v>6281580</v>
      </c>
      <c r="L313">
        <v>2097211.4</v>
      </c>
      <c r="M313" t="s">
        <v>701</v>
      </c>
      <c r="O313">
        <v>74</v>
      </c>
      <c r="S313">
        <v>0</v>
      </c>
      <c r="U313">
        <v>1</v>
      </c>
      <c r="V313">
        <v>0</v>
      </c>
      <c r="W313">
        <v>0</v>
      </c>
      <c r="Z313">
        <v>14</v>
      </c>
      <c r="AA313">
        <v>14</v>
      </c>
      <c r="AD313" t="s">
        <v>1999</v>
      </c>
      <c r="AE313">
        <v>2</v>
      </c>
      <c r="AF313">
        <v>17</v>
      </c>
      <c r="AG313">
        <v>11.686</v>
      </c>
      <c r="AH313">
        <v>0.6</v>
      </c>
      <c r="AI313">
        <v>402.5</v>
      </c>
      <c r="AJ313">
        <v>0</v>
      </c>
      <c r="AL313">
        <v>1</v>
      </c>
      <c r="AN313">
        <v>-0.28499999999999998</v>
      </c>
      <c r="AO313" t="s">
        <v>28</v>
      </c>
      <c r="AV313">
        <v>61.86</v>
      </c>
      <c r="AW313">
        <v>1</v>
      </c>
      <c r="AX313">
        <v>0.67</v>
      </c>
      <c r="AY313">
        <v>41.24</v>
      </c>
      <c r="AZ313">
        <v>206.22</v>
      </c>
      <c r="BG313" t="s">
        <v>2000</v>
      </c>
      <c r="BH313" t="s">
        <v>2000</v>
      </c>
      <c r="BI313">
        <v>1</v>
      </c>
      <c r="BJ313">
        <v>15</v>
      </c>
      <c r="BK313">
        <v>3</v>
      </c>
      <c r="BL313">
        <v>0</v>
      </c>
      <c r="BM313">
        <v>0.28999999999999998</v>
      </c>
      <c r="BN313" t="s">
        <v>2001</v>
      </c>
      <c r="BO313" t="s">
        <v>2002</v>
      </c>
      <c r="BQ313">
        <v>0.33300000000000002</v>
      </c>
      <c r="BR313" t="s">
        <v>27</v>
      </c>
      <c r="BS313">
        <v>100</v>
      </c>
      <c r="BT313" t="s">
        <v>26</v>
      </c>
      <c r="CG313">
        <v>9.3239999999999998</v>
      </c>
      <c r="CH313">
        <v>2.3620000000000001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</row>
    <row r="314" spans="1:96" x14ac:dyDescent="0.25">
      <c r="A314" t="s">
        <v>703</v>
      </c>
      <c r="B314" t="s">
        <v>1652</v>
      </c>
      <c r="C314" t="s">
        <v>29</v>
      </c>
      <c r="D314" t="s">
        <v>704</v>
      </c>
      <c r="G314" t="s">
        <v>1998</v>
      </c>
      <c r="I314">
        <v>12.603</v>
      </c>
      <c r="J314">
        <v>100</v>
      </c>
      <c r="K314">
        <v>6281127.9000000004</v>
      </c>
      <c r="L314">
        <v>2096689</v>
      </c>
      <c r="M314" t="s">
        <v>703</v>
      </c>
      <c r="O314">
        <v>74</v>
      </c>
      <c r="S314">
        <v>0</v>
      </c>
      <c r="U314">
        <v>1</v>
      </c>
      <c r="V314">
        <v>0</v>
      </c>
      <c r="W314">
        <v>0</v>
      </c>
      <c r="Z314">
        <v>14</v>
      </c>
      <c r="AA314">
        <v>14</v>
      </c>
      <c r="AD314" t="s">
        <v>1999</v>
      </c>
      <c r="AE314">
        <v>2</v>
      </c>
      <c r="AF314">
        <v>17</v>
      </c>
      <c r="AG314">
        <v>12.603</v>
      </c>
      <c r="AH314">
        <v>0.2</v>
      </c>
      <c r="AI314">
        <v>418</v>
      </c>
      <c r="AJ314">
        <v>0</v>
      </c>
      <c r="AL314">
        <v>1</v>
      </c>
      <c r="AN314">
        <v>-0.28499999999999998</v>
      </c>
      <c r="AO314" t="s">
        <v>28</v>
      </c>
      <c r="AV314">
        <v>33.54</v>
      </c>
      <c r="AW314">
        <v>1</v>
      </c>
      <c r="AX314">
        <v>0.67</v>
      </c>
      <c r="AY314">
        <v>22.36</v>
      </c>
      <c r="AZ314">
        <v>111.8</v>
      </c>
      <c r="BG314" t="s">
        <v>2000</v>
      </c>
      <c r="BH314" t="s">
        <v>2000</v>
      </c>
      <c r="BI314">
        <v>1</v>
      </c>
      <c r="BJ314">
        <v>15</v>
      </c>
      <c r="BK314">
        <v>3</v>
      </c>
      <c r="BL314">
        <v>0</v>
      </c>
      <c r="BM314">
        <v>0.28999999999999998</v>
      </c>
      <c r="BN314" t="s">
        <v>2001</v>
      </c>
      <c r="BO314" t="s">
        <v>2002</v>
      </c>
      <c r="BQ314">
        <v>0.33300000000000002</v>
      </c>
      <c r="BR314" t="s">
        <v>27</v>
      </c>
      <c r="BS314">
        <v>100</v>
      </c>
      <c r="BT314" t="s">
        <v>26</v>
      </c>
      <c r="CG314">
        <v>7.6219999999999999</v>
      </c>
      <c r="CH314">
        <v>4.9809999999999999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</row>
    <row r="315" spans="1:96" x14ac:dyDescent="0.25">
      <c r="A315" t="s">
        <v>705</v>
      </c>
      <c r="B315" t="s">
        <v>1652</v>
      </c>
      <c r="C315" t="s">
        <v>29</v>
      </c>
      <c r="D315" t="s">
        <v>706</v>
      </c>
      <c r="G315" t="s">
        <v>1998</v>
      </c>
      <c r="I315">
        <v>8.5009999999999994</v>
      </c>
      <c r="J315">
        <v>100</v>
      </c>
      <c r="K315">
        <v>6280500.5</v>
      </c>
      <c r="L315">
        <v>2096747.5</v>
      </c>
      <c r="M315" t="s">
        <v>705</v>
      </c>
      <c r="O315">
        <v>74</v>
      </c>
      <c r="S315">
        <v>0</v>
      </c>
      <c r="U315">
        <v>1</v>
      </c>
      <c r="V315">
        <v>0</v>
      </c>
      <c r="W315">
        <v>0</v>
      </c>
      <c r="Z315">
        <v>14</v>
      </c>
      <c r="AA315">
        <v>14</v>
      </c>
      <c r="AD315" t="s">
        <v>1999</v>
      </c>
      <c r="AE315">
        <v>2</v>
      </c>
      <c r="AF315">
        <v>17</v>
      </c>
      <c r="AG315">
        <v>8.5009999999999994</v>
      </c>
      <c r="AH315">
        <v>0.3</v>
      </c>
      <c r="AI315">
        <v>343.3</v>
      </c>
      <c r="AJ315">
        <v>0</v>
      </c>
      <c r="AL315">
        <v>1</v>
      </c>
      <c r="AN315">
        <v>-0.28499999999999998</v>
      </c>
      <c r="AO315" t="s">
        <v>28</v>
      </c>
      <c r="AV315">
        <v>69.81</v>
      </c>
      <c r="AW315">
        <v>1</v>
      </c>
      <c r="AX315">
        <v>0.67</v>
      </c>
      <c r="AY315">
        <v>46.54</v>
      </c>
      <c r="AZ315">
        <v>232.7</v>
      </c>
      <c r="BG315" t="s">
        <v>2000</v>
      </c>
      <c r="BH315" t="s">
        <v>2000</v>
      </c>
      <c r="BI315">
        <v>1</v>
      </c>
      <c r="BJ315">
        <v>15</v>
      </c>
      <c r="BK315">
        <v>3</v>
      </c>
      <c r="BL315">
        <v>0</v>
      </c>
      <c r="BM315">
        <v>0.28999999999999998</v>
      </c>
      <c r="BN315" t="s">
        <v>2001</v>
      </c>
      <c r="BO315" t="s">
        <v>2002</v>
      </c>
      <c r="BQ315">
        <v>0.33300000000000002</v>
      </c>
      <c r="BR315" t="s">
        <v>27</v>
      </c>
      <c r="BS315">
        <v>100</v>
      </c>
      <c r="BT315" t="s">
        <v>26</v>
      </c>
      <c r="CG315">
        <v>0.93400000000000005</v>
      </c>
      <c r="CH315">
        <v>7.5679999999999996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</row>
    <row r="316" spans="1:96" x14ac:dyDescent="0.25">
      <c r="A316" t="s">
        <v>707</v>
      </c>
      <c r="B316" t="s">
        <v>1652</v>
      </c>
      <c r="C316" t="s">
        <v>29</v>
      </c>
      <c r="D316" t="s">
        <v>708</v>
      </c>
      <c r="G316" t="s">
        <v>1998</v>
      </c>
      <c r="I316">
        <v>1.88</v>
      </c>
      <c r="J316">
        <v>100</v>
      </c>
      <c r="K316">
        <v>6283354</v>
      </c>
      <c r="L316">
        <v>2097444.2000000002</v>
      </c>
      <c r="M316" t="s">
        <v>707</v>
      </c>
      <c r="O316">
        <v>74</v>
      </c>
      <c r="S316">
        <v>0</v>
      </c>
      <c r="U316">
        <v>1</v>
      </c>
      <c r="V316">
        <v>0</v>
      </c>
      <c r="W316">
        <v>0</v>
      </c>
      <c r="Z316">
        <v>14</v>
      </c>
      <c r="AA316">
        <v>14</v>
      </c>
      <c r="AD316" t="s">
        <v>1999</v>
      </c>
      <c r="AE316">
        <v>2</v>
      </c>
      <c r="AF316">
        <v>17</v>
      </c>
      <c r="AG316">
        <v>1.88</v>
      </c>
      <c r="AH316">
        <v>0.2</v>
      </c>
      <c r="AI316">
        <v>161.5</v>
      </c>
      <c r="AJ316">
        <v>0</v>
      </c>
      <c r="AL316">
        <v>1</v>
      </c>
      <c r="AN316">
        <v>-0.28499999999999998</v>
      </c>
      <c r="AO316" t="s">
        <v>28</v>
      </c>
      <c r="AV316">
        <v>12.29</v>
      </c>
      <c r="AW316">
        <v>1</v>
      </c>
      <c r="AX316">
        <v>0.67</v>
      </c>
      <c r="AY316">
        <v>8.19</v>
      </c>
      <c r="AZ316">
        <v>40.96</v>
      </c>
      <c r="BG316" t="s">
        <v>2000</v>
      </c>
      <c r="BH316" t="s">
        <v>2000</v>
      </c>
      <c r="BI316">
        <v>1</v>
      </c>
      <c r="BJ316">
        <v>15</v>
      </c>
      <c r="BK316">
        <v>3</v>
      </c>
      <c r="BL316">
        <v>0</v>
      </c>
      <c r="BM316">
        <v>0.28999999999999998</v>
      </c>
      <c r="BN316" t="s">
        <v>2001</v>
      </c>
      <c r="BO316" t="s">
        <v>2002</v>
      </c>
      <c r="BQ316">
        <v>0.33300000000000002</v>
      </c>
      <c r="BR316" t="s">
        <v>27</v>
      </c>
      <c r="BS316">
        <v>100</v>
      </c>
      <c r="BT316" t="s">
        <v>26</v>
      </c>
      <c r="CG316">
        <v>1.659</v>
      </c>
      <c r="CH316">
        <v>0.221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</row>
    <row r="317" spans="1:96" x14ac:dyDescent="0.25">
      <c r="A317" t="s">
        <v>709</v>
      </c>
      <c r="B317" t="s">
        <v>1652</v>
      </c>
      <c r="C317" t="s">
        <v>29</v>
      </c>
      <c r="D317" t="s">
        <v>710</v>
      </c>
      <c r="G317" t="s">
        <v>1998</v>
      </c>
      <c r="I317">
        <v>17.558</v>
      </c>
      <c r="J317">
        <v>100</v>
      </c>
      <c r="K317">
        <v>6283633.9000000004</v>
      </c>
      <c r="L317">
        <v>2097899.5</v>
      </c>
      <c r="M317" t="s">
        <v>709</v>
      </c>
      <c r="O317">
        <v>74</v>
      </c>
      <c r="S317">
        <v>0</v>
      </c>
      <c r="U317">
        <v>1</v>
      </c>
      <c r="V317">
        <v>0</v>
      </c>
      <c r="W317">
        <v>0</v>
      </c>
      <c r="Z317">
        <v>14</v>
      </c>
      <c r="AA317">
        <v>14</v>
      </c>
      <c r="AD317" t="s">
        <v>1999</v>
      </c>
      <c r="AE317">
        <v>2</v>
      </c>
      <c r="AF317">
        <v>17</v>
      </c>
      <c r="AG317">
        <v>17.558</v>
      </c>
      <c r="AH317">
        <v>1.1000000000000001</v>
      </c>
      <c r="AI317">
        <v>493.4</v>
      </c>
      <c r="AJ317">
        <v>0</v>
      </c>
      <c r="AL317">
        <v>1</v>
      </c>
      <c r="AN317">
        <v>-0.28499999999999998</v>
      </c>
      <c r="AO317" t="s">
        <v>28</v>
      </c>
      <c r="AV317">
        <v>46.13</v>
      </c>
      <c r="AW317">
        <v>1</v>
      </c>
      <c r="AX317">
        <v>0.67</v>
      </c>
      <c r="AY317">
        <v>30.76</v>
      </c>
      <c r="AZ317">
        <v>153.78</v>
      </c>
      <c r="BG317" t="s">
        <v>2000</v>
      </c>
      <c r="BH317" t="s">
        <v>2000</v>
      </c>
      <c r="BI317">
        <v>1</v>
      </c>
      <c r="BJ317">
        <v>15</v>
      </c>
      <c r="BK317">
        <v>3</v>
      </c>
      <c r="BL317">
        <v>0</v>
      </c>
      <c r="BM317">
        <v>0.28999999999999998</v>
      </c>
      <c r="BN317" t="s">
        <v>2001</v>
      </c>
      <c r="BO317" t="s">
        <v>2002</v>
      </c>
      <c r="BQ317">
        <v>0.33300000000000002</v>
      </c>
      <c r="BR317" t="s">
        <v>27</v>
      </c>
      <c r="BS317">
        <v>100</v>
      </c>
      <c r="BT317" t="s">
        <v>26</v>
      </c>
      <c r="CG317">
        <v>7.4050000000000002</v>
      </c>
      <c r="CH317">
        <v>10.154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</row>
    <row r="318" spans="1:96" x14ac:dyDescent="0.25">
      <c r="A318" t="s">
        <v>711</v>
      </c>
      <c r="B318" t="s">
        <v>1652</v>
      </c>
      <c r="C318" t="s">
        <v>29</v>
      </c>
      <c r="D318" t="s">
        <v>712</v>
      </c>
      <c r="G318" t="s">
        <v>1998</v>
      </c>
      <c r="I318">
        <v>22.754999999999999</v>
      </c>
      <c r="J318">
        <v>100</v>
      </c>
      <c r="K318">
        <v>6286624.0999999996</v>
      </c>
      <c r="L318">
        <v>2093445.2</v>
      </c>
      <c r="M318" t="s">
        <v>711</v>
      </c>
      <c r="O318">
        <v>74</v>
      </c>
      <c r="S318">
        <v>0</v>
      </c>
      <c r="U318">
        <v>1</v>
      </c>
      <c r="V318">
        <v>0</v>
      </c>
      <c r="W318">
        <v>0</v>
      </c>
      <c r="Z318">
        <v>14</v>
      </c>
      <c r="AA318">
        <v>14</v>
      </c>
      <c r="AD318" t="s">
        <v>1999</v>
      </c>
      <c r="AE318">
        <v>2</v>
      </c>
      <c r="AF318">
        <v>17</v>
      </c>
      <c r="AG318">
        <v>22.754999999999999</v>
      </c>
      <c r="AH318">
        <v>0.3</v>
      </c>
      <c r="AI318">
        <v>561.70000000000005</v>
      </c>
      <c r="AJ318">
        <v>0</v>
      </c>
      <c r="AL318">
        <v>1</v>
      </c>
      <c r="AN318">
        <v>-0.28499999999999998</v>
      </c>
      <c r="AO318" t="s">
        <v>28</v>
      </c>
      <c r="AV318">
        <v>22.87</v>
      </c>
      <c r="AW318">
        <v>1</v>
      </c>
      <c r="AX318">
        <v>0.67</v>
      </c>
      <c r="AY318">
        <v>15.25</v>
      </c>
      <c r="AZ318">
        <v>76.25</v>
      </c>
      <c r="BG318" t="s">
        <v>2000</v>
      </c>
      <c r="BH318" t="s">
        <v>2000</v>
      </c>
      <c r="BI318">
        <v>1</v>
      </c>
      <c r="BJ318">
        <v>15</v>
      </c>
      <c r="BK318">
        <v>3</v>
      </c>
      <c r="BL318">
        <v>0</v>
      </c>
      <c r="BM318">
        <v>0.28999999999999998</v>
      </c>
      <c r="BN318" t="s">
        <v>2001</v>
      </c>
      <c r="BO318" t="s">
        <v>2002</v>
      </c>
      <c r="BQ318">
        <v>0.33300000000000002</v>
      </c>
      <c r="BR318" t="s">
        <v>27</v>
      </c>
      <c r="BS318">
        <v>100</v>
      </c>
      <c r="BT318" t="s">
        <v>26</v>
      </c>
      <c r="CG318">
        <v>20.414000000000001</v>
      </c>
      <c r="CH318">
        <v>2.3410000000000002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</row>
    <row r="319" spans="1:96" x14ac:dyDescent="0.25">
      <c r="A319" t="s">
        <v>714</v>
      </c>
      <c r="B319" t="s">
        <v>1652</v>
      </c>
      <c r="C319" t="s">
        <v>29</v>
      </c>
      <c r="D319" t="s">
        <v>715</v>
      </c>
      <c r="G319" t="s">
        <v>1998</v>
      </c>
      <c r="I319">
        <v>4.1390000000000002</v>
      </c>
      <c r="J319">
        <v>100</v>
      </c>
      <c r="K319">
        <v>6288335.2000000002</v>
      </c>
      <c r="L319">
        <v>2093341.8</v>
      </c>
      <c r="M319" t="s">
        <v>714</v>
      </c>
      <c r="O319">
        <v>74</v>
      </c>
      <c r="S319">
        <v>0</v>
      </c>
      <c r="U319">
        <v>1</v>
      </c>
      <c r="V319">
        <v>0</v>
      </c>
      <c r="W319">
        <v>0</v>
      </c>
      <c r="Z319">
        <v>18</v>
      </c>
      <c r="AA319">
        <v>18</v>
      </c>
      <c r="AD319" t="s">
        <v>1999</v>
      </c>
      <c r="AE319">
        <v>2</v>
      </c>
      <c r="AF319">
        <v>17</v>
      </c>
      <c r="AG319">
        <v>4.1390000000000002</v>
      </c>
      <c r="AH319">
        <v>0.5</v>
      </c>
      <c r="AI319">
        <v>239.5</v>
      </c>
      <c r="AJ319">
        <v>0</v>
      </c>
      <c r="AL319">
        <v>1</v>
      </c>
      <c r="AN319">
        <v>-0.28499999999999998</v>
      </c>
      <c r="AO319" t="s">
        <v>28</v>
      </c>
      <c r="AV319">
        <v>8.2200000000000006</v>
      </c>
      <c r="AW319">
        <v>1</v>
      </c>
      <c r="AX319">
        <v>0.67</v>
      </c>
      <c r="AY319">
        <v>5.48</v>
      </c>
      <c r="AZ319">
        <v>27.4</v>
      </c>
      <c r="BG319" t="s">
        <v>2000</v>
      </c>
      <c r="BH319" t="s">
        <v>2000</v>
      </c>
      <c r="BI319">
        <v>1</v>
      </c>
      <c r="BJ319">
        <v>15</v>
      </c>
      <c r="BK319">
        <v>3</v>
      </c>
      <c r="BL319">
        <v>0</v>
      </c>
      <c r="BM319">
        <v>0.28999999999999998</v>
      </c>
      <c r="BN319" t="s">
        <v>2001</v>
      </c>
      <c r="BO319" t="s">
        <v>2002</v>
      </c>
      <c r="BQ319">
        <v>0.33300000000000002</v>
      </c>
      <c r="BR319" t="s">
        <v>27</v>
      </c>
      <c r="BS319">
        <v>100</v>
      </c>
      <c r="BT319" t="s">
        <v>26</v>
      </c>
      <c r="CG319">
        <v>3.7160000000000002</v>
      </c>
      <c r="CH319">
        <v>0.42199999999999999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</row>
    <row r="320" spans="1:96" x14ac:dyDescent="0.25">
      <c r="A320" t="s">
        <v>716</v>
      </c>
      <c r="B320" t="s">
        <v>1652</v>
      </c>
      <c r="C320" t="s">
        <v>29</v>
      </c>
      <c r="D320" t="s">
        <v>717</v>
      </c>
      <c r="G320" t="s">
        <v>1998</v>
      </c>
      <c r="I320">
        <v>53.735999999999997</v>
      </c>
      <c r="J320">
        <v>100</v>
      </c>
      <c r="K320">
        <v>6284846.5999999996</v>
      </c>
      <c r="L320">
        <v>2093394.9</v>
      </c>
      <c r="M320" t="s">
        <v>716</v>
      </c>
      <c r="O320">
        <v>74</v>
      </c>
      <c r="S320">
        <v>0</v>
      </c>
      <c r="U320">
        <v>1</v>
      </c>
      <c r="V320">
        <v>0</v>
      </c>
      <c r="W320">
        <v>0</v>
      </c>
      <c r="Z320">
        <v>14</v>
      </c>
      <c r="AA320">
        <v>14</v>
      </c>
      <c r="AD320" t="s">
        <v>1999</v>
      </c>
      <c r="AE320">
        <v>2</v>
      </c>
      <c r="AF320">
        <v>17</v>
      </c>
      <c r="AG320">
        <v>53.735999999999997</v>
      </c>
      <c r="AH320">
        <v>0</v>
      </c>
      <c r="AI320">
        <v>863.2</v>
      </c>
      <c r="AJ320">
        <v>0</v>
      </c>
      <c r="AL320">
        <v>1</v>
      </c>
      <c r="AN320">
        <v>-0.28499999999999998</v>
      </c>
      <c r="AO320" t="s">
        <v>28</v>
      </c>
      <c r="AV320">
        <v>46.8</v>
      </c>
      <c r="AW320">
        <v>1</v>
      </c>
      <c r="AX320">
        <v>0.67</v>
      </c>
      <c r="AY320">
        <v>31.2</v>
      </c>
      <c r="AZ320">
        <v>156.01</v>
      </c>
      <c r="BG320" t="s">
        <v>2000</v>
      </c>
      <c r="BH320" t="s">
        <v>2000</v>
      </c>
      <c r="BI320">
        <v>1</v>
      </c>
      <c r="BJ320">
        <v>15</v>
      </c>
      <c r="BK320">
        <v>3</v>
      </c>
      <c r="BL320">
        <v>0</v>
      </c>
      <c r="BM320">
        <v>0.28999999999999998</v>
      </c>
      <c r="BN320" t="s">
        <v>2001</v>
      </c>
      <c r="BO320" t="s">
        <v>2002</v>
      </c>
      <c r="BQ320">
        <v>0.33300000000000002</v>
      </c>
      <c r="BR320" t="s">
        <v>27</v>
      </c>
      <c r="BS320">
        <v>100</v>
      </c>
      <c r="BT320" t="s">
        <v>26</v>
      </c>
      <c r="CG320">
        <v>34.634999999999998</v>
      </c>
      <c r="CH320">
        <v>19.100000000000001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</row>
    <row r="321" spans="1:96" x14ac:dyDescent="0.25">
      <c r="A321" t="s">
        <v>720</v>
      </c>
      <c r="B321" t="s">
        <v>1652</v>
      </c>
      <c r="C321" t="s">
        <v>29</v>
      </c>
      <c r="D321" t="s">
        <v>721</v>
      </c>
      <c r="G321" t="s">
        <v>1998</v>
      </c>
      <c r="I321">
        <v>65.983999999999995</v>
      </c>
      <c r="J321">
        <v>100</v>
      </c>
      <c r="K321">
        <v>6282853.7000000002</v>
      </c>
      <c r="L321">
        <v>2093672.9</v>
      </c>
      <c r="M321" t="s">
        <v>720</v>
      </c>
      <c r="O321">
        <v>74</v>
      </c>
      <c r="S321">
        <v>0</v>
      </c>
      <c r="U321">
        <v>1</v>
      </c>
      <c r="V321">
        <v>0</v>
      </c>
      <c r="W321">
        <v>0</v>
      </c>
      <c r="Z321">
        <v>14</v>
      </c>
      <c r="AA321">
        <v>14</v>
      </c>
      <c r="AD321" t="s">
        <v>1999</v>
      </c>
      <c r="AE321">
        <v>2</v>
      </c>
      <c r="AF321">
        <v>17</v>
      </c>
      <c r="AG321">
        <v>65.983999999999995</v>
      </c>
      <c r="AH321">
        <v>1.1000000000000001</v>
      </c>
      <c r="AI321">
        <v>956.5</v>
      </c>
      <c r="AJ321">
        <v>0</v>
      </c>
      <c r="AL321">
        <v>1</v>
      </c>
      <c r="AN321">
        <v>-0.28499999999999998</v>
      </c>
      <c r="AO321" t="s">
        <v>28</v>
      </c>
      <c r="AV321">
        <v>51.39</v>
      </c>
      <c r="AW321">
        <v>1</v>
      </c>
      <c r="AX321">
        <v>0.67</v>
      </c>
      <c r="AY321">
        <v>34.26</v>
      </c>
      <c r="AZ321">
        <v>171.3</v>
      </c>
      <c r="BG321" t="s">
        <v>2000</v>
      </c>
      <c r="BH321" t="s">
        <v>2000</v>
      </c>
      <c r="BI321">
        <v>1</v>
      </c>
      <c r="BJ321">
        <v>15</v>
      </c>
      <c r="BK321">
        <v>3</v>
      </c>
      <c r="BL321">
        <v>0</v>
      </c>
      <c r="BM321">
        <v>0.28999999999999998</v>
      </c>
      <c r="BN321" t="s">
        <v>2001</v>
      </c>
      <c r="BO321" t="s">
        <v>2002</v>
      </c>
      <c r="BQ321">
        <v>0.33300000000000002</v>
      </c>
      <c r="BR321" t="s">
        <v>27</v>
      </c>
      <c r="BS321">
        <v>100</v>
      </c>
      <c r="BT321" t="s">
        <v>26</v>
      </c>
      <c r="CG321">
        <v>34.505000000000003</v>
      </c>
      <c r="CH321">
        <v>31.48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</row>
    <row r="322" spans="1:96" x14ac:dyDescent="0.25">
      <c r="A322" t="s">
        <v>722</v>
      </c>
      <c r="B322" t="s">
        <v>1652</v>
      </c>
      <c r="C322" t="s">
        <v>29</v>
      </c>
      <c r="D322" t="s">
        <v>723</v>
      </c>
      <c r="G322" t="s">
        <v>1998</v>
      </c>
      <c r="I322">
        <v>3.7949999999999999</v>
      </c>
      <c r="J322">
        <v>100</v>
      </c>
      <c r="K322">
        <v>6292579.2999999998</v>
      </c>
      <c r="L322">
        <v>2093270.9</v>
      </c>
      <c r="M322" t="s">
        <v>722</v>
      </c>
      <c r="O322">
        <v>74</v>
      </c>
      <c r="S322">
        <v>0</v>
      </c>
      <c r="U322">
        <v>1</v>
      </c>
      <c r="V322">
        <v>0</v>
      </c>
      <c r="W322">
        <v>0</v>
      </c>
      <c r="Z322">
        <v>18</v>
      </c>
      <c r="AA322">
        <v>18</v>
      </c>
      <c r="AD322" t="s">
        <v>1999</v>
      </c>
      <c r="AE322">
        <v>2</v>
      </c>
      <c r="AF322">
        <v>17</v>
      </c>
      <c r="AG322">
        <v>3.7949999999999999</v>
      </c>
      <c r="AH322">
        <v>0.3</v>
      </c>
      <c r="AI322">
        <v>229.4</v>
      </c>
      <c r="AJ322">
        <v>0</v>
      </c>
      <c r="AL322">
        <v>1</v>
      </c>
      <c r="AN322">
        <v>-0.28499999999999998</v>
      </c>
      <c r="AO322" t="s">
        <v>28</v>
      </c>
      <c r="AV322">
        <v>23.43</v>
      </c>
      <c r="AW322">
        <v>1</v>
      </c>
      <c r="AX322">
        <v>0.67</v>
      </c>
      <c r="AY322">
        <v>15.62</v>
      </c>
      <c r="AZ322">
        <v>78.11</v>
      </c>
      <c r="BG322" t="s">
        <v>2000</v>
      </c>
      <c r="BH322" t="s">
        <v>2000</v>
      </c>
      <c r="BI322">
        <v>1</v>
      </c>
      <c r="BJ322">
        <v>15</v>
      </c>
      <c r="BK322">
        <v>3</v>
      </c>
      <c r="BL322">
        <v>0</v>
      </c>
      <c r="BM322">
        <v>0.28999999999999998</v>
      </c>
      <c r="BN322" t="s">
        <v>2001</v>
      </c>
      <c r="BO322" t="s">
        <v>2002</v>
      </c>
      <c r="BQ322">
        <v>0.33300000000000002</v>
      </c>
      <c r="BR322" t="s">
        <v>27</v>
      </c>
      <c r="BS322">
        <v>100</v>
      </c>
      <c r="BT322" t="s">
        <v>26</v>
      </c>
      <c r="CG322">
        <v>2.6840000000000002</v>
      </c>
      <c r="CH322">
        <v>1.111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</row>
    <row r="323" spans="1:96" x14ac:dyDescent="0.25">
      <c r="A323" t="s">
        <v>724</v>
      </c>
      <c r="B323" t="s">
        <v>1652</v>
      </c>
      <c r="C323" t="s">
        <v>29</v>
      </c>
      <c r="D323" t="s">
        <v>725</v>
      </c>
      <c r="G323" t="s">
        <v>1998</v>
      </c>
      <c r="I323">
        <v>3.8679999999999999</v>
      </c>
      <c r="J323">
        <v>100</v>
      </c>
      <c r="K323">
        <v>6292077.4000000004</v>
      </c>
      <c r="L323">
        <v>2093275.6</v>
      </c>
      <c r="M323" t="s">
        <v>724</v>
      </c>
      <c r="O323">
        <v>74</v>
      </c>
      <c r="S323">
        <v>0</v>
      </c>
      <c r="U323">
        <v>1</v>
      </c>
      <c r="V323">
        <v>0</v>
      </c>
      <c r="W323">
        <v>0</v>
      </c>
      <c r="Z323">
        <v>18</v>
      </c>
      <c r="AA323">
        <v>18</v>
      </c>
      <c r="AD323" t="s">
        <v>1999</v>
      </c>
      <c r="AE323">
        <v>2</v>
      </c>
      <c r="AF323">
        <v>17</v>
      </c>
      <c r="AG323">
        <v>3.8679999999999999</v>
      </c>
      <c r="AH323">
        <v>1.1000000000000001</v>
      </c>
      <c r="AI323">
        <v>231.6</v>
      </c>
      <c r="AJ323">
        <v>0</v>
      </c>
      <c r="AL323">
        <v>1</v>
      </c>
      <c r="AN323">
        <v>-0.28499999999999998</v>
      </c>
      <c r="AO323" t="s">
        <v>28</v>
      </c>
      <c r="AV323">
        <v>23.53</v>
      </c>
      <c r="AW323">
        <v>1</v>
      </c>
      <c r="AX323">
        <v>0.67</v>
      </c>
      <c r="AY323">
        <v>15.69</v>
      </c>
      <c r="AZ323">
        <v>78.430000000000007</v>
      </c>
      <c r="BG323" t="s">
        <v>2000</v>
      </c>
      <c r="BH323" t="s">
        <v>2000</v>
      </c>
      <c r="BI323">
        <v>1</v>
      </c>
      <c r="BJ323">
        <v>15</v>
      </c>
      <c r="BK323">
        <v>3</v>
      </c>
      <c r="BL323">
        <v>0</v>
      </c>
      <c r="BM323">
        <v>0.28999999999999998</v>
      </c>
      <c r="BN323" t="s">
        <v>2001</v>
      </c>
      <c r="BO323" t="s">
        <v>2002</v>
      </c>
      <c r="BQ323">
        <v>0.33300000000000002</v>
      </c>
      <c r="BR323" t="s">
        <v>27</v>
      </c>
      <c r="BS323">
        <v>100</v>
      </c>
      <c r="BT323" t="s">
        <v>26</v>
      </c>
      <c r="CG323">
        <v>2.7330000000000001</v>
      </c>
      <c r="CH323">
        <v>1.1359999999999999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</row>
    <row r="324" spans="1:96" x14ac:dyDescent="0.25">
      <c r="A324" t="s">
        <v>726</v>
      </c>
      <c r="B324" t="s">
        <v>1652</v>
      </c>
      <c r="C324" t="s">
        <v>29</v>
      </c>
      <c r="D324" t="s">
        <v>727</v>
      </c>
      <c r="G324" t="s">
        <v>1998</v>
      </c>
      <c r="I324">
        <v>2.1669999999999998</v>
      </c>
      <c r="J324">
        <v>100</v>
      </c>
      <c r="K324">
        <v>6290750.5</v>
      </c>
      <c r="L324">
        <v>2092926</v>
      </c>
      <c r="M324" t="s">
        <v>726</v>
      </c>
      <c r="O324">
        <v>74</v>
      </c>
      <c r="S324">
        <v>0</v>
      </c>
      <c r="U324">
        <v>1</v>
      </c>
      <c r="V324">
        <v>0</v>
      </c>
      <c r="W324">
        <v>0</v>
      </c>
      <c r="Z324">
        <v>18</v>
      </c>
      <c r="AA324">
        <v>18</v>
      </c>
      <c r="AD324" t="s">
        <v>1999</v>
      </c>
      <c r="AE324">
        <v>2</v>
      </c>
      <c r="AF324">
        <v>17</v>
      </c>
      <c r="AG324">
        <v>2.1669999999999998</v>
      </c>
      <c r="AH324">
        <v>0</v>
      </c>
      <c r="AI324">
        <v>173.3</v>
      </c>
      <c r="AJ324">
        <v>0</v>
      </c>
      <c r="AL324">
        <v>1</v>
      </c>
      <c r="AN324">
        <v>-0.28499999999999998</v>
      </c>
      <c r="AO324" t="s">
        <v>28</v>
      </c>
      <c r="AV324">
        <v>53.06</v>
      </c>
      <c r="AW324">
        <v>1</v>
      </c>
      <c r="AX324">
        <v>0.67</v>
      </c>
      <c r="AY324">
        <v>35.380000000000003</v>
      </c>
      <c r="AZ324">
        <v>176.88</v>
      </c>
      <c r="BG324" t="s">
        <v>2000</v>
      </c>
      <c r="BH324" t="s">
        <v>2000</v>
      </c>
      <c r="BI324">
        <v>1</v>
      </c>
      <c r="BJ324">
        <v>15</v>
      </c>
      <c r="BK324">
        <v>3</v>
      </c>
      <c r="BL324">
        <v>0</v>
      </c>
      <c r="BM324">
        <v>0.28999999999999998</v>
      </c>
      <c r="BN324" t="s">
        <v>2001</v>
      </c>
      <c r="BO324" t="s">
        <v>2002</v>
      </c>
      <c r="BQ324">
        <v>0.33300000000000002</v>
      </c>
      <c r="BR324" t="s">
        <v>27</v>
      </c>
      <c r="BS324">
        <v>100</v>
      </c>
      <c r="BT324" t="s">
        <v>26</v>
      </c>
      <c r="CG324">
        <v>1.722</v>
      </c>
      <c r="CH324">
        <v>0.44500000000000001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</row>
    <row r="325" spans="1:96" x14ac:dyDescent="0.25">
      <c r="A325" t="s">
        <v>728</v>
      </c>
      <c r="B325" t="s">
        <v>1652</v>
      </c>
      <c r="C325" t="s">
        <v>29</v>
      </c>
      <c r="D325" t="s">
        <v>729</v>
      </c>
      <c r="G325" t="s">
        <v>1998</v>
      </c>
      <c r="I325">
        <v>5.5049999999999999</v>
      </c>
      <c r="J325">
        <v>100</v>
      </c>
      <c r="K325">
        <v>6291219</v>
      </c>
      <c r="L325">
        <v>2092926.6</v>
      </c>
      <c r="M325" t="s">
        <v>728</v>
      </c>
      <c r="O325">
        <v>74</v>
      </c>
      <c r="S325">
        <v>0</v>
      </c>
      <c r="U325">
        <v>1</v>
      </c>
      <c r="V325">
        <v>0</v>
      </c>
      <c r="W325">
        <v>0</v>
      </c>
      <c r="Z325">
        <v>18</v>
      </c>
      <c r="AA325">
        <v>18</v>
      </c>
      <c r="AD325" t="s">
        <v>1999</v>
      </c>
      <c r="AE325">
        <v>2</v>
      </c>
      <c r="AF325">
        <v>17</v>
      </c>
      <c r="AG325">
        <v>5.5049999999999999</v>
      </c>
      <c r="AH325">
        <v>0.5</v>
      </c>
      <c r="AI325">
        <v>276.3</v>
      </c>
      <c r="AJ325">
        <v>0</v>
      </c>
      <c r="AL325">
        <v>1</v>
      </c>
      <c r="AN325">
        <v>-0.28499999999999998</v>
      </c>
      <c r="AO325" t="s">
        <v>28</v>
      </c>
      <c r="AV325">
        <v>9.52</v>
      </c>
      <c r="AW325">
        <v>1</v>
      </c>
      <c r="AX325">
        <v>0.67</v>
      </c>
      <c r="AY325">
        <v>6.34</v>
      </c>
      <c r="AZ325">
        <v>31.72</v>
      </c>
      <c r="BG325" t="s">
        <v>2000</v>
      </c>
      <c r="BH325" t="s">
        <v>2000</v>
      </c>
      <c r="BI325">
        <v>1</v>
      </c>
      <c r="BJ325">
        <v>15</v>
      </c>
      <c r="BK325">
        <v>3</v>
      </c>
      <c r="BL325">
        <v>0</v>
      </c>
      <c r="BM325">
        <v>0.28999999999999998</v>
      </c>
      <c r="BN325" t="s">
        <v>2001</v>
      </c>
      <c r="BO325" t="s">
        <v>2002</v>
      </c>
      <c r="BQ325">
        <v>0.33300000000000002</v>
      </c>
      <c r="BR325" t="s">
        <v>27</v>
      </c>
      <c r="BS325">
        <v>100</v>
      </c>
      <c r="BT325" t="s">
        <v>26</v>
      </c>
      <c r="CG325">
        <v>4.6500000000000004</v>
      </c>
      <c r="CH325">
        <v>0.85399999999999998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</row>
    <row r="326" spans="1:96" x14ac:dyDescent="0.25">
      <c r="A326" t="s">
        <v>730</v>
      </c>
      <c r="B326" t="s">
        <v>1652</v>
      </c>
      <c r="C326" t="s">
        <v>29</v>
      </c>
      <c r="D326" t="s">
        <v>731</v>
      </c>
      <c r="G326" t="s">
        <v>1998</v>
      </c>
      <c r="I326">
        <v>2.5649999999999999</v>
      </c>
      <c r="J326">
        <v>100</v>
      </c>
      <c r="K326">
        <v>6291609.2000000002</v>
      </c>
      <c r="L326">
        <v>2092925.9</v>
      </c>
      <c r="M326" t="s">
        <v>730</v>
      </c>
      <c r="O326">
        <v>74</v>
      </c>
      <c r="S326">
        <v>0</v>
      </c>
      <c r="U326">
        <v>1</v>
      </c>
      <c r="V326">
        <v>0</v>
      </c>
      <c r="W326">
        <v>0</v>
      </c>
      <c r="Z326">
        <v>18</v>
      </c>
      <c r="AA326">
        <v>18</v>
      </c>
      <c r="AD326" t="s">
        <v>1999</v>
      </c>
      <c r="AE326">
        <v>2</v>
      </c>
      <c r="AF326">
        <v>17</v>
      </c>
      <c r="AG326">
        <v>2.5649999999999999</v>
      </c>
      <c r="AH326">
        <v>0</v>
      </c>
      <c r="AI326">
        <v>188.6</v>
      </c>
      <c r="AJ326">
        <v>0</v>
      </c>
      <c r="AL326">
        <v>1</v>
      </c>
      <c r="AN326">
        <v>-0.28499999999999998</v>
      </c>
      <c r="AO326" t="s">
        <v>28</v>
      </c>
      <c r="AV326">
        <v>51.31</v>
      </c>
      <c r="AW326">
        <v>1</v>
      </c>
      <c r="AX326">
        <v>0.67</v>
      </c>
      <c r="AY326">
        <v>34.21</v>
      </c>
      <c r="AZ326">
        <v>171.04</v>
      </c>
      <c r="BG326" t="s">
        <v>2000</v>
      </c>
      <c r="BH326" t="s">
        <v>2000</v>
      </c>
      <c r="BI326">
        <v>1</v>
      </c>
      <c r="BJ326">
        <v>15</v>
      </c>
      <c r="BK326">
        <v>3</v>
      </c>
      <c r="BL326">
        <v>0</v>
      </c>
      <c r="BM326">
        <v>0.28999999999999998</v>
      </c>
      <c r="BN326" t="s">
        <v>2001</v>
      </c>
      <c r="BO326" t="s">
        <v>2002</v>
      </c>
      <c r="BQ326">
        <v>0.33300000000000002</v>
      </c>
      <c r="BR326" t="s">
        <v>27</v>
      </c>
      <c r="BS326">
        <v>100</v>
      </c>
      <c r="BT326" t="s">
        <v>26</v>
      </c>
      <c r="CG326">
        <v>1.9359999999999999</v>
      </c>
      <c r="CH326">
        <v>0.629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</row>
    <row r="327" spans="1:96" x14ac:dyDescent="0.25">
      <c r="A327" t="s">
        <v>732</v>
      </c>
      <c r="B327" t="s">
        <v>1652</v>
      </c>
      <c r="C327" t="s">
        <v>29</v>
      </c>
      <c r="D327" t="s">
        <v>733</v>
      </c>
      <c r="G327" t="s">
        <v>1998</v>
      </c>
      <c r="I327">
        <v>2.585</v>
      </c>
      <c r="J327">
        <v>100</v>
      </c>
      <c r="K327">
        <v>6291873.5999999996</v>
      </c>
      <c r="L327">
        <v>2092964.7</v>
      </c>
      <c r="M327" t="s">
        <v>732</v>
      </c>
      <c r="O327">
        <v>74</v>
      </c>
      <c r="S327">
        <v>0</v>
      </c>
      <c r="U327">
        <v>1</v>
      </c>
      <c r="V327">
        <v>0</v>
      </c>
      <c r="W327">
        <v>0</v>
      </c>
      <c r="Z327">
        <v>18</v>
      </c>
      <c r="AA327">
        <v>18</v>
      </c>
      <c r="AD327" t="s">
        <v>1999</v>
      </c>
      <c r="AE327">
        <v>2</v>
      </c>
      <c r="AF327">
        <v>17</v>
      </c>
      <c r="AG327">
        <v>2.585</v>
      </c>
      <c r="AH327">
        <v>0.6</v>
      </c>
      <c r="AI327">
        <v>189.3</v>
      </c>
      <c r="AJ327">
        <v>0</v>
      </c>
      <c r="AL327">
        <v>1</v>
      </c>
      <c r="AN327">
        <v>-0.28499999999999998</v>
      </c>
      <c r="AO327" t="s">
        <v>28</v>
      </c>
      <c r="AV327">
        <v>21.24</v>
      </c>
      <c r="AW327">
        <v>1</v>
      </c>
      <c r="AX327">
        <v>0.67</v>
      </c>
      <c r="AY327">
        <v>14.16</v>
      </c>
      <c r="AZ327">
        <v>70.819999999999993</v>
      </c>
      <c r="BG327" t="s">
        <v>2000</v>
      </c>
      <c r="BH327" t="s">
        <v>2000</v>
      </c>
      <c r="BI327">
        <v>1</v>
      </c>
      <c r="BJ327">
        <v>15</v>
      </c>
      <c r="BK327">
        <v>3</v>
      </c>
      <c r="BL327">
        <v>0</v>
      </c>
      <c r="BM327">
        <v>0.28999999999999998</v>
      </c>
      <c r="BN327" t="s">
        <v>2001</v>
      </c>
      <c r="BO327" t="s">
        <v>2002</v>
      </c>
      <c r="BQ327">
        <v>0.33300000000000002</v>
      </c>
      <c r="BR327" t="s">
        <v>27</v>
      </c>
      <c r="BS327">
        <v>100</v>
      </c>
      <c r="BT327" t="s">
        <v>26</v>
      </c>
      <c r="CG327">
        <v>1.91</v>
      </c>
      <c r="CH327">
        <v>0.67500000000000004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</row>
    <row r="328" spans="1:96" x14ac:dyDescent="0.25">
      <c r="A328" t="s">
        <v>734</v>
      </c>
      <c r="B328" t="s">
        <v>1652</v>
      </c>
      <c r="C328" t="s">
        <v>29</v>
      </c>
      <c r="D328" t="s">
        <v>735</v>
      </c>
      <c r="G328" t="s">
        <v>1998</v>
      </c>
      <c r="I328">
        <v>3.6869999999999998</v>
      </c>
      <c r="J328">
        <v>100</v>
      </c>
      <c r="K328">
        <v>6292381.9000000004</v>
      </c>
      <c r="L328">
        <v>2092986.8</v>
      </c>
      <c r="M328" t="s">
        <v>734</v>
      </c>
      <c r="O328">
        <v>74</v>
      </c>
      <c r="S328">
        <v>0</v>
      </c>
      <c r="U328">
        <v>1</v>
      </c>
      <c r="V328">
        <v>0</v>
      </c>
      <c r="W328">
        <v>0</v>
      </c>
      <c r="Z328">
        <v>18</v>
      </c>
      <c r="AA328">
        <v>18</v>
      </c>
      <c r="AD328" t="s">
        <v>1999</v>
      </c>
      <c r="AE328">
        <v>2</v>
      </c>
      <c r="AF328">
        <v>17</v>
      </c>
      <c r="AG328">
        <v>3.6869999999999998</v>
      </c>
      <c r="AH328">
        <v>0.3</v>
      </c>
      <c r="AI328">
        <v>226.1</v>
      </c>
      <c r="AJ328">
        <v>0</v>
      </c>
      <c r="AL328">
        <v>1</v>
      </c>
      <c r="AN328">
        <v>-0.28499999999999998</v>
      </c>
      <c r="AO328" t="s">
        <v>28</v>
      </c>
      <c r="AV328">
        <v>10.26</v>
      </c>
      <c r="AW328">
        <v>1</v>
      </c>
      <c r="AX328">
        <v>0.67</v>
      </c>
      <c r="AY328">
        <v>6.84</v>
      </c>
      <c r="AZ328">
        <v>34.200000000000003</v>
      </c>
      <c r="BG328" t="s">
        <v>2000</v>
      </c>
      <c r="BH328" t="s">
        <v>2000</v>
      </c>
      <c r="BI328">
        <v>1</v>
      </c>
      <c r="BJ328">
        <v>15</v>
      </c>
      <c r="BK328">
        <v>3</v>
      </c>
      <c r="BL328">
        <v>0</v>
      </c>
      <c r="BM328">
        <v>0.28999999999999998</v>
      </c>
      <c r="BN328" t="s">
        <v>2001</v>
      </c>
      <c r="BO328" t="s">
        <v>2002</v>
      </c>
      <c r="BQ328">
        <v>0.33300000000000002</v>
      </c>
      <c r="BR328" t="s">
        <v>27</v>
      </c>
      <c r="BS328">
        <v>100</v>
      </c>
      <c r="BT328" t="s">
        <v>26</v>
      </c>
      <c r="CG328">
        <v>3.202</v>
      </c>
      <c r="CH328">
        <v>0.48599999999999999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</row>
    <row r="329" spans="1:96" x14ac:dyDescent="0.25">
      <c r="A329" t="s">
        <v>736</v>
      </c>
      <c r="B329" t="s">
        <v>1652</v>
      </c>
      <c r="C329" t="s">
        <v>29</v>
      </c>
      <c r="D329" t="s">
        <v>737</v>
      </c>
      <c r="G329" t="s">
        <v>1998</v>
      </c>
      <c r="I329">
        <v>4.0979999999999999</v>
      </c>
      <c r="J329">
        <v>100</v>
      </c>
      <c r="K329">
        <v>6292718.7000000002</v>
      </c>
      <c r="L329">
        <v>2092569.2</v>
      </c>
      <c r="M329" t="s">
        <v>736</v>
      </c>
      <c r="O329">
        <v>74</v>
      </c>
      <c r="S329">
        <v>0</v>
      </c>
      <c r="U329">
        <v>1</v>
      </c>
      <c r="V329">
        <v>0</v>
      </c>
      <c r="W329">
        <v>0</v>
      </c>
      <c r="Z329">
        <v>18</v>
      </c>
      <c r="AA329">
        <v>18</v>
      </c>
      <c r="AD329" t="s">
        <v>1999</v>
      </c>
      <c r="AE329">
        <v>2</v>
      </c>
      <c r="AF329">
        <v>17</v>
      </c>
      <c r="AG329">
        <v>4.0979999999999999</v>
      </c>
      <c r="AH329">
        <v>0.1</v>
      </c>
      <c r="AI329">
        <v>238.4</v>
      </c>
      <c r="AJ329">
        <v>0</v>
      </c>
      <c r="AL329">
        <v>1</v>
      </c>
      <c r="AN329">
        <v>-0.28499999999999998</v>
      </c>
      <c r="AO329" t="s">
        <v>28</v>
      </c>
      <c r="AV329">
        <v>24.45</v>
      </c>
      <c r="AW329">
        <v>1</v>
      </c>
      <c r="AX329">
        <v>0.67</v>
      </c>
      <c r="AY329">
        <v>16.3</v>
      </c>
      <c r="AZ329">
        <v>81.489999999999995</v>
      </c>
      <c r="BG329" t="s">
        <v>2000</v>
      </c>
      <c r="BH329" t="s">
        <v>2000</v>
      </c>
      <c r="BI329">
        <v>1</v>
      </c>
      <c r="BJ329">
        <v>15</v>
      </c>
      <c r="BK329">
        <v>3</v>
      </c>
      <c r="BL329">
        <v>0</v>
      </c>
      <c r="BM329">
        <v>0.28999999999999998</v>
      </c>
      <c r="BN329" t="s">
        <v>2001</v>
      </c>
      <c r="BO329" t="s">
        <v>2002</v>
      </c>
      <c r="BQ329">
        <v>0.33300000000000002</v>
      </c>
      <c r="BR329" t="s">
        <v>27</v>
      </c>
      <c r="BS329">
        <v>100</v>
      </c>
      <c r="BT329" t="s">
        <v>26</v>
      </c>
      <c r="CG329">
        <v>2.94</v>
      </c>
      <c r="CH329">
        <v>1.1579999999999999</v>
      </c>
      <c r="CI329">
        <v>0</v>
      </c>
      <c r="CJ329">
        <v>0</v>
      </c>
      <c r="CK329">
        <v>0</v>
      </c>
      <c r="CL329">
        <v>0</v>
      </c>
      <c r="CM329">
        <v>0</v>
      </c>
      <c r="CN329">
        <v>0</v>
      </c>
      <c r="CO329">
        <v>0</v>
      </c>
      <c r="CP329">
        <v>0</v>
      </c>
      <c r="CQ329">
        <v>0</v>
      </c>
      <c r="CR329">
        <v>0</v>
      </c>
    </row>
    <row r="330" spans="1:96" x14ac:dyDescent="0.25">
      <c r="A330" t="s">
        <v>738</v>
      </c>
      <c r="B330" t="s">
        <v>1652</v>
      </c>
      <c r="C330" t="s">
        <v>29</v>
      </c>
      <c r="D330" t="s">
        <v>739</v>
      </c>
      <c r="G330" t="s">
        <v>1998</v>
      </c>
      <c r="I330">
        <v>11.217000000000001</v>
      </c>
      <c r="J330">
        <v>100</v>
      </c>
      <c r="K330">
        <v>6292491.2999999998</v>
      </c>
      <c r="L330">
        <v>2092116</v>
      </c>
      <c r="M330" t="s">
        <v>738</v>
      </c>
      <c r="O330">
        <v>74</v>
      </c>
      <c r="S330">
        <v>0</v>
      </c>
      <c r="U330">
        <v>1</v>
      </c>
      <c r="V330">
        <v>0</v>
      </c>
      <c r="W330">
        <v>0</v>
      </c>
      <c r="Z330">
        <v>18</v>
      </c>
      <c r="AA330">
        <v>18</v>
      </c>
      <c r="AD330" t="s">
        <v>1999</v>
      </c>
      <c r="AE330">
        <v>2</v>
      </c>
      <c r="AF330">
        <v>17</v>
      </c>
      <c r="AG330">
        <v>11.217000000000001</v>
      </c>
      <c r="AH330">
        <v>1.4</v>
      </c>
      <c r="AI330">
        <v>394.4</v>
      </c>
      <c r="AJ330">
        <v>0</v>
      </c>
      <c r="AL330">
        <v>1</v>
      </c>
      <c r="AN330">
        <v>-0.28499999999999998</v>
      </c>
      <c r="AO330" t="s">
        <v>28</v>
      </c>
      <c r="AV330">
        <v>36.72</v>
      </c>
      <c r="AW330">
        <v>1</v>
      </c>
      <c r="AX330">
        <v>0.67</v>
      </c>
      <c r="AY330">
        <v>24.48</v>
      </c>
      <c r="AZ330">
        <v>122.4</v>
      </c>
      <c r="BG330" t="s">
        <v>2000</v>
      </c>
      <c r="BH330" t="s">
        <v>2000</v>
      </c>
      <c r="BI330">
        <v>1</v>
      </c>
      <c r="BJ330">
        <v>15</v>
      </c>
      <c r="BK330">
        <v>3</v>
      </c>
      <c r="BL330">
        <v>0</v>
      </c>
      <c r="BM330">
        <v>0.28999999999999998</v>
      </c>
      <c r="BN330" t="s">
        <v>2001</v>
      </c>
      <c r="BO330" t="s">
        <v>2002</v>
      </c>
      <c r="BQ330">
        <v>0.33300000000000002</v>
      </c>
      <c r="BR330" t="s">
        <v>27</v>
      </c>
      <c r="BS330">
        <v>100</v>
      </c>
      <c r="BT330" t="s">
        <v>26</v>
      </c>
      <c r="CG330">
        <v>5.4870000000000001</v>
      </c>
      <c r="CH330">
        <v>5.7290000000000001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</row>
    <row r="331" spans="1:96" x14ac:dyDescent="0.25">
      <c r="A331" t="s">
        <v>740</v>
      </c>
      <c r="B331" t="s">
        <v>1652</v>
      </c>
      <c r="C331" t="s">
        <v>29</v>
      </c>
      <c r="D331" t="s">
        <v>741</v>
      </c>
      <c r="G331" t="s">
        <v>1998</v>
      </c>
      <c r="I331">
        <v>0.45300000000000001</v>
      </c>
      <c r="J331">
        <v>100</v>
      </c>
      <c r="K331">
        <v>6292742.5999999996</v>
      </c>
      <c r="L331">
        <v>2091785.4</v>
      </c>
      <c r="M331" t="s">
        <v>740</v>
      </c>
      <c r="O331">
        <v>74</v>
      </c>
      <c r="S331">
        <v>0</v>
      </c>
      <c r="U331">
        <v>1</v>
      </c>
      <c r="V331">
        <v>0</v>
      </c>
      <c r="W331">
        <v>0</v>
      </c>
      <c r="Z331">
        <v>18</v>
      </c>
      <c r="AA331">
        <v>18</v>
      </c>
      <c r="AD331" t="s">
        <v>1999</v>
      </c>
      <c r="AE331">
        <v>2</v>
      </c>
      <c r="AF331">
        <v>17</v>
      </c>
      <c r="AG331">
        <v>0.45300000000000001</v>
      </c>
      <c r="AH331">
        <v>5</v>
      </c>
      <c r="AI331">
        <v>79.3</v>
      </c>
      <c r="AJ331">
        <v>0</v>
      </c>
      <c r="AL331">
        <v>1</v>
      </c>
      <c r="AN331">
        <v>-0.28499999999999998</v>
      </c>
      <c r="AO331" t="s">
        <v>28</v>
      </c>
      <c r="AV331">
        <v>27.31</v>
      </c>
      <c r="AW331">
        <v>1</v>
      </c>
      <c r="AX331">
        <v>0.67</v>
      </c>
      <c r="AY331">
        <v>18.21</v>
      </c>
      <c r="AZ331">
        <v>91.04</v>
      </c>
      <c r="BG331" t="s">
        <v>2000</v>
      </c>
      <c r="BH331" t="s">
        <v>2000</v>
      </c>
      <c r="BI331">
        <v>1</v>
      </c>
      <c r="BJ331">
        <v>15</v>
      </c>
      <c r="BK331">
        <v>3</v>
      </c>
      <c r="BL331">
        <v>0</v>
      </c>
      <c r="BM331">
        <v>0.28999999999999998</v>
      </c>
      <c r="BN331" t="s">
        <v>2001</v>
      </c>
      <c r="BO331" t="s">
        <v>2002</v>
      </c>
      <c r="BQ331">
        <v>0.33300000000000002</v>
      </c>
      <c r="BR331" t="s">
        <v>27</v>
      </c>
      <c r="BS331">
        <v>100</v>
      </c>
      <c r="BT331" t="s">
        <v>26</v>
      </c>
      <c r="CG331">
        <v>0.23200000000000001</v>
      </c>
      <c r="CH331">
        <v>0.221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</row>
    <row r="332" spans="1:96" x14ac:dyDescent="0.25">
      <c r="A332" t="s">
        <v>747</v>
      </c>
      <c r="B332" t="s">
        <v>1652</v>
      </c>
      <c r="C332" t="s">
        <v>29</v>
      </c>
      <c r="D332" t="s">
        <v>748</v>
      </c>
      <c r="G332" t="s">
        <v>1998</v>
      </c>
      <c r="I332">
        <v>4.5910000000000002</v>
      </c>
      <c r="J332">
        <v>100</v>
      </c>
      <c r="K332">
        <v>6291185</v>
      </c>
      <c r="L332">
        <v>2092480.4</v>
      </c>
      <c r="M332" t="s">
        <v>747</v>
      </c>
      <c r="O332">
        <v>74</v>
      </c>
      <c r="S332">
        <v>0</v>
      </c>
      <c r="U332">
        <v>1</v>
      </c>
      <c r="V332">
        <v>0</v>
      </c>
      <c r="W332">
        <v>0</v>
      </c>
      <c r="Z332">
        <v>18</v>
      </c>
      <c r="AA332">
        <v>18</v>
      </c>
      <c r="AD332" t="s">
        <v>1999</v>
      </c>
      <c r="AE332">
        <v>2</v>
      </c>
      <c r="AF332">
        <v>17</v>
      </c>
      <c r="AG332">
        <v>4.5910000000000002</v>
      </c>
      <c r="AH332">
        <v>0.6</v>
      </c>
      <c r="AI332">
        <v>252.3</v>
      </c>
      <c r="AJ332">
        <v>0</v>
      </c>
      <c r="AL332">
        <v>1</v>
      </c>
      <c r="AN332">
        <v>-0.28499999999999998</v>
      </c>
      <c r="AO332" t="s">
        <v>28</v>
      </c>
      <c r="AV332">
        <v>27.51</v>
      </c>
      <c r="AW332">
        <v>1</v>
      </c>
      <c r="AX332">
        <v>0.67</v>
      </c>
      <c r="AY332">
        <v>18.34</v>
      </c>
      <c r="AZ332">
        <v>91.69</v>
      </c>
      <c r="BG332" t="s">
        <v>2000</v>
      </c>
      <c r="BH332" t="s">
        <v>2000</v>
      </c>
      <c r="BI332">
        <v>1</v>
      </c>
      <c r="BJ332">
        <v>15</v>
      </c>
      <c r="BK332">
        <v>3</v>
      </c>
      <c r="BL332">
        <v>0</v>
      </c>
      <c r="BM332">
        <v>0.28999999999999998</v>
      </c>
      <c r="BN332" t="s">
        <v>2001</v>
      </c>
      <c r="BO332" t="s">
        <v>2002</v>
      </c>
      <c r="BQ332">
        <v>0.33300000000000002</v>
      </c>
      <c r="BR332" t="s">
        <v>27</v>
      </c>
      <c r="BS332">
        <v>100</v>
      </c>
      <c r="BT332" t="s">
        <v>26</v>
      </c>
      <c r="CG332">
        <v>2.927</v>
      </c>
      <c r="CH332">
        <v>1.6639999999999999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</row>
    <row r="333" spans="1:96" x14ac:dyDescent="0.25">
      <c r="A333" t="s">
        <v>749</v>
      </c>
      <c r="B333" t="s">
        <v>1652</v>
      </c>
      <c r="C333" t="s">
        <v>29</v>
      </c>
      <c r="D333" t="s">
        <v>750</v>
      </c>
      <c r="G333" t="s">
        <v>1998</v>
      </c>
      <c r="I333">
        <v>5.5570000000000004</v>
      </c>
      <c r="J333">
        <v>100</v>
      </c>
      <c r="K333">
        <v>6291631.7999999998</v>
      </c>
      <c r="L333">
        <v>2091964.9</v>
      </c>
      <c r="M333" t="s">
        <v>749</v>
      </c>
      <c r="O333">
        <v>74</v>
      </c>
      <c r="S333">
        <v>0</v>
      </c>
      <c r="U333">
        <v>1</v>
      </c>
      <c r="V333">
        <v>0</v>
      </c>
      <c r="W333">
        <v>0</v>
      </c>
      <c r="Z333">
        <v>18</v>
      </c>
      <c r="AA333">
        <v>18</v>
      </c>
      <c r="AD333" t="s">
        <v>1999</v>
      </c>
      <c r="AE333">
        <v>2</v>
      </c>
      <c r="AF333">
        <v>17</v>
      </c>
      <c r="AG333">
        <v>5.5570000000000004</v>
      </c>
      <c r="AH333">
        <v>0.6</v>
      </c>
      <c r="AI333">
        <v>277.60000000000002</v>
      </c>
      <c r="AJ333">
        <v>0</v>
      </c>
      <c r="AL333">
        <v>1</v>
      </c>
      <c r="AN333">
        <v>-0.28499999999999998</v>
      </c>
      <c r="AO333" t="s">
        <v>28</v>
      </c>
      <c r="AV333">
        <v>46.63</v>
      </c>
      <c r="AW333">
        <v>1</v>
      </c>
      <c r="AX333">
        <v>0.67</v>
      </c>
      <c r="AY333">
        <v>31.08</v>
      </c>
      <c r="AZ333">
        <v>155.41999999999999</v>
      </c>
      <c r="BG333" t="s">
        <v>2000</v>
      </c>
      <c r="BH333" t="s">
        <v>2000</v>
      </c>
      <c r="BI333">
        <v>1</v>
      </c>
      <c r="BJ333">
        <v>15</v>
      </c>
      <c r="BK333">
        <v>3</v>
      </c>
      <c r="BL333">
        <v>0</v>
      </c>
      <c r="BM333">
        <v>0.28999999999999998</v>
      </c>
      <c r="BN333" t="s">
        <v>2001</v>
      </c>
      <c r="BO333" t="s">
        <v>2002</v>
      </c>
      <c r="BQ333">
        <v>0.33300000000000002</v>
      </c>
      <c r="BR333" t="s">
        <v>27</v>
      </c>
      <c r="BS333">
        <v>100</v>
      </c>
      <c r="BT333" t="s">
        <v>26</v>
      </c>
      <c r="CG333">
        <v>2.181</v>
      </c>
      <c r="CH333">
        <v>3.3759999999999999</v>
      </c>
      <c r="CI333">
        <v>0</v>
      </c>
      <c r="CJ333">
        <v>0</v>
      </c>
      <c r="CK333">
        <v>0</v>
      </c>
      <c r="CL333">
        <v>0</v>
      </c>
      <c r="CM333">
        <v>0</v>
      </c>
      <c r="CN333">
        <v>0</v>
      </c>
      <c r="CO333">
        <v>0</v>
      </c>
      <c r="CP333">
        <v>0</v>
      </c>
      <c r="CQ333">
        <v>0</v>
      </c>
      <c r="CR333">
        <v>0</v>
      </c>
    </row>
    <row r="334" spans="1:96" x14ac:dyDescent="0.25">
      <c r="A334" t="s">
        <v>751</v>
      </c>
      <c r="B334" t="s">
        <v>1652</v>
      </c>
      <c r="C334" t="s">
        <v>29</v>
      </c>
      <c r="D334" t="s">
        <v>752</v>
      </c>
      <c r="G334" t="s">
        <v>1998</v>
      </c>
      <c r="I334">
        <v>12.343</v>
      </c>
      <c r="J334">
        <v>100</v>
      </c>
      <c r="K334">
        <v>6292504.2000000002</v>
      </c>
      <c r="L334">
        <v>2091542.5</v>
      </c>
      <c r="M334" t="s">
        <v>751</v>
      </c>
      <c r="O334">
        <v>74</v>
      </c>
      <c r="S334">
        <v>0</v>
      </c>
      <c r="U334">
        <v>1</v>
      </c>
      <c r="V334">
        <v>0</v>
      </c>
      <c r="W334">
        <v>0</v>
      </c>
      <c r="Z334">
        <v>18</v>
      </c>
      <c r="AA334">
        <v>18</v>
      </c>
      <c r="AD334" t="s">
        <v>1999</v>
      </c>
      <c r="AE334">
        <v>2</v>
      </c>
      <c r="AF334">
        <v>17</v>
      </c>
      <c r="AG334">
        <v>12.343</v>
      </c>
      <c r="AH334">
        <v>0</v>
      </c>
      <c r="AI334">
        <v>413.7</v>
      </c>
      <c r="AJ334">
        <v>0</v>
      </c>
      <c r="AL334">
        <v>1</v>
      </c>
      <c r="AN334">
        <v>-0.28499999999999998</v>
      </c>
      <c r="AO334" t="s">
        <v>28</v>
      </c>
      <c r="AV334">
        <v>70.53</v>
      </c>
      <c r="AW334">
        <v>1</v>
      </c>
      <c r="AX334">
        <v>0.67</v>
      </c>
      <c r="AY334">
        <v>47.02</v>
      </c>
      <c r="AZ334">
        <v>235.1</v>
      </c>
      <c r="BG334" t="s">
        <v>2000</v>
      </c>
      <c r="BH334" t="s">
        <v>2000</v>
      </c>
      <c r="BI334">
        <v>1</v>
      </c>
      <c r="BJ334">
        <v>15</v>
      </c>
      <c r="BK334">
        <v>3</v>
      </c>
      <c r="BL334">
        <v>0</v>
      </c>
      <c r="BM334">
        <v>0.28999999999999998</v>
      </c>
      <c r="BN334" t="s">
        <v>2001</v>
      </c>
      <c r="BO334" t="s">
        <v>2002</v>
      </c>
      <c r="BQ334">
        <v>0.33300000000000002</v>
      </c>
      <c r="BR334" t="s">
        <v>27</v>
      </c>
      <c r="BS334">
        <v>100</v>
      </c>
      <c r="BT334" t="s">
        <v>26</v>
      </c>
      <c r="CG334">
        <v>1.6870000000000001</v>
      </c>
      <c r="CH334">
        <v>10.656000000000001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</row>
    <row r="335" spans="1:96" x14ac:dyDescent="0.25">
      <c r="A335" t="s">
        <v>753</v>
      </c>
      <c r="B335" t="s">
        <v>1652</v>
      </c>
      <c r="C335" t="s">
        <v>29</v>
      </c>
      <c r="D335" t="s">
        <v>754</v>
      </c>
      <c r="G335" t="s">
        <v>1998</v>
      </c>
      <c r="I335">
        <v>1.8839999999999999</v>
      </c>
      <c r="J335">
        <v>100</v>
      </c>
      <c r="K335">
        <v>6292801.5</v>
      </c>
      <c r="L335">
        <v>2092956.9</v>
      </c>
      <c r="M335" t="s">
        <v>753</v>
      </c>
      <c r="O335">
        <v>74</v>
      </c>
      <c r="S335">
        <v>0</v>
      </c>
      <c r="U335">
        <v>1</v>
      </c>
      <c r="V335">
        <v>0</v>
      </c>
      <c r="W335">
        <v>0</v>
      </c>
      <c r="Z335">
        <v>18</v>
      </c>
      <c r="AA335">
        <v>18</v>
      </c>
      <c r="AD335" t="s">
        <v>1999</v>
      </c>
      <c r="AE335">
        <v>2</v>
      </c>
      <c r="AF335">
        <v>17</v>
      </c>
      <c r="AG335">
        <v>1.8839999999999999</v>
      </c>
      <c r="AH335">
        <v>0.5</v>
      </c>
      <c r="AI335">
        <v>161.6</v>
      </c>
      <c r="AJ335">
        <v>0</v>
      </c>
      <c r="AL335">
        <v>1</v>
      </c>
      <c r="AN335">
        <v>-0.28499999999999998</v>
      </c>
      <c r="AO335" t="s">
        <v>28</v>
      </c>
      <c r="AV335">
        <v>7.62</v>
      </c>
      <c r="AW335">
        <v>1</v>
      </c>
      <c r="AX335">
        <v>0.67</v>
      </c>
      <c r="AY335">
        <v>5.08</v>
      </c>
      <c r="AZ335">
        <v>25.41</v>
      </c>
      <c r="BG335" t="s">
        <v>2000</v>
      </c>
      <c r="BH335" t="s">
        <v>2000</v>
      </c>
      <c r="BI335">
        <v>1</v>
      </c>
      <c r="BJ335">
        <v>15</v>
      </c>
      <c r="BK335">
        <v>3</v>
      </c>
      <c r="BL335">
        <v>0</v>
      </c>
      <c r="BM335">
        <v>0.28999999999999998</v>
      </c>
      <c r="BN335" t="s">
        <v>2001</v>
      </c>
      <c r="BO335" t="s">
        <v>2002</v>
      </c>
      <c r="BQ335">
        <v>0.33300000000000002</v>
      </c>
      <c r="BR335" t="s">
        <v>27</v>
      </c>
      <c r="BS335">
        <v>100</v>
      </c>
      <c r="BT335" t="s">
        <v>26</v>
      </c>
      <c r="CG335">
        <v>1.5920000000000001</v>
      </c>
      <c r="CH335">
        <v>0.29199999999999998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</row>
    <row r="336" spans="1:96" x14ac:dyDescent="0.25">
      <c r="A336" t="s">
        <v>755</v>
      </c>
      <c r="B336" t="s">
        <v>1652</v>
      </c>
      <c r="C336" t="s">
        <v>29</v>
      </c>
      <c r="D336" t="s">
        <v>756</v>
      </c>
      <c r="G336" t="s">
        <v>1998</v>
      </c>
      <c r="I336">
        <v>1.3660000000000001</v>
      </c>
      <c r="J336">
        <v>100</v>
      </c>
      <c r="K336">
        <v>6292953.2999999998</v>
      </c>
      <c r="L336">
        <v>2092910.4</v>
      </c>
      <c r="M336" t="s">
        <v>755</v>
      </c>
      <c r="O336">
        <v>74</v>
      </c>
      <c r="S336">
        <v>0</v>
      </c>
      <c r="U336">
        <v>1</v>
      </c>
      <c r="V336">
        <v>0</v>
      </c>
      <c r="W336">
        <v>0</v>
      </c>
      <c r="Z336">
        <v>18</v>
      </c>
      <c r="AA336">
        <v>18</v>
      </c>
      <c r="AD336" t="s">
        <v>1999</v>
      </c>
      <c r="AE336">
        <v>2</v>
      </c>
      <c r="AF336">
        <v>17</v>
      </c>
      <c r="AG336">
        <v>1.3660000000000001</v>
      </c>
      <c r="AH336">
        <v>0.3</v>
      </c>
      <c r="AI336">
        <v>137.6</v>
      </c>
      <c r="AJ336">
        <v>0</v>
      </c>
      <c r="AL336">
        <v>1</v>
      </c>
      <c r="AN336">
        <v>-0.28499999999999998</v>
      </c>
      <c r="AO336" t="s">
        <v>28</v>
      </c>
      <c r="AV336">
        <v>6.12</v>
      </c>
      <c r="AW336">
        <v>1</v>
      </c>
      <c r="AX336">
        <v>0.67</v>
      </c>
      <c r="AY336">
        <v>4.08</v>
      </c>
      <c r="AZ336">
        <v>20.39</v>
      </c>
      <c r="BG336" t="s">
        <v>2000</v>
      </c>
      <c r="BH336" t="s">
        <v>2000</v>
      </c>
      <c r="BI336">
        <v>1</v>
      </c>
      <c r="BJ336">
        <v>15</v>
      </c>
      <c r="BK336">
        <v>3</v>
      </c>
      <c r="BL336">
        <v>0</v>
      </c>
      <c r="BM336">
        <v>0.28999999999999998</v>
      </c>
      <c r="BN336" t="s">
        <v>2001</v>
      </c>
      <c r="BO336" t="s">
        <v>2002</v>
      </c>
      <c r="BQ336">
        <v>0.33300000000000002</v>
      </c>
      <c r="BR336" t="s">
        <v>27</v>
      </c>
      <c r="BS336">
        <v>100</v>
      </c>
      <c r="BT336" t="s">
        <v>26</v>
      </c>
      <c r="CG336">
        <v>1.2290000000000001</v>
      </c>
      <c r="CH336">
        <v>0.13700000000000001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</row>
    <row r="337" spans="1:96" x14ac:dyDescent="0.25">
      <c r="A337" t="s">
        <v>757</v>
      </c>
      <c r="B337" t="s">
        <v>1652</v>
      </c>
      <c r="C337" t="s">
        <v>29</v>
      </c>
      <c r="D337" t="s">
        <v>758</v>
      </c>
      <c r="G337" t="s">
        <v>1998</v>
      </c>
      <c r="I337">
        <v>3.5329999999999999</v>
      </c>
      <c r="J337">
        <v>100</v>
      </c>
      <c r="K337">
        <v>6293219</v>
      </c>
      <c r="L337">
        <v>2092923</v>
      </c>
      <c r="M337" t="s">
        <v>757</v>
      </c>
      <c r="O337">
        <v>74</v>
      </c>
      <c r="S337">
        <v>0</v>
      </c>
      <c r="U337">
        <v>1</v>
      </c>
      <c r="V337">
        <v>0</v>
      </c>
      <c r="W337">
        <v>0</v>
      </c>
      <c r="Z337">
        <v>18</v>
      </c>
      <c r="AA337">
        <v>18</v>
      </c>
      <c r="AD337" t="s">
        <v>1999</v>
      </c>
      <c r="AE337">
        <v>2</v>
      </c>
      <c r="AF337">
        <v>17</v>
      </c>
      <c r="AG337">
        <v>3.5329999999999999</v>
      </c>
      <c r="AH337">
        <v>0.2</v>
      </c>
      <c r="AI337">
        <v>221.3</v>
      </c>
      <c r="AJ337">
        <v>0</v>
      </c>
      <c r="AL337">
        <v>1</v>
      </c>
      <c r="AN337">
        <v>-0.28499999999999998</v>
      </c>
      <c r="AO337" t="s">
        <v>28</v>
      </c>
      <c r="AV337">
        <v>8.75</v>
      </c>
      <c r="AW337">
        <v>1</v>
      </c>
      <c r="AX337">
        <v>0.67</v>
      </c>
      <c r="AY337">
        <v>5.83</v>
      </c>
      <c r="AZ337">
        <v>29.17</v>
      </c>
      <c r="BG337" t="s">
        <v>2000</v>
      </c>
      <c r="BH337" t="s">
        <v>2000</v>
      </c>
      <c r="BI337">
        <v>1</v>
      </c>
      <c r="BJ337">
        <v>15</v>
      </c>
      <c r="BK337">
        <v>3</v>
      </c>
      <c r="BL337">
        <v>0</v>
      </c>
      <c r="BM337">
        <v>0.28999999999999998</v>
      </c>
      <c r="BN337" t="s">
        <v>2001</v>
      </c>
      <c r="BO337" t="s">
        <v>2002</v>
      </c>
      <c r="BQ337">
        <v>0.33300000000000002</v>
      </c>
      <c r="BR337" t="s">
        <v>27</v>
      </c>
      <c r="BS337">
        <v>100</v>
      </c>
      <c r="BT337" t="s">
        <v>26</v>
      </c>
      <c r="CG337">
        <v>3.18</v>
      </c>
      <c r="CH337">
        <v>0.35299999999999998</v>
      </c>
      <c r="CI337">
        <v>0</v>
      </c>
      <c r="CJ337">
        <v>0</v>
      </c>
      <c r="CK337">
        <v>0</v>
      </c>
      <c r="CL337">
        <v>0</v>
      </c>
      <c r="CM337">
        <v>0</v>
      </c>
      <c r="CN337">
        <v>0</v>
      </c>
      <c r="CO337">
        <v>0</v>
      </c>
      <c r="CP337">
        <v>0</v>
      </c>
      <c r="CQ337">
        <v>0</v>
      </c>
      <c r="CR337">
        <v>0</v>
      </c>
    </row>
    <row r="338" spans="1:96" x14ac:dyDescent="0.25">
      <c r="A338" t="s">
        <v>759</v>
      </c>
      <c r="B338" t="s">
        <v>1652</v>
      </c>
      <c r="C338" t="s">
        <v>29</v>
      </c>
      <c r="D338" t="s">
        <v>760</v>
      </c>
      <c r="G338" t="s">
        <v>1998</v>
      </c>
      <c r="I338">
        <v>6.1870000000000003</v>
      </c>
      <c r="J338">
        <v>100</v>
      </c>
      <c r="K338">
        <v>6293282.9000000004</v>
      </c>
      <c r="L338">
        <v>2092574.4</v>
      </c>
      <c r="M338" t="s">
        <v>759</v>
      </c>
      <c r="O338">
        <v>74</v>
      </c>
      <c r="S338">
        <v>0</v>
      </c>
      <c r="U338">
        <v>1</v>
      </c>
      <c r="V338">
        <v>0</v>
      </c>
      <c r="W338">
        <v>0</v>
      </c>
      <c r="Z338">
        <v>18</v>
      </c>
      <c r="AA338">
        <v>18</v>
      </c>
      <c r="AD338" t="s">
        <v>1999</v>
      </c>
      <c r="AE338">
        <v>2</v>
      </c>
      <c r="AF338">
        <v>17</v>
      </c>
      <c r="AG338">
        <v>6.1870000000000003</v>
      </c>
      <c r="AH338">
        <v>0.1</v>
      </c>
      <c r="AI338">
        <v>292.89999999999998</v>
      </c>
      <c r="AJ338">
        <v>0</v>
      </c>
      <c r="AL338">
        <v>1</v>
      </c>
      <c r="AN338">
        <v>-0.28499999999999998</v>
      </c>
      <c r="AO338" t="s">
        <v>28</v>
      </c>
      <c r="AV338">
        <v>11.06</v>
      </c>
      <c r="AW338">
        <v>1</v>
      </c>
      <c r="AX338">
        <v>0.67</v>
      </c>
      <c r="AY338">
        <v>7.37</v>
      </c>
      <c r="AZ338">
        <v>36.86</v>
      </c>
      <c r="BG338" t="s">
        <v>2000</v>
      </c>
      <c r="BH338" t="s">
        <v>2000</v>
      </c>
      <c r="BI338">
        <v>1</v>
      </c>
      <c r="BJ338">
        <v>15</v>
      </c>
      <c r="BK338">
        <v>3</v>
      </c>
      <c r="BL338">
        <v>0</v>
      </c>
      <c r="BM338">
        <v>0.28999999999999998</v>
      </c>
      <c r="BN338" t="s">
        <v>2001</v>
      </c>
      <c r="BO338" t="s">
        <v>2002</v>
      </c>
      <c r="BQ338">
        <v>0.33300000000000002</v>
      </c>
      <c r="BR338" t="s">
        <v>27</v>
      </c>
      <c r="BS338">
        <v>100</v>
      </c>
      <c r="BT338" t="s">
        <v>26</v>
      </c>
      <c r="CG338">
        <v>5.5679999999999996</v>
      </c>
      <c r="CH338">
        <v>0.61899999999999999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</row>
    <row r="339" spans="1:96" x14ac:dyDescent="0.25">
      <c r="A339" t="s">
        <v>761</v>
      </c>
      <c r="B339" t="s">
        <v>1652</v>
      </c>
      <c r="C339" t="s">
        <v>29</v>
      </c>
      <c r="D339" t="s">
        <v>762</v>
      </c>
      <c r="G339" t="s">
        <v>1998</v>
      </c>
      <c r="I339">
        <v>2.0070000000000001</v>
      </c>
      <c r="J339">
        <v>100</v>
      </c>
      <c r="K339">
        <v>6293621.0999999996</v>
      </c>
      <c r="L339">
        <v>2092376.9</v>
      </c>
      <c r="M339" t="s">
        <v>761</v>
      </c>
      <c r="O339">
        <v>74</v>
      </c>
      <c r="S339">
        <v>0</v>
      </c>
      <c r="U339">
        <v>1</v>
      </c>
      <c r="V339">
        <v>0</v>
      </c>
      <c r="W339">
        <v>0</v>
      </c>
      <c r="Z339">
        <v>18</v>
      </c>
      <c r="AA339">
        <v>18</v>
      </c>
      <c r="AD339" t="s">
        <v>1999</v>
      </c>
      <c r="AE339">
        <v>2</v>
      </c>
      <c r="AF339">
        <v>17</v>
      </c>
      <c r="AG339">
        <v>2.0070000000000001</v>
      </c>
      <c r="AH339">
        <v>0.4</v>
      </c>
      <c r="AI339">
        <v>166.8</v>
      </c>
      <c r="AJ339">
        <v>0</v>
      </c>
      <c r="AL339">
        <v>1</v>
      </c>
      <c r="AN339">
        <v>-0.28499999999999998</v>
      </c>
      <c r="AO339" t="s">
        <v>28</v>
      </c>
      <c r="AV339">
        <v>7.95</v>
      </c>
      <c r="AW339">
        <v>1</v>
      </c>
      <c r="AX339">
        <v>0.67</v>
      </c>
      <c r="AY339">
        <v>5.3</v>
      </c>
      <c r="AZ339">
        <v>26.49</v>
      </c>
      <c r="BG339" t="s">
        <v>2000</v>
      </c>
      <c r="BH339" t="s">
        <v>2000</v>
      </c>
      <c r="BI339">
        <v>1</v>
      </c>
      <c r="BJ339">
        <v>15</v>
      </c>
      <c r="BK339">
        <v>3</v>
      </c>
      <c r="BL339">
        <v>0</v>
      </c>
      <c r="BM339">
        <v>0.28999999999999998</v>
      </c>
      <c r="BN339" t="s">
        <v>2001</v>
      </c>
      <c r="BO339" t="s">
        <v>2002</v>
      </c>
      <c r="BQ339">
        <v>0.33300000000000002</v>
      </c>
      <c r="BR339" t="s">
        <v>27</v>
      </c>
      <c r="BS339">
        <v>100</v>
      </c>
      <c r="BT339" t="s">
        <v>26</v>
      </c>
      <c r="CG339">
        <v>1.806</v>
      </c>
      <c r="CH339">
        <v>0.20100000000000001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</row>
    <row r="340" spans="1:96" x14ac:dyDescent="0.25">
      <c r="A340" t="s">
        <v>763</v>
      </c>
      <c r="B340" t="s">
        <v>1652</v>
      </c>
      <c r="C340" t="s">
        <v>29</v>
      </c>
      <c r="D340" t="s">
        <v>764</v>
      </c>
      <c r="G340" t="s">
        <v>1998</v>
      </c>
      <c r="I340">
        <v>3.8370000000000002</v>
      </c>
      <c r="J340">
        <v>100</v>
      </c>
      <c r="K340">
        <v>6293756.7999999998</v>
      </c>
      <c r="L340">
        <v>2092595.5</v>
      </c>
      <c r="M340" t="s">
        <v>763</v>
      </c>
      <c r="O340">
        <v>74</v>
      </c>
      <c r="S340">
        <v>0</v>
      </c>
      <c r="U340">
        <v>1</v>
      </c>
      <c r="V340">
        <v>0</v>
      </c>
      <c r="W340">
        <v>0</v>
      </c>
      <c r="Z340">
        <v>18</v>
      </c>
      <c r="AA340">
        <v>18</v>
      </c>
      <c r="AD340" t="s">
        <v>1999</v>
      </c>
      <c r="AE340">
        <v>2</v>
      </c>
      <c r="AF340">
        <v>17</v>
      </c>
      <c r="AG340">
        <v>3.8370000000000002</v>
      </c>
      <c r="AH340">
        <v>0.9</v>
      </c>
      <c r="AI340">
        <v>230.6</v>
      </c>
      <c r="AJ340">
        <v>0</v>
      </c>
      <c r="AL340">
        <v>1</v>
      </c>
      <c r="AN340">
        <v>-0.28499999999999998</v>
      </c>
      <c r="AO340" t="s">
        <v>28</v>
      </c>
      <c r="AV340">
        <v>9.48</v>
      </c>
      <c r="AW340">
        <v>1</v>
      </c>
      <c r="AX340">
        <v>0.67</v>
      </c>
      <c r="AY340">
        <v>6.32</v>
      </c>
      <c r="AZ340">
        <v>31.61</v>
      </c>
      <c r="BG340" t="s">
        <v>2000</v>
      </c>
      <c r="BH340" t="s">
        <v>2000</v>
      </c>
      <c r="BI340">
        <v>1</v>
      </c>
      <c r="BJ340">
        <v>15</v>
      </c>
      <c r="BK340">
        <v>3</v>
      </c>
      <c r="BL340">
        <v>0</v>
      </c>
      <c r="BM340">
        <v>0.28999999999999998</v>
      </c>
      <c r="BN340" t="s">
        <v>2001</v>
      </c>
      <c r="BO340" t="s">
        <v>2002</v>
      </c>
      <c r="BQ340">
        <v>0.33300000000000002</v>
      </c>
      <c r="BR340" t="s">
        <v>27</v>
      </c>
      <c r="BS340">
        <v>100</v>
      </c>
      <c r="BT340" t="s">
        <v>26</v>
      </c>
      <c r="CG340">
        <v>3.4529999999999998</v>
      </c>
      <c r="CH340">
        <v>0.38400000000000001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</row>
    <row r="341" spans="1:96" x14ac:dyDescent="0.25">
      <c r="A341" t="s">
        <v>765</v>
      </c>
      <c r="B341" t="s">
        <v>1652</v>
      </c>
      <c r="C341" t="s">
        <v>29</v>
      </c>
      <c r="D341" t="s">
        <v>766</v>
      </c>
      <c r="G341" t="s">
        <v>1998</v>
      </c>
      <c r="I341">
        <v>2.899</v>
      </c>
      <c r="J341">
        <v>100</v>
      </c>
      <c r="K341">
        <v>6293022</v>
      </c>
      <c r="L341">
        <v>2093334.1</v>
      </c>
      <c r="M341" t="s">
        <v>765</v>
      </c>
      <c r="O341">
        <v>74</v>
      </c>
      <c r="S341">
        <v>0</v>
      </c>
      <c r="U341">
        <v>1</v>
      </c>
      <c r="V341">
        <v>0</v>
      </c>
      <c r="W341">
        <v>0</v>
      </c>
      <c r="Z341">
        <v>18</v>
      </c>
      <c r="AA341">
        <v>18</v>
      </c>
      <c r="AD341" t="s">
        <v>1999</v>
      </c>
      <c r="AE341">
        <v>2</v>
      </c>
      <c r="AF341">
        <v>17</v>
      </c>
      <c r="AG341">
        <v>2.899</v>
      </c>
      <c r="AH341">
        <v>0.2</v>
      </c>
      <c r="AI341">
        <v>200.5</v>
      </c>
      <c r="AJ341">
        <v>0</v>
      </c>
      <c r="AL341">
        <v>1</v>
      </c>
      <c r="AN341">
        <v>-0.28499999999999998</v>
      </c>
      <c r="AO341" t="s">
        <v>28</v>
      </c>
      <c r="AV341">
        <v>53.2</v>
      </c>
      <c r="AW341">
        <v>1</v>
      </c>
      <c r="AX341">
        <v>0.67</v>
      </c>
      <c r="AY341">
        <v>35.46</v>
      </c>
      <c r="AZ341">
        <v>177.32</v>
      </c>
      <c r="BG341" t="s">
        <v>2000</v>
      </c>
      <c r="BH341" t="s">
        <v>2000</v>
      </c>
      <c r="BI341">
        <v>1</v>
      </c>
      <c r="BJ341">
        <v>15</v>
      </c>
      <c r="BK341">
        <v>3</v>
      </c>
      <c r="BL341">
        <v>0</v>
      </c>
      <c r="BM341">
        <v>0.28999999999999998</v>
      </c>
      <c r="BN341" t="s">
        <v>2001</v>
      </c>
      <c r="BO341" t="s">
        <v>2002</v>
      </c>
      <c r="BQ341">
        <v>0.33300000000000002</v>
      </c>
      <c r="BR341" t="s">
        <v>27</v>
      </c>
      <c r="BS341">
        <v>100</v>
      </c>
      <c r="BT341" t="s">
        <v>26</v>
      </c>
      <c r="CG341">
        <v>2.19</v>
      </c>
      <c r="CH341">
        <v>0.70899999999999996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</row>
    <row r="342" spans="1:96" x14ac:dyDescent="0.25">
      <c r="A342" t="s">
        <v>767</v>
      </c>
      <c r="B342" t="s">
        <v>1652</v>
      </c>
      <c r="C342" t="s">
        <v>29</v>
      </c>
      <c r="D342" t="s">
        <v>768</v>
      </c>
      <c r="G342" t="s">
        <v>1998</v>
      </c>
      <c r="I342">
        <v>0.73799999999999999</v>
      </c>
      <c r="J342">
        <v>100</v>
      </c>
      <c r="K342">
        <v>6293040.0999999996</v>
      </c>
      <c r="L342">
        <v>2093873.8</v>
      </c>
      <c r="M342" t="s">
        <v>767</v>
      </c>
      <c r="O342">
        <v>74</v>
      </c>
      <c r="S342">
        <v>0</v>
      </c>
      <c r="U342">
        <v>1</v>
      </c>
      <c r="V342">
        <v>0</v>
      </c>
      <c r="W342">
        <v>0</v>
      </c>
      <c r="Z342">
        <v>18</v>
      </c>
      <c r="AA342">
        <v>18</v>
      </c>
      <c r="AD342" t="s">
        <v>1999</v>
      </c>
      <c r="AE342">
        <v>2</v>
      </c>
      <c r="AF342">
        <v>17</v>
      </c>
      <c r="AG342">
        <v>0.73799999999999999</v>
      </c>
      <c r="AH342">
        <v>0.9</v>
      </c>
      <c r="AI342">
        <v>101.2</v>
      </c>
      <c r="AJ342">
        <v>0</v>
      </c>
      <c r="AL342">
        <v>1</v>
      </c>
      <c r="AN342">
        <v>-0.28499999999999998</v>
      </c>
      <c r="AO342" t="s">
        <v>28</v>
      </c>
      <c r="AV342">
        <v>28.49</v>
      </c>
      <c r="AW342">
        <v>1</v>
      </c>
      <c r="AX342">
        <v>0.67</v>
      </c>
      <c r="AY342">
        <v>18.989999999999998</v>
      </c>
      <c r="AZ342">
        <v>94.95</v>
      </c>
      <c r="BG342" t="s">
        <v>2000</v>
      </c>
      <c r="BH342" t="s">
        <v>2000</v>
      </c>
      <c r="BI342">
        <v>1</v>
      </c>
      <c r="BJ342">
        <v>15</v>
      </c>
      <c r="BK342">
        <v>3</v>
      </c>
      <c r="BL342">
        <v>0</v>
      </c>
      <c r="BM342">
        <v>0.28999999999999998</v>
      </c>
      <c r="BN342" t="s">
        <v>2001</v>
      </c>
      <c r="BO342" t="s">
        <v>2002</v>
      </c>
      <c r="BQ342">
        <v>0.33300000000000002</v>
      </c>
      <c r="BR342" t="s">
        <v>27</v>
      </c>
      <c r="BS342">
        <v>100</v>
      </c>
      <c r="BT342" t="s">
        <v>26</v>
      </c>
      <c r="CG342">
        <v>0.38800000000000001</v>
      </c>
      <c r="CH342">
        <v>0.35099999999999998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</row>
    <row r="343" spans="1:96" x14ac:dyDescent="0.25">
      <c r="A343" t="s">
        <v>769</v>
      </c>
      <c r="B343" t="s">
        <v>1652</v>
      </c>
      <c r="C343" t="s">
        <v>29</v>
      </c>
      <c r="D343" t="s">
        <v>770</v>
      </c>
      <c r="G343" t="s">
        <v>1998</v>
      </c>
      <c r="I343">
        <v>1.431</v>
      </c>
      <c r="J343">
        <v>100</v>
      </c>
      <c r="K343">
        <v>6293040.2999999998</v>
      </c>
      <c r="L343">
        <v>2093929.4</v>
      </c>
      <c r="M343" t="s">
        <v>769</v>
      </c>
      <c r="O343">
        <v>74</v>
      </c>
      <c r="S343">
        <v>0</v>
      </c>
      <c r="U343">
        <v>1</v>
      </c>
      <c r="V343">
        <v>0</v>
      </c>
      <c r="W343">
        <v>0</v>
      </c>
      <c r="Z343">
        <v>18</v>
      </c>
      <c r="AA343">
        <v>18</v>
      </c>
      <c r="AD343" t="s">
        <v>1999</v>
      </c>
      <c r="AE343">
        <v>2</v>
      </c>
      <c r="AF343">
        <v>17</v>
      </c>
      <c r="AG343">
        <v>1.431</v>
      </c>
      <c r="AH343">
        <v>0.4</v>
      </c>
      <c r="AI343">
        <v>140.9</v>
      </c>
      <c r="AJ343">
        <v>0</v>
      </c>
      <c r="AL343">
        <v>1</v>
      </c>
      <c r="AN343">
        <v>-0.28499999999999998</v>
      </c>
      <c r="AO343" t="s">
        <v>28</v>
      </c>
      <c r="AV343">
        <v>37.299999999999997</v>
      </c>
      <c r="AW343">
        <v>1</v>
      </c>
      <c r="AX343">
        <v>0.67</v>
      </c>
      <c r="AY343">
        <v>24.87</v>
      </c>
      <c r="AZ343">
        <v>124.33</v>
      </c>
      <c r="BG343" t="s">
        <v>2000</v>
      </c>
      <c r="BH343" t="s">
        <v>2000</v>
      </c>
      <c r="BI343">
        <v>1</v>
      </c>
      <c r="BJ343">
        <v>15</v>
      </c>
      <c r="BK343">
        <v>3</v>
      </c>
      <c r="BL343">
        <v>0</v>
      </c>
      <c r="BM343">
        <v>0.28999999999999998</v>
      </c>
      <c r="BN343" t="s">
        <v>2001</v>
      </c>
      <c r="BO343" t="s">
        <v>2002</v>
      </c>
      <c r="BQ343">
        <v>0.33300000000000002</v>
      </c>
      <c r="BR343" t="s">
        <v>27</v>
      </c>
      <c r="BS343">
        <v>100</v>
      </c>
      <c r="BT343" t="s">
        <v>26</v>
      </c>
      <c r="CG343">
        <v>0.58899999999999997</v>
      </c>
      <c r="CH343">
        <v>0.84199999999999997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</row>
    <row r="344" spans="1:96" x14ac:dyDescent="0.25">
      <c r="A344" t="s">
        <v>771</v>
      </c>
      <c r="B344" t="s">
        <v>1652</v>
      </c>
      <c r="C344" t="s">
        <v>29</v>
      </c>
      <c r="D344" t="s">
        <v>772</v>
      </c>
      <c r="G344" t="s">
        <v>1998</v>
      </c>
      <c r="I344">
        <v>3.302</v>
      </c>
      <c r="J344">
        <v>100</v>
      </c>
      <c r="K344">
        <v>6293382.9000000004</v>
      </c>
      <c r="L344">
        <v>2093276.7</v>
      </c>
      <c r="M344" t="s">
        <v>771</v>
      </c>
      <c r="O344">
        <v>74</v>
      </c>
      <c r="S344">
        <v>0</v>
      </c>
      <c r="U344">
        <v>1</v>
      </c>
      <c r="V344">
        <v>0</v>
      </c>
      <c r="W344">
        <v>0</v>
      </c>
      <c r="Z344">
        <v>18</v>
      </c>
      <c r="AA344">
        <v>18</v>
      </c>
      <c r="AD344" t="s">
        <v>1999</v>
      </c>
      <c r="AE344">
        <v>2</v>
      </c>
      <c r="AF344">
        <v>17</v>
      </c>
      <c r="AG344">
        <v>3.302</v>
      </c>
      <c r="AH344">
        <v>0.3</v>
      </c>
      <c r="AI344">
        <v>214</v>
      </c>
      <c r="AJ344">
        <v>0</v>
      </c>
      <c r="AL344">
        <v>1</v>
      </c>
      <c r="AN344">
        <v>-0.28499999999999998</v>
      </c>
      <c r="AO344" t="s">
        <v>28</v>
      </c>
      <c r="AV344">
        <v>8.56</v>
      </c>
      <c r="AW344">
        <v>1</v>
      </c>
      <c r="AX344">
        <v>0.67</v>
      </c>
      <c r="AY344">
        <v>5.71</v>
      </c>
      <c r="AZ344">
        <v>28.55</v>
      </c>
      <c r="BG344" t="s">
        <v>2000</v>
      </c>
      <c r="BH344" t="s">
        <v>2000</v>
      </c>
      <c r="BI344">
        <v>1</v>
      </c>
      <c r="BJ344">
        <v>15</v>
      </c>
      <c r="BK344">
        <v>3</v>
      </c>
      <c r="BL344">
        <v>0</v>
      </c>
      <c r="BM344">
        <v>0.28999999999999998</v>
      </c>
      <c r="BN344" t="s">
        <v>2001</v>
      </c>
      <c r="BO344" t="s">
        <v>2002</v>
      </c>
      <c r="BQ344">
        <v>0.33300000000000002</v>
      </c>
      <c r="BR344" t="s">
        <v>27</v>
      </c>
      <c r="BS344">
        <v>100</v>
      </c>
      <c r="BT344" t="s">
        <v>26</v>
      </c>
      <c r="CG344">
        <v>2.7280000000000002</v>
      </c>
      <c r="CH344">
        <v>0.57299999999999995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</row>
    <row r="345" spans="1:96" x14ac:dyDescent="0.25">
      <c r="A345" t="s">
        <v>774</v>
      </c>
      <c r="B345" t="s">
        <v>1652</v>
      </c>
      <c r="C345" t="s">
        <v>29</v>
      </c>
      <c r="D345" t="s">
        <v>775</v>
      </c>
      <c r="G345" t="s">
        <v>1998</v>
      </c>
      <c r="I345">
        <v>3.0870000000000002</v>
      </c>
      <c r="J345">
        <v>100</v>
      </c>
      <c r="K345">
        <v>6293007.2999999998</v>
      </c>
      <c r="L345">
        <v>2093687.3</v>
      </c>
      <c r="M345" t="s">
        <v>774</v>
      </c>
      <c r="O345">
        <v>74</v>
      </c>
      <c r="S345">
        <v>0</v>
      </c>
      <c r="U345">
        <v>1</v>
      </c>
      <c r="V345">
        <v>0</v>
      </c>
      <c r="W345">
        <v>0</v>
      </c>
      <c r="Z345">
        <v>18</v>
      </c>
      <c r="AA345">
        <v>18</v>
      </c>
      <c r="AD345" t="s">
        <v>1999</v>
      </c>
      <c r="AE345">
        <v>2</v>
      </c>
      <c r="AF345">
        <v>17</v>
      </c>
      <c r="AG345">
        <v>3.0870000000000002</v>
      </c>
      <c r="AH345">
        <v>0.2</v>
      </c>
      <c r="AI345">
        <v>206.9</v>
      </c>
      <c r="AJ345">
        <v>0</v>
      </c>
      <c r="AL345">
        <v>1</v>
      </c>
      <c r="AN345">
        <v>-0.28499999999999998</v>
      </c>
      <c r="AO345" t="s">
        <v>28</v>
      </c>
      <c r="AV345">
        <v>31.25</v>
      </c>
      <c r="AW345">
        <v>1</v>
      </c>
      <c r="AX345">
        <v>0.67</v>
      </c>
      <c r="AY345">
        <v>20.83</v>
      </c>
      <c r="AZ345">
        <v>104.17</v>
      </c>
      <c r="BG345" t="s">
        <v>2000</v>
      </c>
      <c r="BH345" t="s">
        <v>2000</v>
      </c>
      <c r="BI345">
        <v>1</v>
      </c>
      <c r="BJ345">
        <v>15</v>
      </c>
      <c r="BK345">
        <v>3</v>
      </c>
      <c r="BL345">
        <v>0</v>
      </c>
      <c r="BM345">
        <v>0.28999999999999998</v>
      </c>
      <c r="BN345" t="s">
        <v>2001</v>
      </c>
      <c r="BO345" t="s">
        <v>2002</v>
      </c>
      <c r="BQ345">
        <v>0.33300000000000002</v>
      </c>
      <c r="BR345" t="s">
        <v>27</v>
      </c>
      <c r="BS345">
        <v>100</v>
      </c>
      <c r="BT345" t="s">
        <v>26</v>
      </c>
      <c r="CG345">
        <v>1.51</v>
      </c>
      <c r="CH345">
        <v>1.5780000000000001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</row>
    <row r="346" spans="1:96" x14ac:dyDescent="0.25">
      <c r="A346" t="s">
        <v>776</v>
      </c>
      <c r="B346" t="s">
        <v>1652</v>
      </c>
      <c r="C346" t="s">
        <v>29</v>
      </c>
      <c r="D346" t="s">
        <v>777</v>
      </c>
      <c r="G346" t="s">
        <v>1998</v>
      </c>
      <c r="I346">
        <v>2.0990000000000002</v>
      </c>
      <c r="J346">
        <v>100</v>
      </c>
      <c r="K346">
        <v>6293851.0999999996</v>
      </c>
      <c r="L346">
        <v>2093311.5</v>
      </c>
      <c r="M346" t="s">
        <v>776</v>
      </c>
      <c r="O346">
        <v>74</v>
      </c>
      <c r="S346">
        <v>0</v>
      </c>
      <c r="U346">
        <v>1</v>
      </c>
      <c r="V346">
        <v>0</v>
      </c>
      <c r="W346">
        <v>0</v>
      </c>
      <c r="Z346">
        <v>18</v>
      </c>
      <c r="AA346">
        <v>18</v>
      </c>
      <c r="AD346" t="s">
        <v>1999</v>
      </c>
      <c r="AE346">
        <v>2</v>
      </c>
      <c r="AF346">
        <v>17</v>
      </c>
      <c r="AG346">
        <v>2.0990000000000002</v>
      </c>
      <c r="AH346">
        <v>0.5</v>
      </c>
      <c r="AI346">
        <v>170.6</v>
      </c>
      <c r="AJ346">
        <v>0</v>
      </c>
      <c r="AL346">
        <v>1</v>
      </c>
      <c r="AN346">
        <v>-0.28499999999999998</v>
      </c>
      <c r="AO346" t="s">
        <v>28</v>
      </c>
      <c r="AV346">
        <v>6.9</v>
      </c>
      <c r="AW346">
        <v>1</v>
      </c>
      <c r="AX346">
        <v>0.67</v>
      </c>
      <c r="AY346">
        <v>4.5999999999999996</v>
      </c>
      <c r="AZ346">
        <v>23</v>
      </c>
      <c r="BG346" t="s">
        <v>2000</v>
      </c>
      <c r="BH346" t="s">
        <v>2000</v>
      </c>
      <c r="BI346">
        <v>1</v>
      </c>
      <c r="BJ346">
        <v>15</v>
      </c>
      <c r="BK346">
        <v>3</v>
      </c>
      <c r="BL346">
        <v>0</v>
      </c>
      <c r="BM346">
        <v>0.28999999999999998</v>
      </c>
      <c r="BN346" t="s">
        <v>2001</v>
      </c>
      <c r="BO346" t="s">
        <v>2002</v>
      </c>
      <c r="BQ346">
        <v>0.33300000000000002</v>
      </c>
      <c r="BR346" t="s">
        <v>27</v>
      </c>
      <c r="BS346">
        <v>100</v>
      </c>
      <c r="BT346" t="s">
        <v>26</v>
      </c>
      <c r="CG346">
        <v>1.889</v>
      </c>
      <c r="CH346">
        <v>0.21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</row>
    <row r="347" spans="1:96" x14ac:dyDescent="0.25">
      <c r="A347" t="s">
        <v>778</v>
      </c>
      <c r="B347" t="s">
        <v>1652</v>
      </c>
      <c r="C347" t="s">
        <v>29</v>
      </c>
      <c r="D347" t="s">
        <v>779</v>
      </c>
      <c r="G347" t="s">
        <v>1998</v>
      </c>
      <c r="I347">
        <v>3.927</v>
      </c>
      <c r="J347">
        <v>100</v>
      </c>
      <c r="K347">
        <v>6293371.4000000004</v>
      </c>
      <c r="L347">
        <v>2093590.8</v>
      </c>
      <c r="M347" t="s">
        <v>778</v>
      </c>
      <c r="O347">
        <v>74</v>
      </c>
      <c r="S347">
        <v>0</v>
      </c>
      <c r="U347">
        <v>1</v>
      </c>
      <c r="V347">
        <v>0</v>
      </c>
      <c r="W347">
        <v>0</v>
      </c>
      <c r="Z347">
        <v>18</v>
      </c>
      <c r="AA347">
        <v>18</v>
      </c>
      <c r="AD347" t="s">
        <v>1999</v>
      </c>
      <c r="AE347">
        <v>2</v>
      </c>
      <c r="AF347">
        <v>17</v>
      </c>
      <c r="AG347">
        <v>3.927</v>
      </c>
      <c r="AH347">
        <v>0.2</v>
      </c>
      <c r="AI347">
        <v>233.3</v>
      </c>
      <c r="AJ347">
        <v>0</v>
      </c>
      <c r="AL347">
        <v>1</v>
      </c>
      <c r="AN347">
        <v>-0.28499999999999998</v>
      </c>
      <c r="AO347" t="s">
        <v>28</v>
      </c>
      <c r="AV347">
        <v>30.49</v>
      </c>
      <c r="AW347">
        <v>1</v>
      </c>
      <c r="AX347">
        <v>0.67</v>
      </c>
      <c r="AY347">
        <v>20.329999999999998</v>
      </c>
      <c r="AZ347">
        <v>101.65</v>
      </c>
      <c r="BG347" t="s">
        <v>2000</v>
      </c>
      <c r="BH347" t="s">
        <v>2000</v>
      </c>
      <c r="BI347">
        <v>1</v>
      </c>
      <c r="BJ347">
        <v>15</v>
      </c>
      <c r="BK347">
        <v>3</v>
      </c>
      <c r="BL347">
        <v>0</v>
      </c>
      <c r="BM347">
        <v>0.28999999999999998</v>
      </c>
      <c r="BN347" t="s">
        <v>2001</v>
      </c>
      <c r="BO347" t="s">
        <v>2002</v>
      </c>
      <c r="BQ347">
        <v>0.33300000000000002</v>
      </c>
      <c r="BR347" t="s">
        <v>27</v>
      </c>
      <c r="BS347">
        <v>100</v>
      </c>
      <c r="BT347" t="s">
        <v>26</v>
      </c>
      <c r="CG347">
        <v>2.0870000000000002</v>
      </c>
      <c r="CH347">
        <v>1.84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</row>
    <row r="348" spans="1:96" x14ac:dyDescent="0.25">
      <c r="A348" t="s">
        <v>780</v>
      </c>
      <c r="B348" t="s">
        <v>1652</v>
      </c>
      <c r="C348" t="s">
        <v>29</v>
      </c>
      <c r="D348" t="s">
        <v>781</v>
      </c>
      <c r="G348" t="s">
        <v>1998</v>
      </c>
      <c r="I348">
        <v>2.1560000000000001</v>
      </c>
      <c r="J348">
        <v>100</v>
      </c>
      <c r="K348">
        <v>6293843.4000000004</v>
      </c>
      <c r="L348">
        <v>2093587.1</v>
      </c>
      <c r="M348" t="s">
        <v>780</v>
      </c>
      <c r="O348">
        <v>74</v>
      </c>
      <c r="S348">
        <v>0</v>
      </c>
      <c r="U348">
        <v>1</v>
      </c>
      <c r="V348">
        <v>0</v>
      </c>
      <c r="W348">
        <v>0</v>
      </c>
      <c r="Z348">
        <v>18</v>
      </c>
      <c r="AA348">
        <v>18</v>
      </c>
      <c r="AD348" t="s">
        <v>1999</v>
      </c>
      <c r="AE348">
        <v>2</v>
      </c>
      <c r="AF348">
        <v>17</v>
      </c>
      <c r="AG348">
        <v>2.1560000000000001</v>
      </c>
      <c r="AH348">
        <v>0.6</v>
      </c>
      <c r="AI348">
        <v>172.9</v>
      </c>
      <c r="AJ348">
        <v>0</v>
      </c>
      <c r="AL348">
        <v>1</v>
      </c>
      <c r="AN348">
        <v>-0.28499999999999998</v>
      </c>
      <c r="AO348" t="s">
        <v>28</v>
      </c>
      <c r="AV348">
        <v>22.98</v>
      </c>
      <c r="AW348">
        <v>1</v>
      </c>
      <c r="AX348">
        <v>0.67</v>
      </c>
      <c r="AY348">
        <v>15.32</v>
      </c>
      <c r="AZ348">
        <v>76.61</v>
      </c>
      <c r="BG348" t="s">
        <v>2000</v>
      </c>
      <c r="BH348" t="s">
        <v>2000</v>
      </c>
      <c r="BI348">
        <v>1</v>
      </c>
      <c r="BJ348">
        <v>15</v>
      </c>
      <c r="BK348">
        <v>3</v>
      </c>
      <c r="BL348">
        <v>0</v>
      </c>
      <c r="BM348">
        <v>0.28999999999999998</v>
      </c>
      <c r="BN348" t="s">
        <v>2001</v>
      </c>
      <c r="BO348" t="s">
        <v>2002</v>
      </c>
      <c r="BQ348">
        <v>0.33300000000000002</v>
      </c>
      <c r="BR348" t="s">
        <v>27</v>
      </c>
      <c r="BS348">
        <v>100</v>
      </c>
      <c r="BT348" t="s">
        <v>26</v>
      </c>
      <c r="CG348">
        <v>1.47</v>
      </c>
      <c r="CH348">
        <v>0.68500000000000005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</row>
    <row r="349" spans="1:96" x14ac:dyDescent="0.25">
      <c r="A349" t="s">
        <v>782</v>
      </c>
      <c r="B349" t="s">
        <v>1652</v>
      </c>
      <c r="C349" t="s">
        <v>29</v>
      </c>
      <c r="D349" t="s">
        <v>783</v>
      </c>
      <c r="G349" t="s">
        <v>1998</v>
      </c>
      <c r="I349">
        <v>3.11</v>
      </c>
      <c r="J349">
        <v>100</v>
      </c>
      <c r="K349">
        <v>6293769.7000000002</v>
      </c>
      <c r="L349">
        <v>2092943.6</v>
      </c>
      <c r="M349" t="s">
        <v>782</v>
      </c>
      <c r="O349">
        <v>74</v>
      </c>
      <c r="S349">
        <v>0</v>
      </c>
      <c r="U349">
        <v>1</v>
      </c>
      <c r="V349">
        <v>0</v>
      </c>
      <c r="W349">
        <v>0</v>
      </c>
      <c r="Z349">
        <v>18</v>
      </c>
      <c r="AA349">
        <v>18</v>
      </c>
      <c r="AD349" t="s">
        <v>1999</v>
      </c>
      <c r="AE349">
        <v>2</v>
      </c>
      <c r="AF349">
        <v>17</v>
      </c>
      <c r="AG349">
        <v>3.11</v>
      </c>
      <c r="AH349">
        <v>0</v>
      </c>
      <c r="AI349">
        <v>207.6</v>
      </c>
      <c r="AJ349">
        <v>0</v>
      </c>
      <c r="AL349">
        <v>1</v>
      </c>
      <c r="AN349">
        <v>-0.28499999999999998</v>
      </c>
      <c r="AO349" t="s">
        <v>28</v>
      </c>
      <c r="AV349">
        <v>9.3000000000000007</v>
      </c>
      <c r="AW349">
        <v>1</v>
      </c>
      <c r="AX349">
        <v>0.67</v>
      </c>
      <c r="AY349">
        <v>6.2</v>
      </c>
      <c r="AZ349">
        <v>30.98</v>
      </c>
      <c r="BG349" t="s">
        <v>2000</v>
      </c>
      <c r="BH349" t="s">
        <v>2000</v>
      </c>
      <c r="BI349">
        <v>1</v>
      </c>
      <c r="BJ349">
        <v>15</v>
      </c>
      <c r="BK349">
        <v>3</v>
      </c>
      <c r="BL349">
        <v>0</v>
      </c>
      <c r="BM349">
        <v>0.28999999999999998</v>
      </c>
      <c r="BN349" t="s">
        <v>2001</v>
      </c>
      <c r="BO349" t="s">
        <v>2002</v>
      </c>
      <c r="BQ349">
        <v>0.33300000000000002</v>
      </c>
      <c r="BR349" t="s">
        <v>27</v>
      </c>
      <c r="BS349">
        <v>100</v>
      </c>
      <c r="BT349" t="s">
        <v>26</v>
      </c>
      <c r="CG349">
        <v>2.7989999999999999</v>
      </c>
      <c r="CH349">
        <v>0.311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</row>
    <row r="350" spans="1:96" x14ac:dyDescent="0.25">
      <c r="A350" t="s">
        <v>784</v>
      </c>
      <c r="B350" t="s">
        <v>1652</v>
      </c>
      <c r="C350" t="s">
        <v>29</v>
      </c>
      <c r="D350" t="s">
        <v>785</v>
      </c>
      <c r="G350" t="s">
        <v>1998</v>
      </c>
      <c r="I350">
        <v>4.4459999999999997</v>
      </c>
      <c r="J350">
        <v>100</v>
      </c>
      <c r="K350">
        <v>6294237</v>
      </c>
      <c r="L350">
        <v>2092921.1</v>
      </c>
      <c r="M350" t="s">
        <v>784</v>
      </c>
      <c r="O350">
        <v>74</v>
      </c>
      <c r="S350">
        <v>0</v>
      </c>
      <c r="U350">
        <v>1</v>
      </c>
      <c r="V350">
        <v>0</v>
      </c>
      <c r="W350">
        <v>0</v>
      </c>
      <c r="Z350">
        <v>18</v>
      </c>
      <c r="AA350">
        <v>18</v>
      </c>
      <c r="AD350" t="s">
        <v>1999</v>
      </c>
      <c r="AE350">
        <v>2</v>
      </c>
      <c r="AF350">
        <v>17</v>
      </c>
      <c r="AG350">
        <v>4.4459999999999997</v>
      </c>
      <c r="AH350">
        <v>1.2</v>
      </c>
      <c r="AI350">
        <v>248.3</v>
      </c>
      <c r="AJ350">
        <v>0</v>
      </c>
      <c r="AL350">
        <v>1</v>
      </c>
      <c r="AN350">
        <v>-0.28499999999999998</v>
      </c>
      <c r="AO350" t="s">
        <v>28</v>
      </c>
      <c r="AV350">
        <v>10.039999999999999</v>
      </c>
      <c r="AW350">
        <v>1</v>
      </c>
      <c r="AX350">
        <v>0.67</v>
      </c>
      <c r="AY350">
        <v>6.7</v>
      </c>
      <c r="AZ350">
        <v>33.479999999999997</v>
      </c>
      <c r="BG350" t="s">
        <v>2000</v>
      </c>
      <c r="BH350" t="s">
        <v>2000</v>
      </c>
      <c r="BI350">
        <v>1</v>
      </c>
      <c r="BJ350">
        <v>15</v>
      </c>
      <c r="BK350">
        <v>3</v>
      </c>
      <c r="BL350">
        <v>0</v>
      </c>
      <c r="BM350">
        <v>0.28999999999999998</v>
      </c>
      <c r="BN350" t="s">
        <v>2001</v>
      </c>
      <c r="BO350" t="s">
        <v>2002</v>
      </c>
      <c r="BQ350">
        <v>0.33300000000000002</v>
      </c>
      <c r="BR350" t="s">
        <v>27</v>
      </c>
      <c r="BS350">
        <v>100</v>
      </c>
      <c r="BT350" t="s">
        <v>26</v>
      </c>
      <c r="CG350">
        <v>4.0010000000000003</v>
      </c>
      <c r="CH350">
        <v>0.44500000000000001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</row>
    <row r="351" spans="1:96" x14ac:dyDescent="0.25">
      <c r="A351" t="s">
        <v>786</v>
      </c>
      <c r="B351" t="s">
        <v>1652</v>
      </c>
      <c r="C351" t="s">
        <v>29</v>
      </c>
      <c r="D351" t="s">
        <v>787</v>
      </c>
      <c r="G351" t="s">
        <v>1998</v>
      </c>
      <c r="I351">
        <v>3.1480000000000001</v>
      </c>
      <c r="J351">
        <v>100</v>
      </c>
      <c r="K351">
        <v>6294731.0999999996</v>
      </c>
      <c r="L351">
        <v>2092907.4</v>
      </c>
      <c r="M351" t="s">
        <v>786</v>
      </c>
      <c r="O351">
        <v>74</v>
      </c>
      <c r="S351">
        <v>0</v>
      </c>
      <c r="U351">
        <v>1</v>
      </c>
      <c r="V351">
        <v>0</v>
      </c>
      <c r="W351">
        <v>0</v>
      </c>
      <c r="Z351">
        <v>18</v>
      </c>
      <c r="AA351">
        <v>18</v>
      </c>
      <c r="AD351" t="s">
        <v>1999</v>
      </c>
      <c r="AE351">
        <v>2</v>
      </c>
      <c r="AF351">
        <v>17</v>
      </c>
      <c r="AG351">
        <v>3.1480000000000001</v>
      </c>
      <c r="AH351">
        <v>0</v>
      </c>
      <c r="AI351">
        <v>208.9</v>
      </c>
      <c r="AJ351">
        <v>0</v>
      </c>
      <c r="AL351">
        <v>1</v>
      </c>
      <c r="AN351">
        <v>-0.28499999999999998</v>
      </c>
      <c r="AO351" t="s">
        <v>28</v>
      </c>
      <c r="AV351">
        <v>8.92</v>
      </c>
      <c r="AW351">
        <v>1</v>
      </c>
      <c r="AX351">
        <v>0.67</v>
      </c>
      <c r="AY351">
        <v>5.95</v>
      </c>
      <c r="AZ351">
        <v>29.75</v>
      </c>
      <c r="BG351" t="s">
        <v>2000</v>
      </c>
      <c r="BH351" t="s">
        <v>2000</v>
      </c>
      <c r="BI351">
        <v>1</v>
      </c>
      <c r="BJ351">
        <v>15</v>
      </c>
      <c r="BK351">
        <v>3</v>
      </c>
      <c r="BL351">
        <v>0</v>
      </c>
      <c r="BM351">
        <v>0.28999999999999998</v>
      </c>
      <c r="BN351" t="s">
        <v>2001</v>
      </c>
      <c r="BO351" t="s">
        <v>2002</v>
      </c>
      <c r="BQ351">
        <v>0.33300000000000002</v>
      </c>
      <c r="BR351" t="s">
        <v>27</v>
      </c>
      <c r="BS351">
        <v>100</v>
      </c>
      <c r="BT351" t="s">
        <v>26</v>
      </c>
      <c r="CG351">
        <v>2.8330000000000002</v>
      </c>
      <c r="CH351">
        <v>0.315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</row>
    <row r="352" spans="1:96" x14ac:dyDescent="0.25">
      <c r="A352" t="s">
        <v>788</v>
      </c>
      <c r="B352" t="s">
        <v>1652</v>
      </c>
      <c r="C352" t="s">
        <v>29</v>
      </c>
      <c r="D352" t="s">
        <v>789</v>
      </c>
      <c r="G352" t="s">
        <v>1998</v>
      </c>
      <c r="I352">
        <v>6.5750000000000002</v>
      </c>
      <c r="J352">
        <v>100</v>
      </c>
      <c r="K352">
        <v>6294209.4000000004</v>
      </c>
      <c r="L352">
        <v>2092529.9</v>
      </c>
      <c r="M352" t="s">
        <v>788</v>
      </c>
      <c r="O352">
        <v>74</v>
      </c>
      <c r="S352">
        <v>0</v>
      </c>
      <c r="U352">
        <v>1</v>
      </c>
      <c r="V352">
        <v>0</v>
      </c>
      <c r="W352">
        <v>0</v>
      </c>
      <c r="Z352">
        <v>18</v>
      </c>
      <c r="AA352">
        <v>18</v>
      </c>
      <c r="AD352" t="s">
        <v>1999</v>
      </c>
      <c r="AE352">
        <v>2</v>
      </c>
      <c r="AF352">
        <v>17</v>
      </c>
      <c r="AG352">
        <v>6.5750000000000002</v>
      </c>
      <c r="AH352">
        <v>0.4</v>
      </c>
      <c r="AI352">
        <v>301.89999999999998</v>
      </c>
      <c r="AJ352">
        <v>0</v>
      </c>
      <c r="AL352">
        <v>1</v>
      </c>
      <c r="AN352">
        <v>-0.28499999999999998</v>
      </c>
      <c r="AO352" t="s">
        <v>28</v>
      </c>
      <c r="AV352">
        <v>55.23</v>
      </c>
      <c r="AW352">
        <v>1</v>
      </c>
      <c r="AX352">
        <v>0.67</v>
      </c>
      <c r="AY352">
        <v>36.82</v>
      </c>
      <c r="AZ352">
        <v>184.08</v>
      </c>
      <c r="BG352" t="s">
        <v>2000</v>
      </c>
      <c r="BH352" t="s">
        <v>2000</v>
      </c>
      <c r="BI352">
        <v>1</v>
      </c>
      <c r="BJ352">
        <v>15</v>
      </c>
      <c r="BK352">
        <v>3</v>
      </c>
      <c r="BL352">
        <v>0</v>
      </c>
      <c r="BM352">
        <v>0.28999999999999998</v>
      </c>
      <c r="BN352" t="s">
        <v>2001</v>
      </c>
      <c r="BO352" t="s">
        <v>2002</v>
      </c>
      <c r="BQ352">
        <v>0.33300000000000002</v>
      </c>
      <c r="BR352" t="s">
        <v>27</v>
      </c>
      <c r="BS352">
        <v>100</v>
      </c>
      <c r="BT352" t="s">
        <v>26</v>
      </c>
      <c r="CG352">
        <v>5.1479999999999997</v>
      </c>
      <c r="CH352">
        <v>1.427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</row>
    <row r="353" spans="1:96" x14ac:dyDescent="0.25">
      <c r="A353" t="s">
        <v>790</v>
      </c>
      <c r="B353" t="s">
        <v>1652</v>
      </c>
      <c r="C353" t="s">
        <v>29</v>
      </c>
      <c r="D353" t="s">
        <v>791</v>
      </c>
      <c r="G353" t="s">
        <v>1998</v>
      </c>
      <c r="I353">
        <v>3.53</v>
      </c>
      <c r="J353">
        <v>100</v>
      </c>
      <c r="K353">
        <v>6295080.5</v>
      </c>
      <c r="L353">
        <v>2092907.6</v>
      </c>
      <c r="M353" t="s">
        <v>790</v>
      </c>
      <c r="O353">
        <v>74</v>
      </c>
      <c r="S353">
        <v>0</v>
      </c>
      <c r="U353">
        <v>1</v>
      </c>
      <c r="V353">
        <v>0</v>
      </c>
      <c r="W353">
        <v>0</v>
      </c>
      <c r="Z353">
        <v>18</v>
      </c>
      <c r="AA353">
        <v>18</v>
      </c>
      <c r="AD353" t="s">
        <v>1999</v>
      </c>
      <c r="AE353">
        <v>2</v>
      </c>
      <c r="AF353">
        <v>17</v>
      </c>
      <c r="AG353">
        <v>3.53</v>
      </c>
      <c r="AH353">
        <v>0.3</v>
      </c>
      <c r="AI353">
        <v>221.2</v>
      </c>
      <c r="AJ353">
        <v>0</v>
      </c>
      <c r="AL353">
        <v>1</v>
      </c>
      <c r="AN353">
        <v>-0.28499999999999998</v>
      </c>
      <c r="AO353" t="s">
        <v>28</v>
      </c>
      <c r="AV353">
        <v>8.27</v>
      </c>
      <c r="AW353">
        <v>1</v>
      </c>
      <c r="AX353">
        <v>0.67</v>
      </c>
      <c r="AY353">
        <v>5.52</v>
      </c>
      <c r="AZ353">
        <v>27.58</v>
      </c>
      <c r="BG353" t="s">
        <v>2000</v>
      </c>
      <c r="BH353" t="s">
        <v>2000</v>
      </c>
      <c r="BI353">
        <v>1</v>
      </c>
      <c r="BJ353">
        <v>15</v>
      </c>
      <c r="BK353">
        <v>3</v>
      </c>
      <c r="BL353">
        <v>0</v>
      </c>
      <c r="BM353">
        <v>0.28999999999999998</v>
      </c>
      <c r="BN353" t="s">
        <v>2001</v>
      </c>
      <c r="BO353" t="s">
        <v>2002</v>
      </c>
      <c r="BQ353">
        <v>0.33300000000000002</v>
      </c>
      <c r="BR353" t="s">
        <v>27</v>
      </c>
      <c r="BS353">
        <v>100</v>
      </c>
      <c r="BT353" t="s">
        <v>26</v>
      </c>
      <c r="CG353">
        <v>3.177</v>
      </c>
      <c r="CH353">
        <v>0.35299999999999998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</row>
    <row r="354" spans="1:96" x14ac:dyDescent="0.25">
      <c r="A354" t="s">
        <v>792</v>
      </c>
      <c r="B354" t="s">
        <v>1652</v>
      </c>
      <c r="C354" t="s">
        <v>29</v>
      </c>
      <c r="D354" t="s">
        <v>793</v>
      </c>
      <c r="G354" t="s">
        <v>1998</v>
      </c>
      <c r="I354">
        <v>4.7750000000000004</v>
      </c>
      <c r="J354">
        <v>100</v>
      </c>
      <c r="K354">
        <v>6295655</v>
      </c>
      <c r="L354">
        <v>2093107.8</v>
      </c>
      <c r="M354" t="s">
        <v>792</v>
      </c>
      <c r="O354">
        <v>74</v>
      </c>
      <c r="S354">
        <v>0</v>
      </c>
      <c r="U354">
        <v>1</v>
      </c>
      <c r="V354">
        <v>0</v>
      </c>
      <c r="W354">
        <v>0</v>
      </c>
      <c r="Z354">
        <v>18</v>
      </c>
      <c r="AA354">
        <v>18</v>
      </c>
      <c r="AD354" t="s">
        <v>1999</v>
      </c>
      <c r="AE354">
        <v>2</v>
      </c>
      <c r="AF354">
        <v>17</v>
      </c>
      <c r="AG354">
        <v>4.7750000000000004</v>
      </c>
      <c r="AH354">
        <v>0.3</v>
      </c>
      <c r="AI354">
        <v>257.3</v>
      </c>
      <c r="AJ354">
        <v>0</v>
      </c>
      <c r="AL354">
        <v>1</v>
      </c>
      <c r="AN354">
        <v>-0.28499999999999998</v>
      </c>
      <c r="AO354" t="s">
        <v>28</v>
      </c>
      <c r="AV354">
        <v>10.24</v>
      </c>
      <c r="AW354">
        <v>1</v>
      </c>
      <c r="AX354">
        <v>0.67</v>
      </c>
      <c r="AY354">
        <v>6.82</v>
      </c>
      <c r="AZ354">
        <v>34.119999999999997</v>
      </c>
      <c r="BG354" t="s">
        <v>2000</v>
      </c>
      <c r="BH354" t="s">
        <v>2000</v>
      </c>
      <c r="BI354">
        <v>1</v>
      </c>
      <c r="BJ354">
        <v>15</v>
      </c>
      <c r="BK354">
        <v>3</v>
      </c>
      <c r="BL354">
        <v>0</v>
      </c>
      <c r="BM354">
        <v>0.28999999999999998</v>
      </c>
      <c r="BN354" t="s">
        <v>2001</v>
      </c>
      <c r="BO354" t="s">
        <v>2002</v>
      </c>
      <c r="BQ354">
        <v>0.33300000000000002</v>
      </c>
      <c r="BR354" t="s">
        <v>27</v>
      </c>
      <c r="BS354">
        <v>100</v>
      </c>
      <c r="BT354" t="s">
        <v>26</v>
      </c>
      <c r="CG354">
        <v>3.899</v>
      </c>
      <c r="CH354">
        <v>0.875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</row>
    <row r="355" spans="1:96" x14ac:dyDescent="0.25">
      <c r="A355" t="s">
        <v>794</v>
      </c>
      <c r="B355" t="s">
        <v>1652</v>
      </c>
      <c r="C355" t="s">
        <v>29</v>
      </c>
      <c r="D355" t="s">
        <v>795</v>
      </c>
      <c r="G355" t="s">
        <v>1998</v>
      </c>
      <c r="I355">
        <v>3.3149999999999999</v>
      </c>
      <c r="J355">
        <v>100</v>
      </c>
      <c r="K355">
        <v>6295508.7000000002</v>
      </c>
      <c r="L355">
        <v>2092902.1</v>
      </c>
      <c r="M355" t="s">
        <v>794</v>
      </c>
      <c r="O355">
        <v>74</v>
      </c>
      <c r="S355">
        <v>0</v>
      </c>
      <c r="U355">
        <v>1</v>
      </c>
      <c r="V355">
        <v>0</v>
      </c>
      <c r="W355">
        <v>0</v>
      </c>
      <c r="Z355">
        <v>18</v>
      </c>
      <c r="AA355">
        <v>18</v>
      </c>
      <c r="AD355" t="s">
        <v>1999</v>
      </c>
      <c r="AE355">
        <v>2</v>
      </c>
      <c r="AF355">
        <v>17</v>
      </c>
      <c r="AG355">
        <v>3.3149999999999999</v>
      </c>
      <c r="AH355">
        <v>0.4</v>
      </c>
      <c r="AI355">
        <v>214.4</v>
      </c>
      <c r="AJ355">
        <v>0</v>
      </c>
      <c r="AL355">
        <v>1</v>
      </c>
      <c r="AN355">
        <v>-0.28499999999999998</v>
      </c>
      <c r="AO355" t="s">
        <v>28</v>
      </c>
      <c r="AV355">
        <v>54.13</v>
      </c>
      <c r="AW355">
        <v>1</v>
      </c>
      <c r="AX355">
        <v>0.67</v>
      </c>
      <c r="AY355">
        <v>36.090000000000003</v>
      </c>
      <c r="AZ355">
        <v>180.45</v>
      </c>
      <c r="BG355" t="s">
        <v>2000</v>
      </c>
      <c r="BH355" t="s">
        <v>2000</v>
      </c>
      <c r="BI355">
        <v>1</v>
      </c>
      <c r="BJ355">
        <v>15</v>
      </c>
      <c r="BK355">
        <v>3</v>
      </c>
      <c r="BL355">
        <v>0</v>
      </c>
      <c r="BM355">
        <v>0.28999999999999998</v>
      </c>
      <c r="BN355" t="s">
        <v>2001</v>
      </c>
      <c r="BO355" t="s">
        <v>2002</v>
      </c>
      <c r="BQ355">
        <v>0.33300000000000002</v>
      </c>
      <c r="BR355" t="s">
        <v>27</v>
      </c>
      <c r="BS355">
        <v>100</v>
      </c>
      <c r="BT355" t="s">
        <v>26</v>
      </c>
      <c r="CG355">
        <v>2.63</v>
      </c>
      <c r="CH355">
        <v>0.68500000000000005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</row>
    <row r="356" spans="1:96" x14ac:dyDescent="0.25">
      <c r="A356" t="s">
        <v>796</v>
      </c>
      <c r="B356" t="s">
        <v>1652</v>
      </c>
      <c r="C356" t="s">
        <v>29</v>
      </c>
      <c r="D356" t="s">
        <v>797</v>
      </c>
      <c r="G356" t="s">
        <v>1998</v>
      </c>
      <c r="I356">
        <v>4.0380000000000003</v>
      </c>
      <c r="J356">
        <v>100</v>
      </c>
      <c r="K356">
        <v>6294721.7000000002</v>
      </c>
      <c r="L356">
        <v>2092482.4</v>
      </c>
      <c r="M356" t="s">
        <v>796</v>
      </c>
      <c r="O356">
        <v>74</v>
      </c>
      <c r="S356">
        <v>0</v>
      </c>
      <c r="U356">
        <v>1</v>
      </c>
      <c r="V356">
        <v>0</v>
      </c>
      <c r="W356">
        <v>0</v>
      </c>
      <c r="Z356">
        <v>18</v>
      </c>
      <c r="AA356">
        <v>18</v>
      </c>
      <c r="AD356" t="s">
        <v>1999</v>
      </c>
      <c r="AE356">
        <v>2</v>
      </c>
      <c r="AF356">
        <v>17</v>
      </c>
      <c r="AG356">
        <v>4.0380000000000003</v>
      </c>
      <c r="AH356">
        <v>0.6</v>
      </c>
      <c r="AI356">
        <v>236.6</v>
      </c>
      <c r="AJ356">
        <v>0</v>
      </c>
      <c r="AL356">
        <v>1</v>
      </c>
      <c r="AN356">
        <v>-0.28499999999999998</v>
      </c>
      <c r="AO356" t="s">
        <v>28</v>
      </c>
      <c r="AV356">
        <v>24.18</v>
      </c>
      <c r="AW356">
        <v>1</v>
      </c>
      <c r="AX356">
        <v>0.67</v>
      </c>
      <c r="AY356">
        <v>16.12</v>
      </c>
      <c r="AZ356">
        <v>80.62</v>
      </c>
      <c r="BG356" t="s">
        <v>2000</v>
      </c>
      <c r="BH356" t="s">
        <v>2000</v>
      </c>
      <c r="BI356">
        <v>1</v>
      </c>
      <c r="BJ356">
        <v>15</v>
      </c>
      <c r="BK356">
        <v>3</v>
      </c>
      <c r="BL356">
        <v>0</v>
      </c>
      <c r="BM356">
        <v>0.28999999999999998</v>
      </c>
      <c r="BN356" t="s">
        <v>2001</v>
      </c>
      <c r="BO356" t="s">
        <v>2002</v>
      </c>
      <c r="BQ356">
        <v>0.33300000000000002</v>
      </c>
      <c r="BR356" t="s">
        <v>27</v>
      </c>
      <c r="BS356">
        <v>100</v>
      </c>
      <c r="BT356" t="s">
        <v>26</v>
      </c>
      <c r="CG356">
        <v>2.7949999999999999</v>
      </c>
      <c r="CH356">
        <v>1.2430000000000001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</row>
    <row r="357" spans="1:96" x14ac:dyDescent="0.25">
      <c r="A357" t="s">
        <v>798</v>
      </c>
      <c r="B357" t="s">
        <v>1652</v>
      </c>
      <c r="C357" t="s">
        <v>29</v>
      </c>
      <c r="D357" t="s">
        <v>799</v>
      </c>
      <c r="G357" t="s">
        <v>1998</v>
      </c>
      <c r="I357">
        <v>6.2460000000000004</v>
      </c>
      <c r="J357">
        <v>100</v>
      </c>
      <c r="K357">
        <v>6295256.5999999996</v>
      </c>
      <c r="L357">
        <v>2092597.8</v>
      </c>
      <c r="M357" t="s">
        <v>798</v>
      </c>
      <c r="O357">
        <v>74</v>
      </c>
      <c r="S357">
        <v>0</v>
      </c>
      <c r="U357">
        <v>1</v>
      </c>
      <c r="V357">
        <v>0</v>
      </c>
      <c r="W357">
        <v>0</v>
      </c>
      <c r="Z357">
        <v>18</v>
      </c>
      <c r="AA357">
        <v>18</v>
      </c>
      <c r="AD357" t="s">
        <v>1999</v>
      </c>
      <c r="AE357">
        <v>2</v>
      </c>
      <c r="AF357">
        <v>17</v>
      </c>
      <c r="AG357">
        <v>6.2460000000000004</v>
      </c>
      <c r="AH357">
        <v>0</v>
      </c>
      <c r="AI357">
        <v>294.3</v>
      </c>
      <c r="AJ357">
        <v>0</v>
      </c>
      <c r="AL357">
        <v>1</v>
      </c>
      <c r="AN357">
        <v>-0.28499999999999998</v>
      </c>
      <c r="AO357" t="s">
        <v>28</v>
      </c>
      <c r="AV357">
        <v>25.8</v>
      </c>
      <c r="AW357">
        <v>1</v>
      </c>
      <c r="AX357">
        <v>0.67</v>
      </c>
      <c r="AY357">
        <v>17.2</v>
      </c>
      <c r="AZ357">
        <v>86</v>
      </c>
      <c r="BG357" t="s">
        <v>2000</v>
      </c>
      <c r="BH357" t="s">
        <v>2000</v>
      </c>
      <c r="BI357">
        <v>1</v>
      </c>
      <c r="BJ357">
        <v>15</v>
      </c>
      <c r="BK357">
        <v>3</v>
      </c>
      <c r="BL357">
        <v>0</v>
      </c>
      <c r="BM357">
        <v>0.28999999999999998</v>
      </c>
      <c r="BN357" t="s">
        <v>2001</v>
      </c>
      <c r="BO357" t="s">
        <v>2002</v>
      </c>
      <c r="BQ357">
        <v>0.33300000000000002</v>
      </c>
      <c r="BR357" t="s">
        <v>27</v>
      </c>
      <c r="BS357">
        <v>100</v>
      </c>
      <c r="BT357" t="s">
        <v>26</v>
      </c>
      <c r="CG357">
        <v>4.4249999999999998</v>
      </c>
      <c r="CH357">
        <v>1.821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</row>
    <row r="358" spans="1:96" x14ac:dyDescent="0.25">
      <c r="A358" t="s">
        <v>800</v>
      </c>
      <c r="B358" t="s">
        <v>1652</v>
      </c>
      <c r="C358" t="s">
        <v>29</v>
      </c>
      <c r="D358" t="s">
        <v>801</v>
      </c>
      <c r="G358" t="s">
        <v>1998</v>
      </c>
      <c r="I358">
        <v>3.4390000000000001</v>
      </c>
      <c r="J358">
        <v>100</v>
      </c>
      <c r="K358">
        <v>6294472.2999999998</v>
      </c>
      <c r="L358">
        <v>2092038</v>
      </c>
      <c r="M358" t="s">
        <v>800</v>
      </c>
      <c r="O358">
        <v>74</v>
      </c>
      <c r="S358">
        <v>0</v>
      </c>
      <c r="U358">
        <v>1</v>
      </c>
      <c r="V358">
        <v>0</v>
      </c>
      <c r="W358">
        <v>0</v>
      </c>
      <c r="Z358">
        <v>18</v>
      </c>
      <c r="AA358">
        <v>18</v>
      </c>
      <c r="AD358" t="s">
        <v>1999</v>
      </c>
      <c r="AE358">
        <v>2</v>
      </c>
      <c r="AF358">
        <v>17</v>
      </c>
      <c r="AG358">
        <v>3.4390000000000001</v>
      </c>
      <c r="AH358">
        <v>0.5</v>
      </c>
      <c r="AI358">
        <v>218.4</v>
      </c>
      <c r="AJ358">
        <v>0</v>
      </c>
      <c r="AL358">
        <v>1</v>
      </c>
      <c r="AN358">
        <v>-0.28499999999999998</v>
      </c>
      <c r="AO358" t="s">
        <v>28</v>
      </c>
      <c r="AV358">
        <v>27.28</v>
      </c>
      <c r="AW358">
        <v>1</v>
      </c>
      <c r="AX358">
        <v>0.67</v>
      </c>
      <c r="AY358">
        <v>18.190000000000001</v>
      </c>
      <c r="AZ358">
        <v>90.94</v>
      </c>
      <c r="BG358" t="s">
        <v>2000</v>
      </c>
      <c r="BH358" t="s">
        <v>2000</v>
      </c>
      <c r="BI358">
        <v>1</v>
      </c>
      <c r="BJ358">
        <v>15</v>
      </c>
      <c r="BK358">
        <v>3</v>
      </c>
      <c r="BL358">
        <v>0</v>
      </c>
      <c r="BM358">
        <v>0.28999999999999998</v>
      </c>
      <c r="BN358" t="s">
        <v>2001</v>
      </c>
      <c r="BO358" t="s">
        <v>2002</v>
      </c>
      <c r="BQ358">
        <v>0.33300000000000002</v>
      </c>
      <c r="BR358" t="s">
        <v>27</v>
      </c>
      <c r="BS358">
        <v>100</v>
      </c>
      <c r="BT358" t="s">
        <v>26</v>
      </c>
      <c r="CG358">
        <v>2.121</v>
      </c>
      <c r="CH358">
        <v>1.3180000000000001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</row>
    <row r="359" spans="1:96" x14ac:dyDescent="0.25">
      <c r="A359" t="s">
        <v>802</v>
      </c>
      <c r="B359" t="s">
        <v>1652</v>
      </c>
      <c r="C359" t="s">
        <v>29</v>
      </c>
      <c r="D359" t="s">
        <v>803</v>
      </c>
      <c r="G359" t="s">
        <v>1998</v>
      </c>
      <c r="I359">
        <v>6.0620000000000003</v>
      </c>
      <c r="J359">
        <v>100</v>
      </c>
      <c r="K359">
        <v>6294915.7999999998</v>
      </c>
      <c r="L359">
        <v>2092115.5</v>
      </c>
      <c r="M359" t="s">
        <v>802</v>
      </c>
      <c r="O359">
        <v>74</v>
      </c>
      <c r="S359">
        <v>0</v>
      </c>
      <c r="U359">
        <v>1</v>
      </c>
      <c r="V359">
        <v>0</v>
      </c>
      <c r="W359">
        <v>0</v>
      </c>
      <c r="Z359">
        <v>18</v>
      </c>
      <c r="AA359">
        <v>18</v>
      </c>
      <c r="AD359" t="s">
        <v>1999</v>
      </c>
      <c r="AE359">
        <v>2</v>
      </c>
      <c r="AF359">
        <v>17</v>
      </c>
      <c r="AG359">
        <v>6.0620000000000003</v>
      </c>
      <c r="AH359">
        <v>0.2</v>
      </c>
      <c r="AI359">
        <v>289.89999999999998</v>
      </c>
      <c r="AJ359">
        <v>0</v>
      </c>
      <c r="AL359">
        <v>1</v>
      </c>
      <c r="AN359">
        <v>-0.28499999999999998</v>
      </c>
      <c r="AO359" t="s">
        <v>28</v>
      </c>
      <c r="AV359">
        <v>27.59</v>
      </c>
      <c r="AW359">
        <v>1</v>
      </c>
      <c r="AX359">
        <v>0.67</v>
      </c>
      <c r="AY359">
        <v>18.399999999999999</v>
      </c>
      <c r="AZ359">
        <v>91.98</v>
      </c>
      <c r="BG359" t="s">
        <v>2000</v>
      </c>
      <c r="BH359" t="s">
        <v>2000</v>
      </c>
      <c r="BI359">
        <v>1</v>
      </c>
      <c r="BJ359">
        <v>15</v>
      </c>
      <c r="BK359">
        <v>3</v>
      </c>
      <c r="BL359">
        <v>0</v>
      </c>
      <c r="BM359">
        <v>0.28999999999999998</v>
      </c>
      <c r="BN359" t="s">
        <v>2001</v>
      </c>
      <c r="BO359" t="s">
        <v>2002</v>
      </c>
      <c r="BQ359">
        <v>0.33300000000000002</v>
      </c>
      <c r="BR359" t="s">
        <v>27</v>
      </c>
      <c r="BS359">
        <v>100</v>
      </c>
      <c r="BT359" t="s">
        <v>26</v>
      </c>
      <c r="CG359">
        <v>4.008</v>
      </c>
      <c r="CH359">
        <v>2.0539999999999998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</row>
    <row r="360" spans="1:96" x14ac:dyDescent="0.25">
      <c r="A360" t="s">
        <v>804</v>
      </c>
      <c r="B360" t="s">
        <v>1652</v>
      </c>
      <c r="C360" t="s">
        <v>29</v>
      </c>
      <c r="D360" t="s">
        <v>805</v>
      </c>
      <c r="G360" t="s">
        <v>1998</v>
      </c>
      <c r="I360">
        <v>6.84</v>
      </c>
      <c r="J360">
        <v>100</v>
      </c>
      <c r="K360">
        <v>6294274.4000000004</v>
      </c>
      <c r="L360">
        <v>2091550.2</v>
      </c>
      <c r="M360" t="s">
        <v>804</v>
      </c>
      <c r="O360">
        <v>74</v>
      </c>
      <c r="S360">
        <v>0</v>
      </c>
      <c r="U360">
        <v>1</v>
      </c>
      <c r="V360">
        <v>0</v>
      </c>
      <c r="W360">
        <v>0</v>
      </c>
      <c r="Z360">
        <v>18</v>
      </c>
      <c r="AA360">
        <v>18</v>
      </c>
      <c r="AD360" t="s">
        <v>1999</v>
      </c>
      <c r="AE360">
        <v>2</v>
      </c>
      <c r="AF360">
        <v>17</v>
      </c>
      <c r="AG360">
        <v>6.84</v>
      </c>
      <c r="AH360">
        <v>0.5</v>
      </c>
      <c r="AI360">
        <v>308</v>
      </c>
      <c r="AJ360">
        <v>0</v>
      </c>
      <c r="AL360">
        <v>1</v>
      </c>
      <c r="AN360">
        <v>-0.28499999999999998</v>
      </c>
      <c r="AO360" t="s">
        <v>28</v>
      </c>
      <c r="AV360">
        <v>26.06</v>
      </c>
      <c r="AW360">
        <v>1</v>
      </c>
      <c r="AX360">
        <v>0.67</v>
      </c>
      <c r="AY360">
        <v>17.37</v>
      </c>
      <c r="AZ360">
        <v>86.86</v>
      </c>
      <c r="BG360" t="s">
        <v>2000</v>
      </c>
      <c r="BH360" t="s">
        <v>2000</v>
      </c>
      <c r="BI360">
        <v>1</v>
      </c>
      <c r="BJ360">
        <v>15</v>
      </c>
      <c r="BK360">
        <v>3</v>
      </c>
      <c r="BL360">
        <v>0</v>
      </c>
      <c r="BM360">
        <v>0.28999999999999998</v>
      </c>
      <c r="BN360" t="s">
        <v>2001</v>
      </c>
      <c r="BO360" t="s">
        <v>2002</v>
      </c>
      <c r="BQ360">
        <v>0.33300000000000002</v>
      </c>
      <c r="BR360" t="s">
        <v>27</v>
      </c>
      <c r="BS360">
        <v>100</v>
      </c>
      <c r="BT360" t="s">
        <v>26</v>
      </c>
      <c r="CG360">
        <v>4.8949999999999996</v>
      </c>
      <c r="CH360">
        <v>1.946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</row>
    <row r="361" spans="1:96" x14ac:dyDescent="0.25">
      <c r="A361" t="s">
        <v>806</v>
      </c>
      <c r="B361" t="s">
        <v>1652</v>
      </c>
      <c r="C361" t="s">
        <v>29</v>
      </c>
      <c r="D361" t="s">
        <v>807</v>
      </c>
      <c r="G361" t="s">
        <v>1998</v>
      </c>
      <c r="I361">
        <v>1.429</v>
      </c>
      <c r="J361">
        <v>100</v>
      </c>
      <c r="K361">
        <v>6294076.0999999996</v>
      </c>
      <c r="L361">
        <v>2092118.2</v>
      </c>
      <c r="M361" t="s">
        <v>806</v>
      </c>
      <c r="O361">
        <v>74</v>
      </c>
      <c r="S361">
        <v>0</v>
      </c>
      <c r="U361">
        <v>1</v>
      </c>
      <c r="V361">
        <v>0</v>
      </c>
      <c r="W361">
        <v>0</v>
      </c>
      <c r="Z361">
        <v>18</v>
      </c>
      <c r="AA361">
        <v>18</v>
      </c>
      <c r="AD361" t="s">
        <v>1999</v>
      </c>
      <c r="AE361">
        <v>2</v>
      </c>
      <c r="AF361">
        <v>17</v>
      </c>
      <c r="AG361">
        <v>1.429</v>
      </c>
      <c r="AH361">
        <v>0.1</v>
      </c>
      <c r="AI361">
        <v>140.80000000000001</v>
      </c>
      <c r="AJ361">
        <v>0</v>
      </c>
      <c r="AL361">
        <v>1</v>
      </c>
      <c r="AN361">
        <v>-0.28499999999999998</v>
      </c>
      <c r="AO361" t="s">
        <v>28</v>
      </c>
      <c r="AV361">
        <v>7.44</v>
      </c>
      <c r="AW361">
        <v>1</v>
      </c>
      <c r="AX361">
        <v>0.67</v>
      </c>
      <c r="AY361">
        <v>4.96</v>
      </c>
      <c r="AZ361">
        <v>24.8</v>
      </c>
      <c r="BG361" t="s">
        <v>2000</v>
      </c>
      <c r="BH361" t="s">
        <v>2000</v>
      </c>
      <c r="BI361">
        <v>1</v>
      </c>
      <c r="BJ361">
        <v>15</v>
      </c>
      <c r="BK361">
        <v>3</v>
      </c>
      <c r="BL361">
        <v>0</v>
      </c>
      <c r="BM361">
        <v>0.28999999999999998</v>
      </c>
      <c r="BN361" t="s">
        <v>2001</v>
      </c>
      <c r="BO361" t="s">
        <v>2002</v>
      </c>
      <c r="BQ361">
        <v>0.33300000000000002</v>
      </c>
      <c r="BR361" t="s">
        <v>27</v>
      </c>
      <c r="BS361">
        <v>100</v>
      </c>
      <c r="BT361" t="s">
        <v>26</v>
      </c>
      <c r="CG361">
        <v>1.286</v>
      </c>
      <c r="CH361">
        <v>0.14299999999999999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</row>
    <row r="362" spans="1:96" x14ac:dyDescent="0.25">
      <c r="A362" t="s">
        <v>808</v>
      </c>
      <c r="B362" t="s">
        <v>1652</v>
      </c>
      <c r="C362" t="s">
        <v>29</v>
      </c>
      <c r="D362" t="s">
        <v>809</v>
      </c>
      <c r="G362" t="s">
        <v>1998</v>
      </c>
      <c r="I362">
        <v>2.0110000000000001</v>
      </c>
      <c r="J362">
        <v>100</v>
      </c>
      <c r="K362">
        <v>6294223.5999999996</v>
      </c>
      <c r="L362">
        <v>2091850</v>
      </c>
      <c r="M362" t="s">
        <v>808</v>
      </c>
      <c r="O362">
        <v>74</v>
      </c>
      <c r="S362">
        <v>0</v>
      </c>
      <c r="U362">
        <v>1</v>
      </c>
      <c r="V362">
        <v>0</v>
      </c>
      <c r="W362">
        <v>0</v>
      </c>
      <c r="Z362">
        <v>18</v>
      </c>
      <c r="AA362">
        <v>18</v>
      </c>
      <c r="AD362" t="s">
        <v>1999</v>
      </c>
      <c r="AE362">
        <v>2</v>
      </c>
      <c r="AF362">
        <v>17</v>
      </c>
      <c r="AG362">
        <v>2.0110000000000001</v>
      </c>
      <c r="AH362">
        <v>0.1</v>
      </c>
      <c r="AI362">
        <v>167</v>
      </c>
      <c r="AJ362">
        <v>0</v>
      </c>
      <c r="AL362">
        <v>1</v>
      </c>
      <c r="AN362">
        <v>-0.28499999999999998</v>
      </c>
      <c r="AO362" t="s">
        <v>28</v>
      </c>
      <c r="AV362">
        <v>53.23</v>
      </c>
      <c r="AW362">
        <v>1</v>
      </c>
      <c r="AX362">
        <v>0.67</v>
      </c>
      <c r="AY362">
        <v>35.49</v>
      </c>
      <c r="AZ362">
        <v>177.45</v>
      </c>
      <c r="BG362" t="s">
        <v>2000</v>
      </c>
      <c r="BH362" t="s">
        <v>2000</v>
      </c>
      <c r="BI362">
        <v>1</v>
      </c>
      <c r="BJ362">
        <v>15</v>
      </c>
      <c r="BK362">
        <v>3</v>
      </c>
      <c r="BL362">
        <v>0</v>
      </c>
      <c r="BM362">
        <v>0.28999999999999998</v>
      </c>
      <c r="BN362" t="s">
        <v>2001</v>
      </c>
      <c r="BO362" t="s">
        <v>2002</v>
      </c>
      <c r="BQ362">
        <v>0.33300000000000002</v>
      </c>
      <c r="BR362" t="s">
        <v>27</v>
      </c>
      <c r="BS362">
        <v>100</v>
      </c>
      <c r="BT362" t="s">
        <v>26</v>
      </c>
      <c r="CG362">
        <v>1.569</v>
      </c>
      <c r="CH362">
        <v>0.443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</row>
    <row r="363" spans="1:96" x14ac:dyDescent="0.25">
      <c r="A363" t="s">
        <v>810</v>
      </c>
      <c r="B363" t="s">
        <v>1652</v>
      </c>
      <c r="C363" t="s">
        <v>29</v>
      </c>
      <c r="D363" t="s">
        <v>811</v>
      </c>
      <c r="G363" t="s">
        <v>1998</v>
      </c>
      <c r="I363">
        <v>3.7360000000000002</v>
      </c>
      <c r="J363">
        <v>100</v>
      </c>
      <c r="K363">
        <v>6293825.2999999998</v>
      </c>
      <c r="L363">
        <v>2091826.8</v>
      </c>
      <c r="M363" t="s">
        <v>810</v>
      </c>
      <c r="O363">
        <v>74</v>
      </c>
      <c r="S363">
        <v>0</v>
      </c>
      <c r="U363">
        <v>1</v>
      </c>
      <c r="V363">
        <v>0</v>
      </c>
      <c r="W363">
        <v>0</v>
      </c>
      <c r="Z363">
        <v>18</v>
      </c>
      <c r="AA363">
        <v>18</v>
      </c>
      <c r="AD363" t="s">
        <v>1999</v>
      </c>
      <c r="AE363">
        <v>2</v>
      </c>
      <c r="AF363">
        <v>17</v>
      </c>
      <c r="AG363">
        <v>3.7360000000000002</v>
      </c>
      <c r="AH363">
        <v>1.8</v>
      </c>
      <c r="AI363">
        <v>227.6</v>
      </c>
      <c r="AJ363">
        <v>0</v>
      </c>
      <c r="AL363">
        <v>1</v>
      </c>
      <c r="AN363">
        <v>-0.28499999999999998</v>
      </c>
      <c r="AO363" t="s">
        <v>28</v>
      </c>
      <c r="AV363">
        <v>7.8</v>
      </c>
      <c r="AW363">
        <v>1</v>
      </c>
      <c r="AX363">
        <v>0.67</v>
      </c>
      <c r="AY363">
        <v>5.2</v>
      </c>
      <c r="AZ363">
        <v>25.99</v>
      </c>
      <c r="BG363" t="s">
        <v>2000</v>
      </c>
      <c r="BH363" t="s">
        <v>2000</v>
      </c>
      <c r="BI363">
        <v>1</v>
      </c>
      <c r="BJ363">
        <v>15</v>
      </c>
      <c r="BK363">
        <v>3</v>
      </c>
      <c r="BL363">
        <v>0</v>
      </c>
      <c r="BM363">
        <v>0.28999999999999998</v>
      </c>
      <c r="BN363" t="s">
        <v>2001</v>
      </c>
      <c r="BO363" t="s">
        <v>2002</v>
      </c>
      <c r="BQ363">
        <v>0.33300000000000002</v>
      </c>
      <c r="BR363" t="s">
        <v>27</v>
      </c>
      <c r="BS363">
        <v>100</v>
      </c>
      <c r="BT363" t="s">
        <v>26</v>
      </c>
      <c r="CG363">
        <v>3.3359999999999999</v>
      </c>
      <c r="CH363">
        <v>0.4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</row>
    <row r="364" spans="1:96" x14ac:dyDescent="0.25">
      <c r="A364" t="s">
        <v>812</v>
      </c>
      <c r="B364" t="s">
        <v>1652</v>
      </c>
      <c r="C364" t="s">
        <v>29</v>
      </c>
      <c r="D364" t="s">
        <v>813</v>
      </c>
      <c r="G364" t="s">
        <v>1998</v>
      </c>
      <c r="I364">
        <v>2.2559999999999998</v>
      </c>
      <c r="J364">
        <v>100</v>
      </c>
      <c r="K364">
        <v>6293829.2999999998</v>
      </c>
      <c r="L364">
        <v>2092096.1</v>
      </c>
      <c r="M364" t="s">
        <v>812</v>
      </c>
      <c r="O364">
        <v>74</v>
      </c>
      <c r="S364">
        <v>0</v>
      </c>
      <c r="U364">
        <v>1</v>
      </c>
      <c r="V364">
        <v>0</v>
      </c>
      <c r="W364">
        <v>0</v>
      </c>
      <c r="Z364">
        <v>18</v>
      </c>
      <c r="AA364">
        <v>18</v>
      </c>
      <c r="AD364" t="s">
        <v>1999</v>
      </c>
      <c r="AE364">
        <v>2</v>
      </c>
      <c r="AF364">
        <v>17</v>
      </c>
      <c r="AG364">
        <v>2.2559999999999998</v>
      </c>
      <c r="AH364">
        <v>2.2000000000000002</v>
      </c>
      <c r="AI364">
        <v>176.9</v>
      </c>
      <c r="AJ364">
        <v>0</v>
      </c>
      <c r="AL364">
        <v>1</v>
      </c>
      <c r="AN364">
        <v>-0.28499999999999998</v>
      </c>
      <c r="AO364" t="s">
        <v>28</v>
      </c>
      <c r="AV364">
        <v>7.6</v>
      </c>
      <c r="AW364">
        <v>1</v>
      </c>
      <c r="AX364">
        <v>0.67</v>
      </c>
      <c r="AY364">
        <v>5.07</v>
      </c>
      <c r="AZ364">
        <v>25.35</v>
      </c>
      <c r="BG364" t="s">
        <v>2000</v>
      </c>
      <c r="BH364" t="s">
        <v>2000</v>
      </c>
      <c r="BI364">
        <v>1</v>
      </c>
      <c r="BJ364">
        <v>15</v>
      </c>
      <c r="BK364">
        <v>3</v>
      </c>
      <c r="BL364">
        <v>0</v>
      </c>
      <c r="BM364">
        <v>0.28999999999999998</v>
      </c>
      <c r="BN364" t="s">
        <v>2001</v>
      </c>
      <c r="BO364" t="s">
        <v>2002</v>
      </c>
      <c r="BQ364">
        <v>0.33300000000000002</v>
      </c>
      <c r="BR364" t="s">
        <v>27</v>
      </c>
      <c r="BS364">
        <v>100</v>
      </c>
      <c r="BT364" t="s">
        <v>26</v>
      </c>
      <c r="CG364">
        <v>2.0310000000000001</v>
      </c>
      <c r="CH364">
        <v>0.22600000000000001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</row>
    <row r="365" spans="1:96" x14ac:dyDescent="0.25">
      <c r="A365" t="s">
        <v>814</v>
      </c>
      <c r="B365" t="s">
        <v>1652</v>
      </c>
      <c r="C365" t="s">
        <v>29</v>
      </c>
      <c r="D365" t="s">
        <v>815</v>
      </c>
      <c r="G365" t="s">
        <v>1998</v>
      </c>
      <c r="I365">
        <v>2.0739999999999998</v>
      </c>
      <c r="J365">
        <v>100</v>
      </c>
      <c r="K365">
        <v>6293481.2000000002</v>
      </c>
      <c r="L365">
        <v>2092144.5</v>
      </c>
      <c r="M365" t="s">
        <v>814</v>
      </c>
      <c r="O365">
        <v>74</v>
      </c>
      <c r="S365">
        <v>0</v>
      </c>
      <c r="U365">
        <v>1</v>
      </c>
      <c r="V365">
        <v>0</v>
      </c>
      <c r="W365">
        <v>0</v>
      </c>
      <c r="Z365">
        <v>18</v>
      </c>
      <c r="AA365">
        <v>18</v>
      </c>
      <c r="AD365" t="s">
        <v>1999</v>
      </c>
      <c r="AE365">
        <v>2</v>
      </c>
      <c r="AF365">
        <v>17</v>
      </c>
      <c r="AG365">
        <v>2.0739999999999998</v>
      </c>
      <c r="AH365">
        <v>0</v>
      </c>
      <c r="AI365">
        <v>169.6</v>
      </c>
      <c r="AJ365">
        <v>0</v>
      </c>
      <c r="AL365">
        <v>1</v>
      </c>
      <c r="AN365">
        <v>-0.28499999999999998</v>
      </c>
      <c r="AO365" t="s">
        <v>28</v>
      </c>
      <c r="AV365">
        <v>24.54</v>
      </c>
      <c r="AW365">
        <v>1</v>
      </c>
      <c r="AX365">
        <v>0.67</v>
      </c>
      <c r="AY365">
        <v>16.36</v>
      </c>
      <c r="AZ365">
        <v>81.8</v>
      </c>
      <c r="BG365" t="s">
        <v>2000</v>
      </c>
      <c r="BH365" t="s">
        <v>2000</v>
      </c>
      <c r="BI365">
        <v>1</v>
      </c>
      <c r="BJ365">
        <v>15</v>
      </c>
      <c r="BK365">
        <v>3</v>
      </c>
      <c r="BL365">
        <v>0</v>
      </c>
      <c r="BM365">
        <v>0.28999999999999998</v>
      </c>
      <c r="BN365" t="s">
        <v>2001</v>
      </c>
      <c r="BO365" t="s">
        <v>2002</v>
      </c>
      <c r="BQ365">
        <v>0.33300000000000002</v>
      </c>
      <c r="BR365" t="s">
        <v>27</v>
      </c>
      <c r="BS365">
        <v>100</v>
      </c>
      <c r="BT365" t="s">
        <v>26</v>
      </c>
      <c r="CG365">
        <v>1.335</v>
      </c>
      <c r="CH365">
        <v>0.73899999999999999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</row>
    <row r="366" spans="1:96" x14ac:dyDescent="0.25">
      <c r="A366" t="s">
        <v>816</v>
      </c>
      <c r="B366" t="s">
        <v>1652</v>
      </c>
      <c r="C366" t="s">
        <v>29</v>
      </c>
      <c r="D366" t="s">
        <v>817</v>
      </c>
      <c r="G366" t="s">
        <v>1998</v>
      </c>
      <c r="I366">
        <v>2.7050000000000001</v>
      </c>
      <c r="J366">
        <v>100</v>
      </c>
      <c r="K366">
        <v>6293416.5999999996</v>
      </c>
      <c r="L366">
        <v>2091850.6</v>
      </c>
      <c r="M366" t="s">
        <v>816</v>
      </c>
      <c r="O366">
        <v>74</v>
      </c>
      <c r="S366">
        <v>0</v>
      </c>
      <c r="U366">
        <v>1</v>
      </c>
      <c r="V366">
        <v>0</v>
      </c>
      <c r="W366">
        <v>0</v>
      </c>
      <c r="Z366">
        <v>18</v>
      </c>
      <c r="AA366">
        <v>18</v>
      </c>
      <c r="AD366" t="s">
        <v>1999</v>
      </c>
      <c r="AE366">
        <v>2</v>
      </c>
      <c r="AF366">
        <v>17</v>
      </c>
      <c r="AG366">
        <v>2.7050000000000001</v>
      </c>
      <c r="AH366">
        <v>0.8</v>
      </c>
      <c r="AI366">
        <v>193.7</v>
      </c>
      <c r="AJ366">
        <v>0</v>
      </c>
      <c r="AL366">
        <v>1</v>
      </c>
      <c r="AN366">
        <v>-0.28499999999999998</v>
      </c>
      <c r="AO366" t="s">
        <v>28</v>
      </c>
      <c r="AV366">
        <v>28.48</v>
      </c>
      <c r="AW366">
        <v>1</v>
      </c>
      <c r="AX366">
        <v>0.67</v>
      </c>
      <c r="AY366">
        <v>18.989999999999998</v>
      </c>
      <c r="AZ366">
        <v>94.94</v>
      </c>
      <c r="BG366" t="s">
        <v>2000</v>
      </c>
      <c r="BH366" t="s">
        <v>2000</v>
      </c>
      <c r="BI366">
        <v>1</v>
      </c>
      <c r="BJ366">
        <v>15</v>
      </c>
      <c r="BK366">
        <v>3</v>
      </c>
      <c r="BL366">
        <v>0</v>
      </c>
      <c r="BM366">
        <v>0.28999999999999998</v>
      </c>
      <c r="BN366" t="s">
        <v>2001</v>
      </c>
      <c r="BO366" t="s">
        <v>2002</v>
      </c>
      <c r="BQ366">
        <v>0.33300000000000002</v>
      </c>
      <c r="BR366" t="s">
        <v>27</v>
      </c>
      <c r="BS366">
        <v>100</v>
      </c>
      <c r="BT366" t="s">
        <v>26</v>
      </c>
      <c r="CG366">
        <v>1.504</v>
      </c>
      <c r="CH366">
        <v>1.2010000000000001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</row>
    <row r="367" spans="1:96" x14ac:dyDescent="0.25">
      <c r="A367" t="s">
        <v>820</v>
      </c>
      <c r="B367" t="s">
        <v>1652</v>
      </c>
      <c r="C367" t="s">
        <v>29</v>
      </c>
      <c r="D367" t="s">
        <v>821</v>
      </c>
      <c r="G367" t="s">
        <v>1998</v>
      </c>
      <c r="I367">
        <v>1.056</v>
      </c>
      <c r="J367">
        <v>100</v>
      </c>
      <c r="K367">
        <v>6293943.5999999996</v>
      </c>
      <c r="L367">
        <v>2091446.1</v>
      </c>
      <c r="M367" t="s">
        <v>820</v>
      </c>
      <c r="O367">
        <v>74</v>
      </c>
      <c r="S367">
        <v>0</v>
      </c>
      <c r="U367">
        <v>1</v>
      </c>
      <c r="V367">
        <v>0</v>
      </c>
      <c r="W367">
        <v>0</v>
      </c>
      <c r="Z367">
        <v>18</v>
      </c>
      <c r="AA367">
        <v>18</v>
      </c>
      <c r="AD367" t="s">
        <v>1999</v>
      </c>
      <c r="AE367">
        <v>2</v>
      </c>
      <c r="AF367">
        <v>17</v>
      </c>
      <c r="AG367">
        <v>1.056</v>
      </c>
      <c r="AH367">
        <v>0.8</v>
      </c>
      <c r="AI367">
        <v>121</v>
      </c>
      <c r="AJ367">
        <v>0</v>
      </c>
      <c r="AL367">
        <v>1</v>
      </c>
      <c r="AN367">
        <v>-0.28499999999999998</v>
      </c>
      <c r="AO367" t="s">
        <v>28</v>
      </c>
      <c r="AV367">
        <v>47.13</v>
      </c>
      <c r="AW367">
        <v>1</v>
      </c>
      <c r="AX367">
        <v>0.67</v>
      </c>
      <c r="AY367">
        <v>31.42</v>
      </c>
      <c r="AZ367">
        <v>157.11000000000001</v>
      </c>
      <c r="BG367" t="s">
        <v>2000</v>
      </c>
      <c r="BH367" t="s">
        <v>2000</v>
      </c>
      <c r="BI367">
        <v>1</v>
      </c>
      <c r="BJ367">
        <v>15</v>
      </c>
      <c r="BK367">
        <v>3</v>
      </c>
      <c r="BL367">
        <v>0</v>
      </c>
      <c r="BM367">
        <v>0.28999999999999998</v>
      </c>
      <c r="BN367" t="s">
        <v>2001</v>
      </c>
      <c r="BO367" t="s">
        <v>2002</v>
      </c>
      <c r="BQ367">
        <v>0.33300000000000002</v>
      </c>
      <c r="BR367" t="s">
        <v>27</v>
      </c>
      <c r="BS367">
        <v>100</v>
      </c>
      <c r="BT367" t="s">
        <v>26</v>
      </c>
      <c r="CG367">
        <v>0.80500000000000005</v>
      </c>
      <c r="CH367">
        <v>0.251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</row>
    <row r="368" spans="1:96" x14ac:dyDescent="0.25">
      <c r="A368" t="s">
        <v>822</v>
      </c>
      <c r="B368" t="s">
        <v>1652</v>
      </c>
      <c r="C368" t="s">
        <v>29</v>
      </c>
      <c r="D368" t="s">
        <v>823</v>
      </c>
      <c r="G368" t="s">
        <v>1998</v>
      </c>
      <c r="I368">
        <v>4.6239999999999997</v>
      </c>
      <c r="J368">
        <v>100</v>
      </c>
      <c r="K368">
        <v>6293548.5</v>
      </c>
      <c r="L368">
        <v>2091504.8</v>
      </c>
      <c r="M368" t="s">
        <v>822</v>
      </c>
      <c r="O368">
        <v>74</v>
      </c>
      <c r="S368">
        <v>0</v>
      </c>
      <c r="U368">
        <v>1</v>
      </c>
      <c r="V368">
        <v>0</v>
      </c>
      <c r="W368">
        <v>0</v>
      </c>
      <c r="Z368">
        <v>18</v>
      </c>
      <c r="AA368">
        <v>18</v>
      </c>
      <c r="AD368" t="s">
        <v>1999</v>
      </c>
      <c r="AE368">
        <v>2</v>
      </c>
      <c r="AF368">
        <v>17</v>
      </c>
      <c r="AG368">
        <v>4.6239999999999997</v>
      </c>
      <c r="AH368">
        <v>0.2</v>
      </c>
      <c r="AI368">
        <v>253.2</v>
      </c>
      <c r="AJ368">
        <v>0</v>
      </c>
      <c r="AL368">
        <v>1</v>
      </c>
      <c r="AN368">
        <v>-0.28499999999999998</v>
      </c>
      <c r="AO368" t="s">
        <v>28</v>
      </c>
      <c r="AV368">
        <v>26.8</v>
      </c>
      <c r="AW368">
        <v>1</v>
      </c>
      <c r="AX368">
        <v>0.67</v>
      </c>
      <c r="AY368">
        <v>17.87</v>
      </c>
      <c r="AZ368">
        <v>89.33</v>
      </c>
      <c r="BG368" t="s">
        <v>2000</v>
      </c>
      <c r="BH368" t="s">
        <v>2000</v>
      </c>
      <c r="BI368">
        <v>1</v>
      </c>
      <c r="BJ368">
        <v>15</v>
      </c>
      <c r="BK368">
        <v>3</v>
      </c>
      <c r="BL368">
        <v>0</v>
      </c>
      <c r="BM368">
        <v>0.28999999999999998</v>
      </c>
      <c r="BN368" t="s">
        <v>2001</v>
      </c>
      <c r="BO368" t="s">
        <v>2002</v>
      </c>
      <c r="BQ368">
        <v>0.33300000000000002</v>
      </c>
      <c r="BR368" t="s">
        <v>27</v>
      </c>
      <c r="BS368">
        <v>100</v>
      </c>
      <c r="BT368" t="s">
        <v>26</v>
      </c>
      <c r="CG368">
        <v>3.1360000000000001</v>
      </c>
      <c r="CH368">
        <v>1.488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</row>
    <row r="369" spans="1:96" x14ac:dyDescent="0.25">
      <c r="A369" t="s">
        <v>824</v>
      </c>
      <c r="B369" t="s">
        <v>1652</v>
      </c>
      <c r="C369" t="s">
        <v>29</v>
      </c>
      <c r="D369" t="s">
        <v>825</v>
      </c>
      <c r="G369" t="s">
        <v>1998</v>
      </c>
      <c r="I369">
        <v>1.77</v>
      </c>
      <c r="J369">
        <v>100</v>
      </c>
      <c r="K369">
        <v>6293736.5</v>
      </c>
      <c r="L369">
        <v>2091297.5</v>
      </c>
      <c r="M369" t="s">
        <v>824</v>
      </c>
      <c r="O369">
        <v>74</v>
      </c>
      <c r="S369">
        <v>0</v>
      </c>
      <c r="U369">
        <v>1</v>
      </c>
      <c r="V369">
        <v>0</v>
      </c>
      <c r="W369">
        <v>0</v>
      </c>
      <c r="Z369">
        <v>18</v>
      </c>
      <c r="AA369">
        <v>18</v>
      </c>
      <c r="AD369" t="s">
        <v>1999</v>
      </c>
      <c r="AE369">
        <v>2</v>
      </c>
      <c r="AF369">
        <v>17</v>
      </c>
      <c r="AG369">
        <v>1.77</v>
      </c>
      <c r="AH369">
        <v>0.6</v>
      </c>
      <c r="AI369">
        <v>156.69999999999999</v>
      </c>
      <c r="AJ369">
        <v>0</v>
      </c>
      <c r="AL369">
        <v>1</v>
      </c>
      <c r="AN369">
        <v>-0.28499999999999998</v>
      </c>
      <c r="AO369" t="s">
        <v>28</v>
      </c>
      <c r="AV369">
        <v>28.31</v>
      </c>
      <c r="AW369">
        <v>1</v>
      </c>
      <c r="AX369">
        <v>0.67</v>
      </c>
      <c r="AY369">
        <v>18.87</v>
      </c>
      <c r="AZ369">
        <v>94.37</v>
      </c>
      <c r="BG369" t="s">
        <v>2000</v>
      </c>
      <c r="BH369" t="s">
        <v>2000</v>
      </c>
      <c r="BI369">
        <v>1</v>
      </c>
      <c r="BJ369">
        <v>15</v>
      </c>
      <c r="BK369">
        <v>3</v>
      </c>
      <c r="BL369">
        <v>0</v>
      </c>
      <c r="BM369">
        <v>0.28999999999999998</v>
      </c>
      <c r="BN369" t="s">
        <v>2001</v>
      </c>
      <c r="BO369" t="s">
        <v>2002</v>
      </c>
      <c r="BQ369">
        <v>0.33300000000000002</v>
      </c>
      <c r="BR369" t="s">
        <v>27</v>
      </c>
      <c r="BS369">
        <v>100</v>
      </c>
      <c r="BT369" t="s">
        <v>26</v>
      </c>
      <c r="CG369">
        <v>0.96199999999999997</v>
      </c>
      <c r="CH369">
        <v>0.80800000000000005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</row>
    <row r="370" spans="1:96" x14ac:dyDescent="0.25">
      <c r="A370" t="s">
        <v>826</v>
      </c>
      <c r="B370" t="s">
        <v>1652</v>
      </c>
      <c r="C370" t="s">
        <v>29</v>
      </c>
      <c r="D370" t="s">
        <v>827</v>
      </c>
      <c r="G370" t="s">
        <v>1998</v>
      </c>
      <c r="I370">
        <v>15.749000000000001</v>
      </c>
      <c r="J370">
        <v>100</v>
      </c>
      <c r="K370">
        <v>6293188.9000000004</v>
      </c>
      <c r="L370">
        <v>2090874.2</v>
      </c>
      <c r="M370" t="s">
        <v>826</v>
      </c>
      <c r="O370">
        <v>74</v>
      </c>
      <c r="S370">
        <v>0</v>
      </c>
      <c r="U370">
        <v>1</v>
      </c>
      <c r="V370">
        <v>0</v>
      </c>
      <c r="W370">
        <v>0</v>
      </c>
      <c r="Z370">
        <v>18</v>
      </c>
      <c r="AA370">
        <v>18</v>
      </c>
      <c r="AD370" t="s">
        <v>1999</v>
      </c>
      <c r="AE370">
        <v>2</v>
      </c>
      <c r="AF370">
        <v>17</v>
      </c>
      <c r="AG370">
        <v>15.749000000000001</v>
      </c>
      <c r="AH370">
        <v>0.2</v>
      </c>
      <c r="AI370">
        <v>467.3</v>
      </c>
      <c r="AJ370">
        <v>0</v>
      </c>
      <c r="AL370">
        <v>1</v>
      </c>
      <c r="AN370">
        <v>-0.28499999999999998</v>
      </c>
      <c r="AO370" t="s">
        <v>28</v>
      </c>
      <c r="AV370">
        <v>69.02</v>
      </c>
      <c r="AW370">
        <v>1</v>
      </c>
      <c r="AX370">
        <v>0.67</v>
      </c>
      <c r="AY370">
        <v>46.01</v>
      </c>
      <c r="AZ370">
        <v>230.06</v>
      </c>
      <c r="BG370" t="s">
        <v>2000</v>
      </c>
      <c r="BH370" t="s">
        <v>2000</v>
      </c>
      <c r="BI370">
        <v>1</v>
      </c>
      <c r="BJ370">
        <v>15</v>
      </c>
      <c r="BK370">
        <v>3</v>
      </c>
      <c r="BL370">
        <v>0</v>
      </c>
      <c r="BM370">
        <v>0.28999999999999998</v>
      </c>
      <c r="BN370" t="s">
        <v>2001</v>
      </c>
      <c r="BO370" t="s">
        <v>2002</v>
      </c>
      <c r="BQ370">
        <v>0.33300000000000002</v>
      </c>
      <c r="BR370" t="s">
        <v>27</v>
      </c>
      <c r="BS370">
        <v>100</v>
      </c>
      <c r="BT370" t="s">
        <v>26</v>
      </c>
      <c r="CG370">
        <v>2.2519999999999998</v>
      </c>
      <c r="CH370">
        <v>13.497999999999999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</row>
    <row r="371" spans="1:96" x14ac:dyDescent="0.25">
      <c r="A371" t="s">
        <v>828</v>
      </c>
      <c r="B371" t="s">
        <v>1652</v>
      </c>
      <c r="C371" t="s">
        <v>29</v>
      </c>
      <c r="D371" t="s">
        <v>829</v>
      </c>
      <c r="G371" t="s">
        <v>1998</v>
      </c>
      <c r="I371">
        <v>14.444000000000001</v>
      </c>
      <c r="J371">
        <v>100</v>
      </c>
      <c r="K371">
        <v>6290507.7999999998</v>
      </c>
      <c r="L371">
        <v>2092801</v>
      </c>
      <c r="M371" t="s">
        <v>828</v>
      </c>
      <c r="O371">
        <v>74</v>
      </c>
      <c r="S371">
        <v>0</v>
      </c>
      <c r="U371">
        <v>1</v>
      </c>
      <c r="V371">
        <v>0</v>
      </c>
      <c r="W371">
        <v>0</v>
      </c>
      <c r="Z371">
        <v>18</v>
      </c>
      <c r="AA371">
        <v>18</v>
      </c>
      <c r="AD371" t="s">
        <v>1999</v>
      </c>
      <c r="AE371">
        <v>2</v>
      </c>
      <c r="AF371">
        <v>17</v>
      </c>
      <c r="AG371">
        <v>14.444000000000001</v>
      </c>
      <c r="AH371">
        <v>0.3</v>
      </c>
      <c r="AI371">
        <v>447.5</v>
      </c>
      <c r="AJ371">
        <v>0</v>
      </c>
      <c r="AL371">
        <v>1</v>
      </c>
      <c r="AN371">
        <v>-0.28499999999999998</v>
      </c>
      <c r="AO371" t="s">
        <v>28</v>
      </c>
      <c r="AV371">
        <v>36.54</v>
      </c>
      <c r="AW371">
        <v>1</v>
      </c>
      <c r="AX371">
        <v>0.67</v>
      </c>
      <c r="AY371">
        <v>24.36</v>
      </c>
      <c r="AZ371">
        <v>121.82</v>
      </c>
      <c r="BG371" t="s">
        <v>2000</v>
      </c>
      <c r="BH371" t="s">
        <v>2000</v>
      </c>
      <c r="BI371">
        <v>1</v>
      </c>
      <c r="BJ371">
        <v>15</v>
      </c>
      <c r="BK371">
        <v>3</v>
      </c>
      <c r="BL371">
        <v>0</v>
      </c>
      <c r="BM371">
        <v>0.28999999999999998</v>
      </c>
      <c r="BN371" t="s">
        <v>2001</v>
      </c>
      <c r="BO371" t="s">
        <v>2002</v>
      </c>
      <c r="BQ371">
        <v>0.33300000000000002</v>
      </c>
      <c r="BR371" t="s">
        <v>27</v>
      </c>
      <c r="BS371">
        <v>100</v>
      </c>
      <c r="BT371" t="s">
        <v>26</v>
      </c>
      <c r="CG371">
        <v>7.8630000000000004</v>
      </c>
      <c r="CH371">
        <v>6.5810000000000004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</row>
    <row r="372" spans="1:96" x14ac:dyDescent="0.25">
      <c r="A372" t="s">
        <v>830</v>
      </c>
      <c r="B372" t="s">
        <v>1652</v>
      </c>
      <c r="C372" t="s">
        <v>29</v>
      </c>
      <c r="D372" t="s">
        <v>831</v>
      </c>
      <c r="G372" t="s">
        <v>1998</v>
      </c>
      <c r="I372">
        <v>11.412000000000001</v>
      </c>
      <c r="J372">
        <v>100</v>
      </c>
      <c r="K372">
        <v>6289323.4000000004</v>
      </c>
      <c r="L372">
        <v>2093089.6</v>
      </c>
      <c r="M372" t="s">
        <v>830</v>
      </c>
      <c r="O372">
        <v>74</v>
      </c>
      <c r="S372">
        <v>0</v>
      </c>
      <c r="U372">
        <v>1</v>
      </c>
      <c r="V372">
        <v>0</v>
      </c>
      <c r="W372">
        <v>0</v>
      </c>
      <c r="Z372">
        <v>18</v>
      </c>
      <c r="AA372">
        <v>18</v>
      </c>
      <c r="AD372" t="s">
        <v>1999</v>
      </c>
      <c r="AE372">
        <v>2</v>
      </c>
      <c r="AF372">
        <v>17</v>
      </c>
      <c r="AG372">
        <v>11.412000000000001</v>
      </c>
      <c r="AH372">
        <v>0.3</v>
      </c>
      <c r="AI372">
        <v>397.8</v>
      </c>
      <c r="AJ372">
        <v>0</v>
      </c>
      <c r="AL372">
        <v>1</v>
      </c>
      <c r="AN372">
        <v>-0.28499999999999998</v>
      </c>
      <c r="AO372" t="s">
        <v>28</v>
      </c>
      <c r="AV372">
        <v>17.71</v>
      </c>
      <c r="AW372">
        <v>1</v>
      </c>
      <c r="AX372">
        <v>0.67</v>
      </c>
      <c r="AY372">
        <v>11.81</v>
      </c>
      <c r="AZ372">
        <v>59.04</v>
      </c>
      <c r="BG372" t="s">
        <v>2000</v>
      </c>
      <c r="BH372" t="s">
        <v>2000</v>
      </c>
      <c r="BI372">
        <v>1</v>
      </c>
      <c r="BJ372">
        <v>15</v>
      </c>
      <c r="BK372">
        <v>3</v>
      </c>
      <c r="BL372">
        <v>0</v>
      </c>
      <c r="BM372">
        <v>0.28999999999999998</v>
      </c>
      <c r="BN372" t="s">
        <v>2001</v>
      </c>
      <c r="BO372" t="s">
        <v>2002</v>
      </c>
      <c r="BQ372">
        <v>0.33300000000000002</v>
      </c>
      <c r="BR372" t="s">
        <v>27</v>
      </c>
      <c r="BS372">
        <v>100</v>
      </c>
      <c r="BT372" t="s">
        <v>26</v>
      </c>
      <c r="CG372">
        <v>10.186</v>
      </c>
      <c r="CH372">
        <v>1.226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</row>
    <row r="373" spans="1:96" x14ac:dyDescent="0.25">
      <c r="A373" t="s">
        <v>833</v>
      </c>
      <c r="B373" t="s">
        <v>1652</v>
      </c>
      <c r="C373" t="s">
        <v>29</v>
      </c>
      <c r="D373" t="s">
        <v>834</v>
      </c>
      <c r="G373" t="s">
        <v>1998</v>
      </c>
      <c r="I373">
        <v>17.027000000000001</v>
      </c>
      <c r="J373">
        <v>100</v>
      </c>
      <c r="K373">
        <v>6286900.5</v>
      </c>
      <c r="L373">
        <v>2091663.9</v>
      </c>
      <c r="M373" t="s">
        <v>833</v>
      </c>
      <c r="O373">
        <v>74</v>
      </c>
      <c r="S373">
        <v>0</v>
      </c>
      <c r="U373">
        <v>1</v>
      </c>
      <c r="V373">
        <v>0</v>
      </c>
      <c r="W373">
        <v>0</v>
      </c>
      <c r="Z373">
        <v>14</v>
      </c>
      <c r="AA373">
        <v>14</v>
      </c>
      <c r="AD373" t="s">
        <v>1999</v>
      </c>
      <c r="AE373">
        <v>2</v>
      </c>
      <c r="AF373">
        <v>17</v>
      </c>
      <c r="AG373">
        <v>17.027000000000001</v>
      </c>
      <c r="AH373">
        <v>0.1</v>
      </c>
      <c r="AI373">
        <v>485.9</v>
      </c>
      <c r="AJ373">
        <v>0</v>
      </c>
      <c r="AL373">
        <v>1</v>
      </c>
      <c r="AN373">
        <v>-0.28499999999999998</v>
      </c>
      <c r="AO373" t="s">
        <v>28</v>
      </c>
      <c r="AV373">
        <v>42.33</v>
      </c>
      <c r="AW373">
        <v>1</v>
      </c>
      <c r="AX373">
        <v>0.67</v>
      </c>
      <c r="AY373">
        <v>28.22</v>
      </c>
      <c r="AZ373">
        <v>141.11000000000001</v>
      </c>
      <c r="BG373" t="s">
        <v>2000</v>
      </c>
      <c r="BH373" t="s">
        <v>2000</v>
      </c>
      <c r="BI373">
        <v>1</v>
      </c>
      <c r="BJ373">
        <v>15</v>
      </c>
      <c r="BK373">
        <v>3</v>
      </c>
      <c r="BL373">
        <v>0</v>
      </c>
      <c r="BM373">
        <v>0.28999999999999998</v>
      </c>
      <c r="BN373" t="s">
        <v>2001</v>
      </c>
      <c r="BO373" t="s">
        <v>2002</v>
      </c>
      <c r="BQ373">
        <v>0.33300000000000002</v>
      </c>
      <c r="BR373" t="s">
        <v>27</v>
      </c>
      <c r="BS373">
        <v>100</v>
      </c>
      <c r="BT373" t="s">
        <v>26</v>
      </c>
      <c r="CG373">
        <v>8.1850000000000005</v>
      </c>
      <c r="CH373">
        <v>8.8420000000000005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</row>
    <row r="374" spans="1:96" x14ac:dyDescent="0.25">
      <c r="A374" t="s">
        <v>835</v>
      </c>
      <c r="B374" t="s">
        <v>1652</v>
      </c>
      <c r="C374" t="s">
        <v>29</v>
      </c>
      <c r="D374" t="s">
        <v>836</v>
      </c>
      <c r="G374" t="s">
        <v>1998</v>
      </c>
      <c r="I374">
        <v>3.3050000000000002</v>
      </c>
      <c r="J374">
        <v>100</v>
      </c>
      <c r="K374">
        <v>6286462.2999999998</v>
      </c>
      <c r="L374">
        <v>2091714.7</v>
      </c>
      <c r="M374" t="s">
        <v>835</v>
      </c>
      <c r="O374">
        <v>74</v>
      </c>
      <c r="S374">
        <v>0</v>
      </c>
      <c r="U374">
        <v>1</v>
      </c>
      <c r="V374">
        <v>0</v>
      </c>
      <c r="W374">
        <v>0</v>
      </c>
      <c r="Z374">
        <v>14</v>
      </c>
      <c r="AA374">
        <v>14</v>
      </c>
      <c r="AD374" t="s">
        <v>1999</v>
      </c>
      <c r="AE374">
        <v>2</v>
      </c>
      <c r="AF374">
        <v>17</v>
      </c>
      <c r="AG374">
        <v>3.3050000000000002</v>
      </c>
      <c r="AH374">
        <v>0.2</v>
      </c>
      <c r="AI374">
        <v>214.1</v>
      </c>
      <c r="AJ374">
        <v>0</v>
      </c>
      <c r="AL374">
        <v>1</v>
      </c>
      <c r="AN374">
        <v>-0.28499999999999998</v>
      </c>
      <c r="AO374" t="s">
        <v>28</v>
      </c>
      <c r="AV374">
        <v>36.51</v>
      </c>
      <c r="AW374">
        <v>1</v>
      </c>
      <c r="AX374">
        <v>0.67</v>
      </c>
      <c r="AY374">
        <v>24.34</v>
      </c>
      <c r="AZ374">
        <v>121.69</v>
      </c>
      <c r="BG374" t="s">
        <v>2000</v>
      </c>
      <c r="BH374" t="s">
        <v>2000</v>
      </c>
      <c r="BI374">
        <v>1</v>
      </c>
      <c r="BJ374">
        <v>15</v>
      </c>
      <c r="BK374">
        <v>3</v>
      </c>
      <c r="BL374">
        <v>0</v>
      </c>
      <c r="BM374">
        <v>0.28999999999999998</v>
      </c>
      <c r="BN374" t="s">
        <v>2001</v>
      </c>
      <c r="BO374" t="s">
        <v>2002</v>
      </c>
      <c r="BQ374">
        <v>0.33300000000000002</v>
      </c>
      <c r="BR374" t="s">
        <v>27</v>
      </c>
      <c r="BS374">
        <v>100</v>
      </c>
      <c r="BT374" t="s">
        <v>26</v>
      </c>
      <c r="CG374">
        <v>1.3839999999999999</v>
      </c>
      <c r="CH374">
        <v>1.92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</row>
    <row r="375" spans="1:96" x14ac:dyDescent="0.25">
      <c r="A375" t="s">
        <v>837</v>
      </c>
      <c r="B375" t="s">
        <v>1652</v>
      </c>
      <c r="C375" t="s">
        <v>29</v>
      </c>
      <c r="D375" t="s">
        <v>838</v>
      </c>
      <c r="G375" t="s">
        <v>1998</v>
      </c>
      <c r="I375">
        <v>22.318999999999999</v>
      </c>
      <c r="J375">
        <v>100</v>
      </c>
      <c r="K375">
        <v>6291972</v>
      </c>
      <c r="L375">
        <v>2090926.2</v>
      </c>
      <c r="M375" t="s">
        <v>837</v>
      </c>
      <c r="O375">
        <v>74</v>
      </c>
      <c r="S375">
        <v>0</v>
      </c>
      <c r="U375">
        <v>1</v>
      </c>
      <c r="V375">
        <v>0</v>
      </c>
      <c r="W375">
        <v>0</v>
      </c>
      <c r="Z375">
        <v>18</v>
      </c>
      <c r="AA375">
        <v>18</v>
      </c>
      <c r="AD375" t="s">
        <v>1999</v>
      </c>
      <c r="AE375">
        <v>2</v>
      </c>
      <c r="AF375">
        <v>17</v>
      </c>
      <c r="AG375">
        <v>22.318999999999999</v>
      </c>
      <c r="AH375">
        <v>0.2</v>
      </c>
      <c r="AI375">
        <v>556.29999999999995</v>
      </c>
      <c r="AJ375">
        <v>0</v>
      </c>
      <c r="AL375">
        <v>1</v>
      </c>
      <c r="AN375">
        <v>-0.28499999999999998</v>
      </c>
      <c r="AO375" t="s">
        <v>28</v>
      </c>
      <c r="AV375">
        <v>40.57</v>
      </c>
      <c r="AW375">
        <v>1</v>
      </c>
      <c r="AX375">
        <v>0.67</v>
      </c>
      <c r="AY375">
        <v>27.05</v>
      </c>
      <c r="AZ375">
        <v>135.22999999999999</v>
      </c>
      <c r="BG375" t="s">
        <v>2000</v>
      </c>
      <c r="BH375" t="s">
        <v>2000</v>
      </c>
      <c r="BI375">
        <v>1</v>
      </c>
      <c r="BJ375">
        <v>15</v>
      </c>
      <c r="BK375">
        <v>3</v>
      </c>
      <c r="BL375">
        <v>0</v>
      </c>
      <c r="BM375">
        <v>0.28999999999999998</v>
      </c>
      <c r="BN375" t="s">
        <v>2001</v>
      </c>
      <c r="BO375" t="s">
        <v>2002</v>
      </c>
      <c r="BQ375">
        <v>0.33300000000000002</v>
      </c>
      <c r="BR375" t="s">
        <v>27</v>
      </c>
      <c r="BS375">
        <v>100</v>
      </c>
      <c r="BT375" t="s">
        <v>26</v>
      </c>
      <c r="CG375">
        <v>13.667</v>
      </c>
      <c r="CH375">
        <v>8.6519999999999992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</row>
    <row r="376" spans="1:96" x14ac:dyDescent="0.25">
      <c r="A376" t="s">
        <v>839</v>
      </c>
      <c r="B376" t="s">
        <v>1652</v>
      </c>
      <c r="C376" t="s">
        <v>29</v>
      </c>
      <c r="D376" t="s">
        <v>840</v>
      </c>
      <c r="G376" t="s">
        <v>1998</v>
      </c>
      <c r="I376">
        <v>5.4589999999999996</v>
      </c>
      <c r="J376">
        <v>100</v>
      </c>
      <c r="K376">
        <v>6291560.2999999998</v>
      </c>
      <c r="L376">
        <v>2090254.3</v>
      </c>
      <c r="M376" t="s">
        <v>839</v>
      </c>
      <c r="O376">
        <v>74</v>
      </c>
      <c r="S376">
        <v>0</v>
      </c>
      <c r="U376">
        <v>1</v>
      </c>
      <c r="V376">
        <v>0</v>
      </c>
      <c r="W376">
        <v>0</v>
      </c>
      <c r="Z376">
        <v>18</v>
      </c>
      <c r="AA376">
        <v>18</v>
      </c>
      <c r="AD376" t="s">
        <v>1999</v>
      </c>
      <c r="AE376">
        <v>2</v>
      </c>
      <c r="AF376">
        <v>17</v>
      </c>
      <c r="AG376">
        <v>5.4589999999999996</v>
      </c>
      <c r="AH376">
        <v>0.5</v>
      </c>
      <c r="AI376">
        <v>275.10000000000002</v>
      </c>
      <c r="AJ376">
        <v>0</v>
      </c>
      <c r="AL376">
        <v>1</v>
      </c>
      <c r="AN376">
        <v>-0.28499999999999998</v>
      </c>
      <c r="AO376" t="s">
        <v>28</v>
      </c>
      <c r="AV376">
        <v>29.42</v>
      </c>
      <c r="AW376">
        <v>1</v>
      </c>
      <c r="AX376">
        <v>0.67</v>
      </c>
      <c r="AY376">
        <v>19.62</v>
      </c>
      <c r="AZ376">
        <v>98.08</v>
      </c>
      <c r="BG376" t="s">
        <v>2000</v>
      </c>
      <c r="BH376" t="s">
        <v>2000</v>
      </c>
      <c r="BI376">
        <v>1</v>
      </c>
      <c r="BJ376">
        <v>15</v>
      </c>
      <c r="BK376">
        <v>3</v>
      </c>
      <c r="BL376">
        <v>0</v>
      </c>
      <c r="BM376">
        <v>0.28999999999999998</v>
      </c>
      <c r="BN376" t="s">
        <v>2001</v>
      </c>
      <c r="BO376" t="s">
        <v>2002</v>
      </c>
      <c r="BQ376">
        <v>0.33300000000000002</v>
      </c>
      <c r="BR376" t="s">
        <v>27</v>
      </c>
      <c r="BS376">
        <v>100</v>
      </c>
      <c r="BT376" t="s">
        <v>26</v>
      </c>
      <c r="CG376">
        <v>3.5870000000000002</v>
      </c>
      <c r="CH376">
        <v>1.873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</row>
    <row r="377" spans="1:96" x14ac:dyDescent="0.25">
      <c r="A377" t="s">
        <v>841</v>
      </c>
      <c r="B377" t="s">
        <v>1652</v>
      </c>
      <c r="C377" t="s">
        <v>29</v>
      </c>
      <c r="D377" t="s">
        <v>842</v>
      </c>
      <c r="G377" t="s">
        <v>1998</v>
      </c>
      <c r="I377">
        <v>12.348000000000001</v>
      </c>
      <c r="J377">
        <v>100</v>
      </c>
      <c r="K377">
        <v>6290757</v>
      </c>
      <c r="L377">
        <v>2090768.9</v>
      </c>
      <c r="M377" t="s">
        <v>841</v>
      </c>
      <c r="O377">
        <v>74</v>
      </c>
      <c r="S377">
        <v>0</v>
      </c>
      <c r="U377">
        <v>1</v>
      </c>
      <c r="V377">
        <v>0</v>
      </c>
      <c r="W377">
        <v>0</v>
      </c>
      <c r="Z377">
        <v>18</v>
      </c>
      <c r="AA377">
        <v>18</v>
      </c>
      <c r="AD377" t="s">
        <v>1999</v>
      </c>
      <c r="AE377">
        <v>2</v>
      </c>
      <c r="AF377">
        <v>17</v>
      </c>
      <c r="AG377">
        <v>12.348000000000001</v>
      </c>
      <c r="AH377">
        <v>0.3</v>
      </c>
      <c r="AI377">
        <v>413.8</v>
      </c>
      <c r="AJ377">
        <v>0</v>
      </c>
      <c r="AL377">
        <v>1</v>
      </c>
      <c r="AN377">
        <v>-0.28499999999999998</v>
      </c>
      <c r="AO377" t="s">
        <v>28</v>
      </c>
      <c r="AV377">
        <v>37.89</v>
      </c>
      <c r="AW377">
        <v>1</v>
      </c>
      <c r="AX377">
        <v>0.67</v>
      </c>
      <c r="AY377">
        <v>25.26</v>
      </c>
      <c r="AZ377">
        <v>126.3</v>
      </c>
      <c r="BG377" t="s">
        <v>2000</v>
      </c>
      <c r="BH377" t="s">
        <v>2000</v>
      </c>
      <c r="BI377">
        <v>1</v>
      </c>
      <c r="BJ377">
        <v>15</v>
      </c>
      <c r="BK377">
        <v>3</v>
      </c>
      <c r="BL377">
        <v>0</v>
      </c>
      <c r="BM377">
        <v>0.28999999999999998</v>
      </c>
      <c r="BN377" t="s">
        <v>2001</v>
      </c>
      <c r="BO377" t="s">
        <v>2002</v>
      </c>
      <c r="BQ377">
        <v>0.33300000000000002</v>
      </c>
      <c r="BR377" t="s">
        <v>27</v>
      </c>
      <c r="BS377">
        <v>100</v>
      </c>
      <c r="BT377" t="s">
        <v>26</v>
      </c>
      <c r="CG377">
        <v>6.1550000000000002</v>
      </c>
      <c r="CH377">
        <v>6.1929999999999996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</row>
    <row r="378" spans="1:96" x14ac:dyDescent="0.25">
      <c r="A378" t="s">
        <v>843</v>
      </c>
      <c r="B378" t="s">
        <v>1652</v>
      </c>
      <c r="C378" t="s">
        <v>29</v>
      </c>
      <c r="D378" t="s">
        <v>844</v>
      </c>
      <c r="G378" t="s">
        <v>1998</v>
      </c>
      <c r="I378">
        <v>17.408999999999999</v>
      </c>
      <c r="J378">
        <v>100</v>
      </c>
      <c r="K378">
        <v>6290553.2000000002</v>
      </c>
      <c r="L378">
        <v>2091206.4</v>
      </c>
      <c r="M378" t="s">
        <v>843</v>
      </c>
      <c r="O378">
        <v>74</v>
      </c>
      <c r="S378">
        <v>0</v>
      </c>
      <c r="U378">
        <v>1</v>
      </c>
      <c r="V378">
        <v>0</v>
      </c>
      <c r="W378">
        <v>0</v>
      </c>
      <c r="Z378">
        <v>18</v>
      </c>
      <c r="AA378">
        <v>18</v>
      </c>
      <c r="AD378" t="s">
        <v>1999</v>
      </c>
      <c r="AE378">
        <v>2</v>
      </c>
      <c r="AF378">
        <v>17</v>
      </c>
      <c r="AG378">
        <v>17.408999999999999</v>
      </c>
      <c r="AH378">
        <v>0</v>
      </c>
      <c r="AI378">
        <v>491.3</v>
      </c>
      <c r="AJ378">
        <v>0</v>
      </c>
      <c r="AL378">
        <v>1</v>
      </c>
      <c r="AN378">
        <v>-0.28499999999999998</v>
      </c>
      <c r="AO378" t="s">
        <v>28</v>
      </c>
      <c r="AV378">
        <v>40.380000000000003</v>
      </c>
      <c r="AW378">
        <v>1</v>
      </c>
      <c r="AX378">
        <v>0.67</v>
      </c>
      <c r="AY378">
        <v>26.92</v>
      </c>
      <c r="AZ378">
        <v>134.6</v>
      </c>
      <c r="BG378" t="s">
        <v>2000</v>
      </c>
      <c r="BH378" t="s">
        <v>2000</v>
      </c>
      <c r="BI378">
        <v>1</v>
      </c>
      <c r="BJ378">
        <v>15</v>
      </c>
      <c r="BK378">
        <v>3</v>
      </c>
      <c r="BL378">
        <v>0</v>
      </c>
      <c r="BM378">
        <v>0.28999999999999998</v>
      </c>
      <c r="BN378" t="s">
        <v>2001</v>
      </c>
      <c r="BO378" t="s">
        <v>2002</v>
      </c>
      <c r="BQ378">
        <v>0.33300000000000002</v>
      </c>
      <c r="BR378" t="s">
        <v>27</v>
      </c>
      <c r="BS378">
        <v>100</v>
      </c>
      <c r="BT378" t="s">
        <v>26</v>
      </c>
      <c r="CG378">
        <v>8.6129999999999995</v>
      </c>
      <c r="CH378">
        <v>8.7959999999999994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</row>
    <row r="379" spans="1:96" x14ac:dyDescent="0.25">
      <c r="A379" t="s">
        <v>845</v>
      </c>
      <c r="B379" t="s">
        <v>1652</v>
      </c>
      <c r="C379" t="s">
        <v>29</v>
      </c>
      <c r="D379" t="s">
        <v>846</v>
      </c>
      <c r="G379" t="s">
        <v>1998</v>
      </c>
      <c r="I379">
        <v>8.7910000000000004</v>
      </c>
      <c r="J379">
        <v>100</v>
      </c>
      <c r="K379">
        <v>6290896</v>
      </c>
      <c r="L379">
        <v>2091911.7</v>
      </c>
      <c r="M379" t="s">
        <v>845</v>
      </c>
      <c r="O379">
        <v>74</v>
      </c>
      <c r="S379">
        <v>0</v>
      </c>
      <c r="U379">
        <v>1</v>
      </c>
      <c r="V379">
        <v>0</v>
      </c>
      <c r="W379">
        <v>0</v>
      </c>
      <c r="Z379">
        <v>18</v>
      </c>
      <c r="AA379">
        <v>18</v>
      </c>
      <c r="AD379" t="s">
        <v>1999</v>
      </c>
      <c r="AE379">
        <v>2</v>
      </c>
      <c r="AF379">
        <v>17</v>
      </c>
      <c r="AG379">
        <v>8.7910000000000004</v>
      </c>
      <c r="AH379">
        <v>0.5</v>
      </c>
      <c r="AI379">
        <v>349.1</v>
      </c>
      <c r="AJ379">
        <v>0</v>
      </c>
      <c r="AL379">
        <v>1</v>
      </c>
      <c r="AN379">
        <v>-0.28499999999999998</v>
      </c>
      <c r="AO379" t="s">
        <v>28</v>
      </c>
      <c r="AV379">
        <v>54.74</v>
      </c>
      <c r="AW379">
        <v>1</v>
      </c>
      <c r="AX379">
        <v>0.67</v>
      </c>
      <c r="AY379">
        <v>36.5</v>
      </c>
      <c r="AZ379">
        <v>182.48</v>
      </c>
      <c r="BG379" t="s">
        <v>2000</v>
      </c>
      <c r="BH379" t="s">
        <v>2000</v>
      </c>
      <c r="BI379">
        <v>1</v>
      </c>
      <c r="BJ379">
        <v>15</v>
      </c>
      <c r="BK379">
        <v>3</v>
      </c>
      <c r="BL379">
        <v>0</v>
      </c>
      <c r="BM379">
        <v>0.28999999999999998</v>
      </c>
      <c r="BN379" t="s">
        <v>2001</v>
      </c>
      <c r="BO379" t="s">
        <v>2002</v>
      </c>
      <c r="BQ379">
        <v>0.33300000000000002</v>
      </c>
      <c r="BR379" t="s">
        <v>27</v>
      </c>
      <c r="BS379">
        <v>100</v>
      </c>
      <c r="BT379" t="s">
        <v>26</v>
      </c>
      <c r="CG379">
        <v>1.788</v>
      </c>
      <c r="CH379">
        <v>7.0030000000000001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</row>
    <row r="380" spans="1:96" x14ac:dyDescent="0.25">
      <c r="A380" t="s">
        <v>847</v>
      </c>
      <c r="B380" t="s">
        <v>1652</v>
      </c>
      <c r="C380" t="s">
        <v>29</v>
      </c>
      <c r="D380" t="s">
        <v>848</v>
      </c>
      <c r="G380" t="s">
        <v>1998</v>
      </c>
      <c r="I380">
        <v>19.111999999999998</v>
      </c>
      <c r="J380">
        <v>100</v>
      </c>
      <c r="K380">
        <v>6292082.4000000004</v>
      </c>
      <c r="L380">
        <v>2091110.9</v>
      </c>
      <c r="M380" t="s">
        <v>847</v>
      </c>
      <c r="O380">
        <v>74</v>
      </c>
      <c r="S380">
        <v>0</v>
      </c>
      <c r="U380">
        <v>1</v>
      </c>
      <c r="V380">
        <v>0</v>
      </c>
      <c r="W380">
        <v>0</v>
      </c>
      <c r="Z380">
        <v>18</v>
      </c>
      <c r="AA380">
        <v>18</v>
      </c>
      <c r="AD380" t="s">
        <v>1999</v>
      </c>
      <c r="AE380">
        <v>2</v>
      </c>
      <c r="AF380">
        <v>17</v>
      </c>
      <c r="AG380">
        <v>19.111999999999998</v>
      </c>
      <c r="AH380">
        <v>0.1</v>
      </c>
      <c r="AI380">
        <v>514.79999999999995</v>
      </c>
      <c r="AJ380">
        <v>0</v>
      </c>
      <c r="AL380">
        <v>1</v>
      </c>
      <c r="AN380">
        <v>-0.28499999999999998</v>
      </c>
      <c r="AO380" t="s">
        <v>28</v>
      </c>
      <c r="AV380">
        <v>60.99</v>
      </c>
      <c r="AW380">
        <v>1</v>
      </c>
      <c r="AX380">
        <v>0.67</v>
      </c>
      <c r="AY380">
        <v>40.659999999999997</v>
      </c>
      <c r="AZ380">
        <v>203.31</v>
      </c>
      <c r="BG380" t="s">
        <v>2000</v>
      </c>
      <c r="BH380" t="s">
        <v>2000</v>
      </c>
      <c r="BI380">
        <v>1</v>
      </c>
      <c r="BJ380">
        <v>15</v>
      </c>
      <c r="BK380">
        <v>3</v>
      </c>
      <c r="BL380">
        <v>0</v>
      </c>
      <c r="BM380">
        <v>0.28999999999999998</v>
      </c>
      <c r="BN380" t="s">
        <v>2001</v>
      </c>
      <c r="BO380" t="s">
        <v>2002</v>
      </c>
      <c r="BQ380">
        <v>0.33300000000000002</v>
      </c>
      <c r="BR380" t="s">
        <v>27</v>
      </c>
      <c r="BS380">
        <v>100</v>
      </c>
      <c r="BT380" t="s">
        <v>26</v>
      </c>
      <c r="CG380">
        <v>12.675000000000001</v>
      </c>
      <c r="CH380">
        <v>6.4370000000000003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</row>
    <row r="381" spans="1:96" x14ac:dyDescent="0.25">
      <c r="A381" t="s">
        <v>849</v>
      </c>
      <c r="B381" t="s">
        <v>1652</v>
      </c>
      <c r="C381" t="s">
        <v>29</v>
      </c>
      <c r="D381" t="s">
        <v>850</v>
      </c>
      <c r="G381" t="s">
        <v>1998</v>
      </c>
      <c r="I381">
        <v>2.6779999999999999</v>
      </c>
      <c r="J381">
        <v>100</v>
      </c>
      <c r="K381">
        <v>6291435.4000000004</v>
      </c>
      <c r="L381">
        <v>2090660.7</v>
      </c>
      <c r="M381" t="s">
        <v>849</v>
      </c>
      <c r="O381">
        <v>74</v>
      </c>
      <c r="S381">
        <v>0</v>
      </c>
      <c r="U381">
        <v>1</v>
      </c>
      <c r="V381">
        <v>0</v>
      </c>
      <c r="W381">
        <v>0</v>
      </c>
      <c r="Z381">
        <v>18</v>
      </c>
      <c r="AA381">
        <v>18</v>
      </c>
      <c r="AD381" t="s">
        <v>1999</v>
      </c>
      <c r="AE381">
        <v>2</v>
      </c>
      <c r="AF381">
        <v>17</v>
      </c>
      <c r="AG381">
        <v>2.6779999999999999</v>
      </c>
      <c r="AH381">
        <v>0.2</v>
      </c>
      <c r="AI381">
        <v>192.7</v>
      </c>
      <c r="AJ381">
        <v>0</v>
      </c>
      <c r="AL381">
        <v>1</v>
      </c>
      <c r="AN381">
        <v>-0.28499999999999998</v>
      </c>
      <c r="AO381" t="s">
        <v>28</v>
      </c>
      <c r="AV381">
        <v>44.09</v>
      </c>
      <c r="AW381">
        <v>1</v>
      </c>
      <c r="AX381">
        <v>0.67</v>
      </c>
      <c r="AY381">
        <v>29.39</v>
      </c>
      <c r="AZ381">
        <v>146.96</v>
      </c>
      <c r="BG381" t="s">
        <v>2000</v>
      </c>
      <c r="BH381" t="s">
        <v>2000</v>
      </c>
      <c r="BI381">
        <v>1</v>
      </c>
      <c r="BJ381">
        <v>15</v>
      </c>
      <c r="BK381">
        <v>3</v>
      </c>
      <c r="BL381">
        <v>0</v>
      </c>
      <c r="BM381">
        <v>0.28999999999999998</v>
      </c>
      <c r="BN381" t="s">
        <v>2001</v>
      </c>
      <c r="BO381" t="s">
        <v>2002</v>
      </c>
      <c r="BQ381">
        <v>0.33300000000000002</v>
      </c>
      <c r="BR381" t="s">
        <v>27</v>
      </c>
      <c r="BS381">
        <v>100</v>
      </c>
      <c r="BT381" t="s">
        <v>26</v>
      </c>
      <c r="CG381">
        <v>0.90500000000000003</v>
      </c>
      <c r="CH381">
        <v>1.7729999999999999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</row>
    <row r="382" spans="1:96" x14ac:dyDescent="0.25">
      <c r="A382" t="s">
        <v>851</v>
      </c>
      <c r="B382" t="s">
        <v>1652</v>
      </c>
      <c r="C382" t="s">
        <v>29</v>
      </c>
      <c r="D382" t="s">
        <v>852</v>
      </c>
      <c r="G382" t="s">
        <v>1998</v>
      </c>
      <c r="I382">
        <v>1.0680000000000001</v>
      </c>
      <c r="J382">
        <v>100</v>
      </c>
      <c r="K382">
        <v>6289627.7999999998</v>
      </c>
      <c r="L382">
        <v>2090398.3</v>
      </c>
      <c r="M382" t="s">
        <v>851</v>
      </c>
      <c r="O382">
        <v>74</v>
      </c>
      <c r="S382">
        <v>0</v>
      </c>
      <c r="U382">
        <v>1</v>
      </c>
      <c r="V382">
        <v>0</v>
      </c>
      <c r="W382">
        <v>0</v>
      </c>
      <c r="Z382">
        <v>18</v>
      </c>
      <c r="AA382">
        <v>18</v>
      </c>
      <c r="AD382" t="s">
        <v>1999</v>
      </c>
      <c r="AE382">
        <v>2</v>
      </c>
      <c r="AF382">
        <v>17</v>
      </c>
      <c r="AG382">
        <v>1.0680000000000001</v>
      </c>
      <c r="AH382">
        <v>0</v>
      </c>
      <c r="AI382">
        <v>121.7</v>
      </c>
      <c r="AJ382">
        <v>0</v>
      </c>
      <c r="AL382">
        <v>1</v>
      </c>
      <c r="AN382">
        <v>-0.28499999999999998</v>
      </c>
      <c r="AO382" t="s">
        <v>28</v>
      </c>
      <c r="AV382">
        <v>5</v>
      </c>
      <c r="AW382">
        <v>1</v>
      </c>
      <c r="AX382">
        <v>0.67</v>
      </c>
      <c r="AY382">
        <v>3.33</v>
      </c>
      <c r="AZ382">
        <v>16.670000000000002</v>
      </c>
      <c r="BG382" t="s">
        <v>2000</v>
      </c>
      <c r="BH382" t="s">
        <v>2000</v>
      </c>
      <c r="BI382">
        <v>1</v>
      </c>
      <c r="BJ382">
        <v>15</v>
      </c>
      <c r="BK382">
        <v>3</v>
      </c>
      <c r="BL382">
        <v>0</v>
      </c>
      <c r="BM382">
        <v>0.28999999999999998</v>
      </c>
      <c r="BN382" t="s">
        <v>2001</v>
      </c>
      <c r="BO382" t="s">
        <v>2002</v>
      </c>
      <c r="BQ382">
        <v>0.33300000000000002</v>
      </c>
      <c r="BR382" t="s">
        <v>27</v>
      </c>
      <c r="BS382">
        <v>100</v>
      </c>
      <c r="BT382" t="s">
        <v>26</v>
      </c>
      <c r="CG382">
        <v>0</v>
      </c>
      <c r="CH382">
        <v>1.0680000000000001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</row>
    <row r="383" spans="1:96" x14ac:dyDescent="0.25">
      <c r="A383" t="s">
        <v>854</v>
      </c>
      <c r="B383" t="s">
        <v>1652</v>
      </c>
      <c r="C383" t="s">
        <v>29</v>
      </c>
      <c r="D383" t="s">
        <v>855</v>
      </c>
      <c r="G383" t="s">
        <v>1998</v>
      </c>
      <c r="I383">
        <v>16.23</v>
      </c>
      <c r="J383">
        <v>100</v>
      </c>
      <c r="K383">
        <v>6290784.5</v>
      </c>
      <c r="L383">
        <v>2090059.6</v>
      </c>
      <c r="M383" t="s">
        <v>854</v>
      </c>
      <c r="O383">
        <v>74</v>
      </c>
      <c r="S383">
        <v>0</v>
      </c>
      <c r="U383">
        <v>1</v>
      </c>
      <c r="V383">
        <v>0</v>
      </c>
      <c r="W383">
        <v>0</v>
      </c>
      <c r="Z383">
        <v>18</v>
      </c>
      <c r="AA383">
        <v>18</v>
      </c>
      <c r="AD383" t="s">
        <v>1999</v>
      </c>
      <c r="AE383">
        <v>2</v>
      </c>
      <c r="AF383">
        <v>17</v>
      </c>
      <c r="AG383">
        <v>16.23</v>
      </c>
      <c r="AH383">
        <v>0.1</v>
      </c>
      <c r="AI383">
        <v>474.4</v>
      </c>
      <c r="AJ383">
        <v>0</v>
      </c>
      <c r="AL383">
        <v>1</v>
      </c>
      <c r="AN383">
        <v>-0.28499999999999998</v>
      </c>
      <c r="AO383" t="s">
        <v>28</v>
      </c>
      <c r="AV383">
        <v>42.33</v>
      </c>
      <c r="AW383">
        <v>1</v>
      </c>
      <c r="AX383">
        <v>0.67</v>
      </c>
      <c r="AY383">
        <v>28.22</v>
      </c>
      <c r="AZ383">
        <v>141.1</v>
      </c>
      <c r="BG383" t="s">
        <v>2000</v>
      </c>
      <c r="BH383" t="s">
        <v>2000</v>
      </c>
      <c r="BI383">
        <v>1</v>
      </c>
      <c r="BJ383">
        <v>15</v>
      </c>
      <c r="BK383">
        <v>3</v>
      </c>
      <c r="BL383">
        <v>0</v>
      </c>
      <c r="BM383">
        <v>0.28999999999999998</v>
      </c>
      <c r="BN383" t="s">
        <v>2001</v>
      </c>
      <c r="BO383" t="s">
        <v>2002</v>
      </c>
      <c r="BQ383">
        <v>0.33300000000000002</v>
      </c>
      <c r="BR383" t="s">
        <v>27</v>
      </c>
      <c r="BS383">
        <v>100</v>
      </c>
      <c r="BT383" t="s">
        <v>26</v>
      </c>
      <c r="CG383">
        <v>7.3250000000000002</v>
      </c>
      <c r="CH383">
        <v>8.9060000000000006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</row>
    <row r="384" spans="1:96" x14ac:dyDescent="0.25">
      <c r="A384" t="s">
        <v>857</v>
      </c>
      <c r="B384" t="s">
        <v>1652</v>
      </c>
      <c r="C384" t="s">
        <v>29</v>
      </c>
      <c r="D384" t="s">
        <v>858</v>
      </c>
      <c r="G384" t="s">
        <v>1998</v>
      </c>
      <c r="I384">
        <v>29.663</v>
      </c>
      <c r="J384">
        <v>100</v>
      </c>
      <c r="K384">
        <v>6289974.5999999996</v>
      </c>
      <c r="L384">
        <v>2090120.3</v>
      </c>
      <c r="M384" t="s">
        <v>857</v>
      </c>
      <c r="O384">
        <v>73.06</v>
      </c>
      <c r="S384">
        <v>0</v>
      </c>
      <c r="U384">
        <v>1</v>
      </c>
      <c r="V384">
        <v>0</v>
      </c>
      <c r="W384">
        <v>0</v>
      </c>
      <c r="Z384">
        <v>18</v>
      </c>
      <c r="AA384">
        <v>18</v>
      </c>
      <c r="AD384" t="s">
        <v>1999</v>
      </c>
      <c r="AE384">
        <v>2</v>
      </c>
      <c r="AF384">
        <v>17</v>
      </c>
      <c r="AG384">
        <v>29.663</v>
      </c>
      <c r="AH384">
        <v>0.8</v>
      </c>
      <c r="AI384">
        <v>641.29999999999995</v>
      </c>
      <c r="AJ384">
        <v>0</v>
      </c>
      <c r="AL384">
        <v>1</v>
      </c>
      <c r="AN384">
        <v>-0.28499999999999998</v>
      </c>
      <c r="AO384" t="s">
        <v>28</v>
      </c>
      <c r="AV384">
        <v>46.27</v>
      </c>
      <c r="AW384">
        <v>1</v>
      </c>
      <c r="AX384">
        <v>0.67</v>
      </c>
      <c r="AY384">
        <v>30.85</v>
      </c>
      <c r="AZ384">
        <v>154.24</v>
      </c>
      <c r="BG384" t="s">
        <v>2000</v>
      </c>
      <c r="BH384" t="s">
        <v>2000</v>
      </c>
      <c r="BI384">
        <v>1</v>
      </c>
      <c r="BJ384">
        <v>15</v>
      </c>
      <c r="BK384">
        <v>3</v>
      </c>
      <c r="BL384">
        <v>0</v>
      </c>
      <c r="BM384">
        <v>0.28999999999999998</v>
      </c>
      <c r="BN384" t="s">
        <v>2001</v>
      </c>
      <c r="BO384" t="s">
        <v>2002</v>
      </c>
      <c r="BQ384">
        <v>0.33300000000000002</v>
      </c>
      <c r="BR384" t="s">
        <v>27</v>
      </c>
      <c r="BS384">
        <v>100</v>
      </c>
      <c r="BT384" t="s">
        <v>26</v>
      </c>
      <c r="CG384">
        <v>14.287000000000001</v>
      </c>
      <c r="CH384">
        <v>15.375999999999999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</row>
    <row r="385" spans="1:96" x14ac:dyDescent="0.25">
      <c r="A385" t="s">
        <v>859</v>
      </c>
      <c r="B385" t="s">
        <v>1652</v>
      </c>
      <c r="C385" t="s">
        <v>29</v>
      </c>
      <c r="D385" t="s">
        <v>860</v>
      </c>
      <c r="G385" t="s">
        <v>1998</v>
      </c>
      <c r="I385">
        <v>50.847000000000001</v>
      </c>
      <c r="J385">
        <v>100</v>
      </c>
      <c r="K385">
        <v>6289562.7999999998</v>
      </c>
      <c r="L385">
        <v>2091792.5</v>
      </c>
      <c r="M385" t="s">
        <v>859</v>
      </c>
      <c r="O385">
        <v>73.900000000000006</v>
      </c>
      <c r="S385">
        <v>0</v>
      </c>
      <c r="U385">
        <v>1</v>
      </c>
      <c r="V385">
        <v>0</v>
      </c>
      <c r="W385">
        <v>0</v>
      </c>
      <c r="Z385">
        <v>18</v>
      </c>
      <c r="AA385">
        <v>18</v>
      </c>
      <c r="AD385" t="s">
        <v>1999</v>
      </c>
      <c r="AE385">
        <v>2</v>
      </c>
      <c r="AF385">
        <v>17</v>
      </c>
      <c r="AG385">
        <v>50.847000000000001</v>
      </c>
      <c r="AH385">
        <v>1.2</v>
      </c>
      <c r="AI385">
        <v>839.7</v>
      </c>
      <c r="AJ385">
        <v>0</v>
      </c>
      <c r="AL385">
        <v>1</v>
      </c>
      <c r="AN385">
        <v>-0.28499999999999998</v>
      </c>
      <c r="AO385" t="s">
        <v>28</v>
      </c>
      <c r="AV385">
        <v>51.72</v>
      </c>
      <c r="AW385">
        <v>1</v>
      </c>
      <c r="AX385">
        <v>0.67</v>
      </c>
      <c r="AY385">
        <v>34.479999999999997</v>
      </c>
      <c r="AZ385">
        <v>172.38</v>
      </c>
      <c r="BG385" t="s">
        <v>2000</v>
      </c>
      <c r="BH385" t="s">
        <v>2000</v>
      </c>
      <c r="BI385">
        <v>1</v>
      </c>
      <c r="BJ385">
        <v>15</v>
      </c>
      <c r="BK385">
        <v>3</v>
      </c>
      <c r="BL385">
        <v>0</v>
      </c>
      <c r="BM385">
        <v>0.28999999999999998</v>
      </c>
      <c r="BN385" t="s">
        <v>2001</v>
      </c>
      <c r="BO385" t="s">
        <v>2002</v>
      </c>
      <c r="BQ385">
        <v>0.33300000000000002</v>
      </c>
      <c r="BR385" t="s">
        <v>27</v>
      </c>
      <c r="BS385">
        <v>100</v>
      </c>
      <c r="BT385" t="s">
        <v>26</v>
      </c>
      <c r="CG385">
        <v>27.681999999999999</v>
      </c>
      <c r="CH385">
        <v>23.164999999999999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</row>
    <row r="386" spans="1:96" x14ac:dyDescent="0.25">
      <c r="A386" t="s">
        <v>861</v>
      </c>
      <c r="B386" t="s">
        <v>1652</v>
      </c>
      <c r="C386" t="s">
        <v>29</v>
      </c>
      <c r="D386" t="s">
        <v>862</v>
      </c>
      <c r="G386" t="s">
        <v>1998</v>
      </c>
      <c r="I386">
        <v>13.010999999999999</v>
      </c>
      <c r="J386">
        <v>100</v>
      </c>
      <c r="K386">
        <v>6289205.2000000002</v>
      </c>
      <c r="L386">
        <v>2090842.8</v>
      </c>
      <c r="M386" t="s">
        <v>861</v>
      </c>
      <c r="O386">
        <v>46.88</v>
      </c>
      <c r="S386">
        <v>0</v>
      </c>
      <c r="U386">
        <v>1</v>
      </c>
      <c r="V386">
        <v>0</v>
      </c>
      <c r="W386">
        <v>0</v>
      </c>
      <c r="Z386">
        <v>18</v>
      </c>
      <c r="AA386">
        <v>18</v>
      </c>
      <c r="AD386" t="s">
        <v>1999</v>
      </c>
      <c r="AE386">
        <v>2</v>
      </c>
      <c r="AF386">
        <v>17</v>
      </c>
      <c r="AG386">
        <v>13.010999999999999</v>
      </c>
      <c r="AH386">
        <v>0.2</v>
      </c>
      <c r="AI386">
        <v>424.7</v>
      </c>
      <c r="AJ386">
        <v>0</v>
      </c>
      <c r="AL386">
        <v>1</v>
      </c>
      <c r="AN386">
        <v>-0.28499999999999998</v>
      </c>
      <c r="AO386" t="s">
        <v>28</v>
      </c>
      <c r="AV386">
        <v>37.700000000000003</v>
      </c>
      <c r="AW386">
        <v>1</v>
      </c>
      <c r="AX386">
        <v>0.67</v>
      </c>
      <c r="AY386">
        <v>25.13</v>
      </c>
      <c r="AZ386">
        <v>125.66</v>
      </c>
      <c r="BG386" t="s">
        <v>2000</v>
      </c>
      <c r="BH386" t="s">
        <v>2000</v>
      </c>
      <c r="BI386">
        <v>1</v>
      </c>
      <c r="BJ386">
        <v>15</v>
      </c>
      <c r="BK386">
        <v>3</v>
      </c>
      <c r="BL386">
        <v>0</v>
      </c>
      <c r="BM386">
        <v>0.28999999999999998</v>
      </c>
      <c r="BN386" t="s">
        <v>2001</v>
      </c>
      <c r="BO386" t="s">
        <v>2002</v>
      </c>
      <c r="BQ386">
        <v>0.33300000000000002</v>
      </c>
      <c r="BR386" t="s">
        <v>27</v>
      </c>
      <c r="BS386">
        <v>100</v>
      </c>
      <c r="BT386" t="s">
        <v>26</v>
      </c>
      <c r="CG386">
        <v>6.9660000000000002</v>
      </c>
      <c r="CH386">
        <v>6.0449999999999999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</row>
    <row r="387" spans="1:96" x14ac:dyDescent="0.25">
      <c r="A387" t="s">
        <v>863</v>
      </c>
      <c r="B387" t="s">
        <v>1652</v>
      </c>
      <c r="C387" t="s">
        <v>29</v>
      </c>
      <c r="D387" t="s">
        <v>864</v>
      </c>
      <c r="G387" t="s">
        <v>1998</v>
      </c>
      <c r="I387">
        <v>71.471999999999994</v>
      </c>
      <c r="J387">
        <v>100</v>
      </c>
      <c r="K387">
        <v>6287942.9000000004</v>
      </c>
      <c r="L387">
        <v>2092015.1</v>
      </c>
      <c r="M387" t="s">
        <v>863</v>
      </c>
      <c r="O387">
        <v>67.849999999999994</v>
      </c>
      <c r="S387">
        <v>0</v>
      </c>
      <c r="U387">
        <v>1</v>
      </c>
      <c r="V387">
        <v>0</v>
      </c>
      <c r="W387">
        <v>0</v>
      </c>
      <c r="Z387">
        <v>18</v>
      </c>
      <c r="AA387">
        <v>18</v>
      </c>
      <c r="AD387" t="s">
        <v>1999</v>
      </c>
      <c r="AE387">
        <v>2</v>
      </c>
      <c r="AF387">
        <v>17</v>
      </c>
      <c r="AG387">
        <v>71.471999999999994</v>
      </c>
      <c r="AH387">
        <v>0.1</v>
      </c>
      <c r="AI387">
        <v>995.5</v>
      </c>
      <c r="AJ387">
        <v>0</v>
      </c>
      <c r="AL387">
        <v>1</v>
      </c>
      <c r="AN387">
        <v>-0.28499999999999998</v>
      </c>
      <c r="AO387" t="s">
        <v>28</v>
      </c>
      <c r="AV387">
        <v>53.2</v>
      </c>
      <c r="AW387">
        <v>1</v>
      </c>
      <c r="AX387">
        <v>0.67</v>
      </c>
      <c r="AY387">
        <v>35.47</v>
      </c>
      <c r="AZ387">
        <v>177.33</v>
      </c>
      <c r="BG387" t="s">
        <v>2000</v>
      </c>
      <c r="BH387" t="s">
        <v>2000</v>
      </c>
      <c r="BI387">
        <v>1</v>
      </c>
      <c r="BJ387">
        <v>15</v>
      </c>
      <c r="BK387">
        <v>3</v>
      </c>
      <c r="BL387">
        <v>0</v>
      </c>
      <c r="BM387">
        <v>0.28999999999999998</v>
      </c>
      <c r="BN387" t="s">
        <v>2001</v>
      </c>
      <c r="BO387" t="s">
        <v>2002</v>
      </c>
      <c r="BQ387">
        <v>0.33300000000000002</v>
      </c>
      <c r="BR387" t="s">
        <v>27</v>
      </c>
      <c r="BS387">
        <v>100</v>
      </c>
      <c r="BT387" t="s">
        <v>26</v>
      </c>
      <c r="CG387">
        <v>37.36</v>
      </c>
      <c r="CH387">
        <v>34.112000000000002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</row>
    <row r="388" spans="1:96" x14ac:dyDescent="0.25">
      <c r="A388" t="s">
        <v>866</v>
      </c>
      <c r="B388" t="s">
        <v>1652</v>
      </c>
      <c r="C388" t="s">
        <v>29</v>
      </c>
      <c r="D388" t="s">
        <v>867</v>
      </c>
      <c r="G388" t="s">
        <v>1998</v>
      </c>
      <c r="I388">
        <v>10.044</v>
      </c>
      <c r="J388">
        <v>100</v>
      </c>
      <c r="K388">
        <v>6289071.7000000002</v>
      </c>
      <c r="L388">
        <v>2089227.9</v>
      </c>
      <c r="M388" t="s">
        <v>866</v>
      </c>
      <c r="O388">
        <v>63.98</v>
      </c>
      <c r="S388">
        <v>0</v>
      </c>
      <c r="U388">
        <v>1</v>
      </c>
      <c r="V388">
        <v>0</v>
      </c>
      <c r="W388">
        <v>0</v>
      </c>
      <c r="Z388">
        <v>18</v>
      </c>
      <c r="AA388">
        <v>18</v>
      </c>
      <c r="AD388" t="s">
        <v>1999</v>
      </c>
      <c r="AE388">
        <v>2</v>
      </c>
      <c r="AF388">
        <v>17</v>
      </c>
      <c r="AG388">
        <v>10.044</v>
      </c>
      <c r="AH388">
        <v>1.7</v>
      </c>
      <c r="AI388">
        <v>373.2</v>
      </c>
      <c r="AJ388">
        <v>0</v>
      </c>
      <c r="AL388">
        <v>1</v>
      </c>
      <c r="AN388">
        <v>-0.28499999999999998</v>
      </c>
      <c r="AO388" t="s">
        <v>28</v>
      </c>
      <c r="AV388">
        <v>36.64</v>
      </c>
      <c r="AW388">
        <v>1</v>
      </c>
      <c r="AX388">
        <v>0.67</v>
      </c>
      <c r="AY388">
        <v>24.43</v>
      </c>
      <c r="AZ388">
        <v>122.14</v>
      </c>
      <c r="BG388" t="s">
        <v>2000</v>
      </c>
      <c r="BH388" t="s">
        <v>2000</v>
      </c>
      <c r="BI388">
        <v>1</v>
      </c>
      <c r="BJ388">
        <v>15</v>
      </c>
      <c r="BK388">
        <v>3</v>
      </c>
      <c r="BL388">
        <v>0</v>
      </c>
      <c r="BM388">
        <v>0.28999999999999998</v>
      </c>
      <c r="BN388" t="s">
        <v>2001</v>
      </c>
      <c r="BO388" t="s">
        <v>2002</v>
      </c>
      <c r="BQ388">
        <v>0.33300000000000002</v>
      </c>
      <c r="BR388" t="s">
        <v>27</v>
      </c>
      <c r="BS388">
        <v>100</v>
      </c>
      <c r="BT388" t="s">
        <v>26</v>
      </c>
      <c r="CG388">
        <v>4.742</v>
      </c>
      <c r="CH388">
        <v>5.3019999999999996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</row>
    <row r="389" spans="1:96" x14ac:dyDescent="0.25">
      <c r="A389" t="s">
        <v>868</v>
      </c>
      <c r="B389" t="s">
        <v>1652</v>
      </c>
      <c r="C389" t="s">
        <v>29</v>
      </c>
      <c r="D389" t="s">
        <v>869</v>
      </c>
      <c r="G389" t="s">
        <v>1998</v>
      </c>
      <c r="I389">
        <v>14.914999999999999</v>
      </c>
      <c r="J389">
        <v>100</v>
      </c>
      <c r="K389">
        <v>6289080.5999999996</v>
      </c>
      <c r="L389">
        <v>2089922.9</v>
      </c>
      <c r="M389" t="s">
        <v>868</v>
      </c>
      <c r="O389">
        <v>41.55</v>
      </c>
      <c r="S389">
        <v>0</v>
      </c>
      <c r="U389">
        <v>1</v>
      </c>
      <c r="V389">
        <v>0</v>
      </c>
      <c r="W389">
        <v>0</v>
      </c>
      <c r="Z389">
        <v>18</v>
      </c>
      <c r="AA389">
        <v>18</v>
      </c>
      <c r="AD389" t="s">
        <v>1999</v>
      </c>
      <c r="AE389">
        <v>2</v>
      </c>
      <c r="AF389">
        <v>17</v>
      </c>
      <c r="AG389">
        <v>14.914999999999999</v>
      </c>
      <c r="AH389">
        <v>0.7</v>
      </c>
      <c r="AI389">
        <v>454.8</v>
      </c>
      <c r="AJ389">
        <v>0</v>
      </c>
      <c r="AL389">
        <v>1</v>
      </c>
      <c r="AN389">
        <v>-0.28499999999999998</v>
      </c>
      <c r="AO389" t="s">
        <v>28</v>
      </c>
      <c r="AV389">
        <v>38.869999999999997</v>
      </c>
      <c r="AW389">
        <v>1</v>
      </c>
      <c r="AX389">
        <v>0.67</v>
      </c>
      <c r="AY389">
        <v>25.91</v>
      </c>
      <c r="AZ389">
        <v>129.57</v>
      </c>
      <c r="BG389" t="s">
        <v>2000</v>
      </c>
      <c r="BH389" t="s">
        <v>2000</v>
      </c>
      <c r="BI389">
        <v>1</v>
      </c>
      <c r="BJ389">
        <v>15</v>
      </c>
      <c r="BK389">
        <v>3</v>
      </c>
      <c r="BL389">
        <v>0</v>
      </c>
      <c r="BM389">
        <v>0.28999999999999998</v>
      </c>
      <c r="BN389" t="s">
        <v>2001</v>
      </c>
      <c r="BO389" t="s">
        <v>2002</v>
      </c>
      <c r="BQ389">
        <v>0.33300000000000002</v>
      </c>
      <c r="BR389" t="s">
        <v>27</v>
      </c>
      <c r="BS389">
        <v>100</v>
      </c>
      <c r="BT389" t="s">
        <v>26</v>
      </c>
      <c r="CG389">
        <v>7.5019999999999998</v>
      </c>
      <c r="CH389">
        <v>7.4119999999999999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</row>
    <row r="390" spans="1:96" x14ac:dyDescent="0.25">
      <c r="A390" t="s">
        <v>870</v>
      </c>
      <c r="B390" t="s">
        <v>1652</v>
      </c>
      <c r="C390" t="s">
        <v>29</v>
      </c>
      <c r="D390" t="s">
        <v>871</v>
      </c>
      <c r="G390" t="s">
        <v>1998</v>
      </c>
      <c r="I390">
        <v>21.856999999999999</v>
      </c>
      <c r="J390">
        <v>100</v>
      </c>
      <c r="K390">
        <v>6287153</v>
      </c>
      <c r="L390">
        <v>2090952.3</v>
      </c>
      <c r="M390" t="s">
        <v>870</v>
      </c>
      <c r="O390">
        <v>73.260000000000005</v>
      </c>
      <c r="S390">
        <v>0</v>
      </c>
      <c r="U390">
        <v>1</v>
      </c>
      <c r="V390">
        <v>0</v>
      </c>
      <c r="W390">
        <v>0</v>
      </c>
      <c r="Z390">
        <v>14</v>
      </c>
      <c r="AA390">
        <v>14</v>
      </c>
      <c r="AD390" t="s">
        <v>1999</v>
      </c>
      <c r="AE390">
        <v>2</v>
      </c>
      <c r="AF390">
        <v>17</v>
      </c>
      <c r="AG390">
        <v>21.856999999999999</v>
      </c>
      <c r="AH390">
        <v>0.2</v>
      </c>
      <c r="AI390">
        <v>550.5</v>
      </c>
      <c r="AJ390">
        <v>0</v>
      </c>
      <c r="AL390">
        <v>1</v>
      </c>
      <c r="AN390">
        <v>-0.28499999999999998</v>
      </c>
      <c r="AO390" t="s">
        <v>28</v>
      </c>
      <c r="AV390">
        <v>42.99</v>
      </c>
      <c r="AW390">
        <v>1</v>
      </c>
      <c r="AX390">
        <v>0.67</v>
      </c>
      <c r="AY390">
        <v>28.66</v>
      </c>
      <c r="AZ390">
        <v>143.31</v>
      </c>
      <c r="BG390" t="s">
        <v>2000</v>
      </c>
      <c r="BH390" t="s">
        <v>2000</v>
      </c>
      <c r="BI390">
        <v>1</v>
      </c>
      <c r="BJ390">
        <v>15</v>
      </c>
      <c r="BK390">
        <v>3</v>
      </c>
      <c r="BL390">
        <v>0</v>
      </c>
      <c r="BM390">
        <v>0.28999999999999998</v>
      </c>
      <c r="BN390" t="s">
        <v>2001</v>
      </c>
      <c r="BO390" t="s">
        <v>2002</v>
      </c>
      <c r="BQ390">
        <v>0.33300000000000002</v>
      </c>
      <c r="BR390" t="s">
        <v>27</v>
      </c>
      <c r="BS390">
        <v>100</v>
      </c>
      <c r="BT390" t="s">
        <v>26</v>
      </c>
      <c r="CG390">
        <v>13.206</v>
      </c>
      <c r="CH390">
        <v>8.6509999999999998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</row>
    <row r="391" spans="1:96" x14ac:dyDescent="0.25">
      <c r="A391" t="s">
        <v>872</v>
      </c>
      <c r="B391" t="s">
        <v>1652</v>
      </c>
      <c r="C391" t="s">
        <v>29</v>
      </c>
      <c r="D391" t="s">
        <v>873</v>
      </c>
      <c r="G391" t="s">
        <v>1998</v>
      </c>
      <c r="I391">
        <v>24.753</v>
      </c>
      <c r="J391">
        <v>100</v>
      </c>
      <c r="K391">
        <v>6288276</v>
      </c>
      <c r="L391">
        <v>2090262.9</v>
      </c>
      <c r="M391" t="s">
        <v>872</v>
      </c>
      <c r="O391">
        <v>39</v>
      </c>
      <c r="S391">
        <v>0</v>
      </c>
      <c r="U391">
        <v>1</v>
      </c>
      <c r="V391">
        <v>0</v>
      </c>
      <c r="W391">
        <v>0</v>
      </c>
      <c r="Z391">
        <v>18</v>
      </c>
      <c r="AA391">
        <v>18</v>
      </c>
      <c r="AD391" t="s">
        <v>1999</v>
      </c>
      <c r="AE391">
        <v>2</v>
      </c>
      <c r="AF391">
        <v>17</v>
      </c>
      <c r="AG391">
        <v>24.753</v>
      </c>
      <c r="AH391">
        <v>0.4</v>
      </c>
      <c r="AI391">
        <v>585.79999999999995</v>
      </c>
      <c r="AJ391">
        <v>0</v>
      </c>
      <c r="AL391">
        <v>1</v>
      </c>
      <c r="AN391">
        <v>-0.28499999999999998</v>
      </c>
      <c r="AO391" t="s">
        <v>28</v>
      </c>
      <c r="AV391">
        <v>35.229999999999997</v>
      </c>
      <c r="AW391">
        <v>1</v>
      </c>
      <c r="AX391">
        <v>0.67</v>
      </c>
      <c r="AY391">
        <v>23.48</v>
      </c>
      <c r="AZ391">
        <v>117.42</v>
      </c>
      <c r="BG391" t="s">
        <v>2000</v>
      </c>
      <c r="BH391" t="s">
        <v>2000</v>
      </c>
      <c r="BI391">
        <v>1</v>
      </c>
      <c r="BJ391">
        <v>15</v>
      </c>
      <c r="BK391">
        <v>3</v>
      </c>
      <c r="BL391">
        <v>0</v>
      </c>
      <c r="BM391">
        <v>0.28999999999999998</v>
      </c>
      <c r="BN391" t="s">
        <v>2001</v>
      </c>
      <c r="BO391" t="s">
        <v>2002</v>
      </c>
      <c r="BQ391">
        <v>0.33300000000000002</v>
      </c>
      <c r="BR391" t="s">
        <v>27</v>
      </c>
      <c r="BS391">
        <v>100</v>
      </c>
      <c r="BT391" t="s">
        <v>26</v>
      </c>
      <c r="CG391">
        <v>12.542999999999999</v>
      </c>
      <c r="CH391">
        <v>12.21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</row>
    <row r="392" spans="1:96" x14ac:dyDescent="0.25">
      <c r="A392" t="s">
        <v>874</v>
      </c>
      <c r="B392" t="s">
        <v>1652</v>
      </c>
      <c r="C392" t="s">
        <v>29</v>
      </c>
      <c r="D392" t="s">
        <v>875</v>
      </c>
      <c r="G392" t="s">
        <v>1998</v>
      </c>
      <c r="I392">
        <v>24.613</v>
      </c>
      <c r="J392">
        <v>100</v>
      </c>
      <c r="K392">
        <v>6287915.9000000004</v>
      </c>
      <c r="L392">
        <v>2088905.8</v>
      </c>
      <c r="M392" t="s">
        <v>874</v>
      </c>
      <c r="O392">
        <v>39.93</v>
      </c>
      <c r="S392">
        <v>0</v>
      </c>
      <c r="U392">
        <v>1</v>
      </c>
      <c r="V392">
        <v>0</v>
      </c>
      <c r="W392">
        <v>0</v>
      </c>
      <c r="Z392">
        <v>18</v>
      </c>
      <c r="AA392">
        <v>18</v>
      </c>
      <c r="AD392" t="s">
        <v>1999</v>
      </c>
      <c r="AE392">
        <v>2</v>
      </c>
      <c r="AF392">
        <v>17</v>
      </c>
      <c r="AG392">
        <v>24.613</v>
      </c>
      <c r="AH392">
        <v>0.2</v>
      </c>
      <c r="AI392">
        <v>584.20000000000005</v>
      </c>
      <c r="AJ392">
        <v>0</v>
      </c>
      <c r="AL392">
        <v>1</v>
      </c>
      <c r="AN392">
        <v>-0.28499999999999998</v>
      </c>
      <c r="AO392" t="s">
        <v>28</v>
      </c>
      <c r="AV392">
        <v>41.58</v>
      </c>
      <c r="AW392">
        <v>1</v>
      </c>
      <c r="AX392">
        <v>0.67</v>
      </c>
      <c r="AY392">
        <v>27.72</v>
      </c>
      <c r="AZ392">
        <v>138.58000000000001</v>
      </c>
      <c r="BG392" t="s">
        <v>2000</v>
      </c>
      <c r="BH392" t="s">
        <v>2000</v>
      </c>
      <c r="BI392">
        <v>1</v>
      </c>
      <c r="BJ392">
        <v>15</v>
      </c>
      <c r="BK392">
        <v>3</v>
      </c>
      <c r="BL392">
        <v>0</v>
      </c>
      <c r="BM392">
        <v>0.28999999999999998</v>
      </c>
      <c r="BN392" t="s">
        <v>2001</v>
      </c>
      <c r="BO392" t="s">
        <v>2002</v>
      </c>
      <c r="BQ392">
        <v>0.33300000000000002</v>
      </c>
      <c r="BR392" t="s">
        <v>27</v>
      </c>
      <c r="BS392">
        <v>100</v>
      </c>
      <c r="BT392" t="s">
        <v>26</v>
      </c>
      <c r="CG392">
        <v>14.593</v>
      </c>
      <c r="CH392">
        <v>10.02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</row>
    <row r="393" spans="1:96" x14ac:dyDescent="0.25">
      <c r="A393" t="s">
        <v>876</v>
      </c>
      <c r="B393" t="s">
        <v>1652</v>
      </c>
      <c r="C393" t="s">
        <v>29</v>
      </c>
      <c r="D393" t="s">
        <v>877</v>
      </c>
      <c r="G393" t="s">
        <v>1998</v>
      </c>
      <c r="I393">
        <v>14.356999999999999</v>
      </c>
      <c r="J393">
        <v>100</v>
      </c>
      <c r="K393">
        <v>6288314.7999999998</v>
      </c>
      <c r="L393">
        <v>2089425.7</v>
      </c>
      <c r="M393" t="s">
        <v>876</v>
      </c>
      <c r="O393">
        <v>40.17</v>
      </c>
      <c r="S393">
        <v>0</v>
      </c>
      <c r="U393">
        <v>1</v>
      </c>
      <c r="V393">
        <v>0</v>
      </c>
      <c r="W393">
        <v>0</v>
      </c>
      <c r="Z393">
        <v>18</v>
      </c>
      <c r="AA393">
        <v>18</v>
      </c>
      <c r="AD393" t="s">
        <v>1999</v>
      </c>
      <c r="AE393">
        <v>2</v>
      </c>
      <c r="AF393">
        <v>17</v>
      </c>
      <c r="AG393">
        <v>14.356999999999999</v>
      </c>
      <c r="AH393">
        <v>1</v>
      </c>
      <c r="AI393">
        <v>446.2</v>
      </c>
      <c r="AJ393">
        <v>0</v>
      </c>
      <c r="AL393">
        <v>1</v>
      </c>
      <c r="AN393">
        <v>-0.28499999999999998</v>
      </c>
      <c r="AO393" t="s">
        <v>28</v>
      </c>
      <c r="AV393">
        <v>38.909999999999997</v>
      </c>
      <c r="AW393">
        <v>1</v>
      </c>
      <c r="AX393">
        <v>0.67</v>
      </c>
      <c r="AY393">
        <v>25.94</v>
      </c>
      <c r="AZ393">
        <v>129.71</v>
      </c>
      <c r="BG393" t="s">
        <v>2000</v>
      </c>
      <c r="BH393" t="s">
        <v>2000</v>
      </c>
      <c r="BI393">
        <v>1</v>
      </c>
      <c r="BJ393">
        <v>15</v>
      </c>
      <c r="BK393">
        <v>3</v>
      </c>
      <c r="BL393">
        <v>0</v>
      </c>
      <c r="BM393">
        <v>0.28999999999999998</v>
      </c>
      <c r="BN393" t="s">
        <v>2001</v>
      </c>
      <c r="BO393" t="s">
        <v>2002</v>
      </c>
      <c r="BQ393">
        <v>0.33300000000000002</v>
      </c>
      <c r="BR393" t="s">
        <v>27</v>
      </c>
      <c r="BS393">
        <v>100</v>
      </c>
      <c r="BT393" t="s">
        <v>26</v>
      </c>
      <c r="CG393">
        <v>9.1929999999999996</v>
      </c>
      <c r="CH393">
        <v>5.165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</row>
    <row r="394" spans="1:96" x14ac:dyDescent="0.25">
      <c r="A394" t="s">
        <v>878</v>
      </c>
      <c r="B394" t="s">
        <v>1652</v>
      </c>
      <c r="C394" t="s">
        <v>29</v>
      </c>
      <c r="D394" t="s">
        <v>879</v>
      </c>
      <c r="G394" t="s">
        <v>1998</v>
      </c>
      <c r="I394">
        <v>43.497</v>
      </c>
      <c r="J394">
        <v>100</v>
      </c>
      <c r="K394">
        <v>6286899</v>
      </c>
      <c r="L394">
        <v>2088610.9</v>
      </c>
      <c r="M394" t="s">
        <v>878</v>
      </c>
      <c r="O394">
        <v>39.46</v>
      </c>
      <c r="S394">
        <v>0</v>
      </c>
      <c r="U394">
        <v>1</v>
      </c>
      <c r="V394">
        <v>0</v>
      </c>
      <c r="W394">
        <v>0</v>
      </c>
      <c r="Z394">
        <v>14</v>
      </c>
      <c r="AA394">
        <v>14</v>
      </c>
      <c r="AD394" t="s">
        <v>1999</v>
      </c>
      <c r="AE394">
        <v>2</v>
      </c>
      <c r="AF394">
        <v>17</v>
      </c>
      <c r="AG394">
        <v>43.497</v>
      </c>
      <c r="AH394">
        <v>0.4</v>
      </c>
      <c r="AI394">
        <v>776.6</v>
      </c>
      <c r="AJ394">
        <v>0</v>
      </c>
      <c r="AL394">
        <v>1</v>
      </c>
      <c r="AN394">
        <v>-0.28499999999999998</v>
      </c>
      <c r="AO394" t="s">
        <v>28</v>
      </c>
      <c r="AV394">
        <v>46.42</v>
      </c>
      <c r="AW394">
        <v>1</v>
      </c>
      <c r="AX394">
        <v>0.67</v>
      </c>
      <c r="AY394">
        <v>30.95</v>
      </c>
      <c r="AZ394">
        <v>154.72999999999999</v>
      </c>
      <c r="BG394" t="s">
        <v>2000</v>
      </c>
      <c r="BH394" t="s">
        <v>2000</v>
      </c>
      <c r="BI394">
        <v>1</v>
      </c>
      <c r="BJ394">
        <v>15</v>
      </c>
      <c r="BK394">
        <v>3</v>
      </c>
      <c r="BL394">
        <v>0</v>
      </c>
      <c r="BM394">
        <v>0.28999999999999998</v>
      </c>
      <c r="BN394" t="s">
        <v>2001</v>
      </c>
      <c r="BO394" t="s">
        <v>2002</v>
      </c>
      <c r="BQ394">
        <v>0.33300000000000002</v>
      </c>
      <c r="BR394" t="s">
        <v>27</v>
      </c>
      <c r="BS394">
        <v>100</v>
      </c>
      <c r="BT394" t="s">
        <v>26</v>
      </c>
      <c r="CG394">
        <v>24.619</v>
      </c>
      <c r="CH394">
        <v>18.878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</row>
    <row r="395" spans="1:96" x14ac:dyDescent="0.25">
      <c r="A395" t="s">
        <v>880</v>
      </c>
      <c r="B395" t="s">
        <v>1652</v>
      </c>
      <c r="C395" t="s">
        <v>29</v>
      </c>
      <c r="D395" t="s">
        <v>881</v>
      </c>
      <c r="G395" t="s">
        <v>1998</v>
      </c>
      <c r="I395">
        <v>18.012</v>
      </c>
      <c r="J395">
        <v>100</v>
      </c>
      <c r="K395">
        <v>6286483.0999999996</v>
      </c>
      <c r="L395">
        <v>2089159.1</v>
      </c>
      <c r="M395" t="s">
        <v>880</v>
      </c>
      <c r="O395">
        <v>50.93</v>
      </c>
      <c r="S395">
        <v>0</v>
      </c>
      <c r="U395">
        <v>1</v>
      </c>
      <c r="V395">
        <v>0</v>
      </c>
      <c r="W395">
        <v>0</v>
      </c>
      <c r="Z395">
        <v>14</v>
      </c>
      <c r="AA395">
        <v>14</v>
      </c>
      <c r="AD395" t="s">
        <v>1999</v>
      </c>
      <c r="AE395">
        <v>2</v>
      </c>
      <c r="AF395">
        <v>17</v>
      </c>
      <c r="AG395">
        <v>18.012</v>
      </c>
      <c r="AH395">
        <v>0.6</v>
      </c>
      <c r="AI395">
        <v>499.7</v>
      </c>
      <c r="AJ395">
        <v>0</v>
      </c>
      <c r="AL395">
        <v>1</v>
      </c>
      <c r="AN395">
        <v>-0.28499999999999998</v>
      </c>
      <c r="AO395" t="s">
        <v>28</v>
      </c>
      <c r="AV395">
        <v>42.57</v>
      </c>
      <c r="AW395">
        <v>1</v>
      </c>
      <c r="AX395">
        <v>0.67</v>
      </c>
      <c r="AY395">
        <v>28.38</v>
      </c>
      <c r="AZ395">
        <v>141.9</v>
      </c>
      <c r="BG395" t="s">
        <v>2000</v>
      </c>
      <c r="BH395" t="s">
        <v>2000</v>
      </c>
      <c r="BI395">
        <v>1</v>
      </c>
      <c r="BJ395">
        <v>15</v>
      </c>
      <c r="BK395">
        <v>3</v>
      </c>
      <c r="BL395">
        <v>0</v>
      </c>
      <c r="BM395">
        <v>0.28999999999999998</v>
      </c>
      <c r="BN395" t="s">
        <v>2001</v>
      </c>
      <c r="BO395" t="s">
        <v>2002</v>
      </c>
      <c r="BQ395">
        <v>0.33300000000000002</v>
      </c>
      <c r="BR395" t="s">
        <v>27</v>
      </c>
      <c r="BS395">
        <v>100</v>
      </c>
      <c r="BT395" t="s">
        <v>26</v>
      </c>
      <c r="CG395">
        <v>12.35</v>
      </c>
      <c r="CH395">
        <v>5.6619999999999999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</row>
    <row r="396" spans="1:96" x14ac:dyDescent="0.25">
      <c r="A396" t="s">
        <v>882</v>
      </c>
      <c r="B396" t="s">
        <v>1652</v>
      </c>
      <c r="C396" t="s">
        <v>29</v>
      </c>
      <c r="D396" t="s">
        <v>883</v>
      </c>
      <c r="G396" t="s">
        <v>1998</v>
      </c>
      <c r="I396">
        <v>29.039000000000001</v>
      </c>
      <c r="J396">
        <v>100</v>
      </c>
      <c r="K396">
        <v>6286693</v>
      </c>
      <c r="L396">
        <v>2090009.8</v>
      </c>
      <c r="M396" t="s">
        <v>882</v>
      </c>
      <c r="O396">
        <v>70.2</v>
      </c>
      <c r="S396">
        <v>0</v>
      </c>
      <c r="U396">
        <v>1</v>
      </c>
      <c r="V396">
        <v>0</v>
      </c>
      <c r="W396">
        <v>0</v>
      </c>
      <c r="Z396">
        <v>14</v>
      </c>
      <c r="AA396">
        <v>14</v>
      </c>
      <c r="AD396" t="s">
        <v>1999</v>
      </c>
      <c r="AE396">
        <v>2</v>
      </c>
      <c r="AF396">
        <v>17</v>
      </c>
      <c r="AG396">
        <v>29.039000000000001</v>
      </c>
      <c r="AH396">
        <v>0.8</v>
      </c>
      <c r="AI396">
        <v>634.5</v>
      </c>
      <c r="AJ396">
        <v>0</v>
      </c>
      <c r="AL396">
        <v>1</v>
      </c>
      <c r="AN396">
        <v>-0.28499999999999998</v>
      </c>
      <c r="AO396" t="s">
        <v>28</v>
      </c>
      <c r="AV396">
        <v>46.04</v>
      </c>
      <c r="AW396">
        <v>1</v>
      </c>
      <c r="AX396">
        <v>0.67</v>
      </c>
      <c r="AY396">
        <v>30.69</v>
      </c>
      <c r="AZ396">
        <v>153.47</v>
      </c>
      <c r="BG396" t="s">
        <v>2000</v>
      </c>
      <c r="BH396" t="s">
        <v>2000</v>
      </c>
      <c r="BI396">
        <v>1</v>
      </c>
      <c r="BJ396">
        <v>15</v>
      </c>
      <c r="BK396">
        <v>3</v>
      </c>
      <c r="BL396">
        <v>0</v>
      </c>
      <c r="BM396">
        <v>0.28999999999999998</v>
      </c>
      <c r="BN396" t="s">
        <v>2001</v>
      </c>
      <c r="BO396" t="s">
        <v>2002</v>
      </c>
      <c r="BQ396">
        <v>0.33300000000000002</v>
      </c>
      <c r="BR396" t="s">
        <v>27</v>
      </c>
      <c r="BS396">
        <v>100</v>
      </c>
      <c r="BT396" t="s">
        <v>26</v>
      </c>
      <c r="CG396">
        <v>15.522</v>
      </c>
      <c r="CH396">
        <v>13.516999999999999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</row>
    <row r="397" spans="1:96" x14ac:dyDescent="0.25">
      <c r="A397" t="s">
        <v>884</v>
      </c>
      <c r="B397" t="s">
        <v>1652</v>
      </c>
      <c r="C397" t="s">
        <v>29</v>
      </c>
      <c r="D397" t="s">
        <v>885</v>
      </c>
      <c r="G397" t="s">
        <v>1998</v>
      </c>
      <c r="I397">
        <v>10.345000000000001</v>
      </c>
      <c r="J397">
        <v>100</v>
      </c>
      <c r="K397">
        <v>6285606.9000000004</v>
      </c>
      <c r="L397">
        <v>2088095.6</v>
      </c>
      <c r="M397" t="s">
        <v>884</v>
      </c>
      <c r="O397">
        <v>69.83</v>
      </c>
      <c r="S397">
        <v>0</v>
      </c>
      <c r="U397">
        <v>1</v>
      </c>
      <c r="V397">
        <v>0</v>
      </c>
      <c r="W397">
        <v>0</v>
      </c>
      <c r="Z397">
        <v>14</v>
      </c>
      <c r="AA397">
        <v>14</v>
      </c>
      <c r="AD397" t="s">
        <v>1999</v>
      </c>
      <c r="AE397">
        <v>2</v>
      </c>
      <c r="AF397">
        <v>17</v>
      </c>
      <c r="AG397">
        <v>10.345000000000001</v>
      </c>
      <c r="AH397">
        <v>0.7</v>
      </c>
      <c r="AI397">
        <v>378.7</v>
      </c>
      <c r="AJ397">
        <v>0</v>
      </c>
      <c r="AL397">
        <v>1</v>
      </c>
      <c r="AN397">
        <v>-0.28499999999999998</v>
      </c>
      <c r="AO397" t="s">
        <v>28</v>
      </c>
      <c r="AV397">
        <v>41.12</v>
      </c>
      <c r="AW397">
        <v>1</v>
      </c>
      <c r="AX397">
        <v>0.67</v>
      </c>
      <c r="AY397">
        <v>27.41</v>
      </c>
      <c r="AZ397">
        <v>137.07</v>
      </c>
      <c r="BG397" t="s">
        <v>2000</v>
      </c>
      <c r="BH397" t="s">
        <v>2000</v>
      </c>
      <c r="BI397">
        <v>1</v>
      </c>
      <c r="BJ397">
        <v>15</v>
      </c>
      <c r="BK397">
        <v>3</v>
      </c>
      <c r="BL397">
        <v>0</v>
      </c>
      <c r="BM397">
        <v>0.28999999999999998</v>
      </c>
      <c r="BN397" t="s">
        <v>2001</v>
      </c>
      <c r="BO397" t="s">
        <v>2002</v>
      </c>
      <c r="BQ397">
        <v>0.33300000000000002</v>
      </c>
      <c r="BR397" t="s">
        <v>27</v>
      </c>
      <c r="BS397">
        <v>100</v>
      </c>
      <c r="BT397" t="s">
        <v>26</v>
      </c>
      <c r="CG397">
        <v>5.8259999999999996</v>
      </c>
      <c r="CH397">
        <v>4.5179999999999998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</row>
    <row r="398" spans="1:96" x14ac:dyDescent="0.25">
      <c r="A398" t="s">
        <v>886</v>
      </c>
      <c r="B398" t="s">
        <v>1652</v>
      </c>
      <c r="C398" t="s">
        <v>29</v>
      </c>
      <c r="D398" t="s">
        <v>887</v>
      </c>
      <c r="G398" t="s">
        <v>1998</v>
      </c>
      <c r="I398">
        <v>15.627000000000001</v>
      </c>
      <c r="J398">
        <v>100</v>
      </c>
      <c r="K398">
        <v>6284600.0999999996</v>
      </c>
      <c r="L398">
        <v>2087150.5</v>
      </c>
      <c r="M398" t="s">
        <v>886</v>
      </c>
      <c r="O398">
        <v>74</v>
      </c>
      <c r="S398">
        <v>0</v>
      </c>
      <c r="U398">
        <v>1</v>
      </c>
      <c r="V398">
        <v>0</v>
      </c>
      <c r="W398">
        <v>0</v>
      </c>
      <c r="Z398">
        <v>14</v>
      </c>
      <c r="AA398">
        <v>14</v>
      </c>
      <c r="AD398" t="s">
        <v>1999</v>
      </c>
      <c r="AE398">
        <v>2</v>
      </c>
      <c r="AF398">
        <v>17</v>
      </c>
      <c r="AG398">
        <v>15.627000000000001</v>
      </c>
      <c r="AH398">
        <v>0.1</v>
      </c>
      <c r="AI398">
        <v>465.5</v>
      </c>
      <c r="AJ398">
        <v>0</v>
      </c>
      <c r="AL398">
        <v>1</v>
      </c>
      <c r="AN398">
        <v>-0.28499999999999998</v>
      </c>
      <c r="AO398" t="s">
        <v>28</v>
      </c>
      <c r="AV398">
        <v>44.81</v>
      </c>
      <c r="AW398">
        <v>1</v>
      </c>
      <c r="AX398">
        <v>0.67</v>
      </c>
      <c r="AY398">
        <v>29.87</v>
      </c>
      <c r="AZ398">
        <v>149.36000000000001</v>
      </c>
      <c r="BG398" t="s">
        <v>2000</v>
      </c>
      <c r="BH398" t="s">
        <v>2000</v>
      </c>
      <c r="BI398">
        <v>1</v>
      </c>
      <c r="BJ398">
        <v>15</v>
      </c>
      <c r="BK398">
        <v>3</v>
      </c>
      <c r="BL398">
        <v>0</v>
      </c>
      <c r="BM398">
        <v>0.28999999999999998</v>
      </c>
      <c r="BN398" t="s">
        <v>2001</v>
      </c>
      <c r="BO398" t="s">
        <v>2002</v>
      </c>
      <c r="BQ398">
        <v>0.33300000000000002</v>
      </c>
      <c r="BR398" t="s">
        <v>27</v>
      </c>
      <c r="BS398">
        <v>100</v>
      </c>
      <c r="BT398" t="s">
        <v>26</v>
      </c>
      <c r="CG398">
        <v>7.7510000000000003</v>
      </c>
      <c r="CH398">
        <v>7.8760000000000003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</row>
    <row r="399" spans="1:96" x14ac:dyDescent="0.25">
      <c r="A399" t="s">
        <v>888</v>
      </c>
      <c r="B399" t="s">
        <v>1652</v>
      </c>
      <c r="C399" t="s">
        <v>29</v>
      </c>
      <c r="D399" t="s">
        <v>889</v>
      </c>
      <c r="G399" t="s">
        <v>1998</v>
      </c>
      <c r="I399">
        <v>10.545999999999999</v>
      </c>
      <c r="J399">
        <v>100</v>
      </c>
      <c r="K399">
        <v>6284057.4000000004</v>
      </c>
      <c r="L399">
        <v>2086533.8</v>
      </c>
      <c r="M399" t="s">
        <v>888</v>
      </c>
      <c r="O399">
        <v>74</v>
      </c>
      <c r="S399">
        <v>0</v>
      </c>
      <c r="U399">
        <v>1</v>
      </c>
      <c r="V399">
        <v>0</v>
      </c>
      <c r="W399">
        <v>0</v>
      </c>
      <c r="Z399">
        <v>14</v>
      </c>
      <c r="AA399">
        <v>14</v>
      </c>
      <c r="AD399" t="s">
        <v>1999</v>
      </c>
      <c r="AE399">
        <v>2</v>
      </c>
      <c r="AF399">
        <v>17</v>
      </c>
      <c r="AG399">
        <v>10.545999999999999</v>
      </c>
      <c r="AH399">
        <v>0.6</v>
      </c>
      <c r="AI399">
        <v>382.4</v>
      </c>
      <c r="AJ399">
        <v>0</v>
      </c>
      <c r="AL399">
        <v>1</v>
      </c>
      <c r="AN399">
        <v>-0.28499999999999998</v>
      </c>
      <c r="AO399" t="s">
        <v>28</v>
      </c>
      <c r="AV399">
        <v>47.85</v>
      </c>
      <c r="AW399">
        <v>1</v>
      </c>
      <c r="AX399">
        <v>0.67</v>
      </c>
      <c r="AY399">
        <v>31.9</v>
      </c>
      <c r="AZ399">
        <v>159.49</v>
      </c>
      <c r="BG399" t="s">
        <v>2000</v>
      </c>
      <c r="BH399" t="s">
        <v>2000</v>
      </c>
      <c r="BI399">
        <v>1</v>
      </c>
      <c r="BJ399">
        <v>15</v>
      </c>
      <c r="BK399">
        <v>3</v>
      </c>
      <c r="BL399">
        <v>0</v>
      </c>
      <c r="BM399">
        <v>0.28999999999999998</v>
      </c>
      <c r="BN399" t="s">
        <v>2001</v>
      </c>
      <c r="BO399" t="s">
        <v>2002</v>
      </c>
      <c r="BQ399">
        <v>0.33300000000000002</v>
      </c>
      <c r="BR399" t="s">
        <v>27</v>
      </c>
      <c r="BS399">
        <v>100</v>
      </c>
      <c r="BT399" t="s">
        <v>26</v>
      </c>
      <c r="CG399">
        <v>7.8570000000000002</v>
      </c>
      <c r="CH399">
        <v>2.6890000000000001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</row>
    <row r="400" spans="1:96" x14ac:dyDescent="0.25">
      <c r="A400" t="s">
        <v>890</v>
      </c>
      <c r="B400" t="s">
        <v>1652</v>
      </c>
      <c r="C400" t="s">
        <v>29</v>
      </c>
      <c r="D400" t="s">
        <v>891</v>
      </c>
      <c r="G400" t="s">
        <v>1998</v>
      </c>
      <c r="I400">
        <v>12.510999999999999</v>
      </c>
      <c r="J400">
        <v>100</v>
      </c>
      <c r="K400">
        <v>6285382</v>
      </c>
      <c r="L400">
        <v>2087547.6</v>
      </c>
      <c r="M400" t="s">
        <v>890</v>
      </c>
      <c r="O400">
        <v>73.959999999999994</v>
      </c>
      <c r="S400">
        <v>0</v>
      </c>
      <c r="U400">
        <v>1</v>
      </c>
      <c r="V400">
        <v>0</v>
      </c>
      <c r="W400">
        <v>0</v>
      </c>
      <c r="Z400">
        <v>14</v>
      </c>
      <c r="AA400">
        <v>14</v>
      </c>
      <c r="AD400" t="s">
        <v>1999</v>
      </c>
      <c r="AE400">
        <v>2</v>
      </c>
      <c r="AF400">
        <v>17</v>
      </c>
      <c r="AG400">
        <v>12.510999999999999</v>
      </c>
      <c r="AH400">
        <v>0.4</v>
      </c>
      <c r="AI400">
        <v>416.5</v>
      </c>
      <c r="AJ400">
        <v>0</v>
      </c>
      <c r="AL400">
        <v>1</v>
      </c>
      <c r="AN400">
        <v>-0.28499999999999998</v>
      </c>
      <c r="AO400" t="s">
        <v>28</v>
      </c>
      <c r="AV400">
        <v>39.5</v>
      </c>
      <c r="AW400">
        <v>1</v>
      </c>
      <c r="AX400">
        <v>0.67</v>
      </c>
      <c r="AY400">
        <v>26.33</v>
      </c>
      <c r="AZ400">
        <v>131.66</v>
      </c>
      <c r="BG400" t="s">
        <v>2000</v>
      </c>
      <c r="BH400" t="s">
        <v>2000</v>
      </c>
      <c r="BI400">
        <v>1</v>
      </c>
      <c r="BJ400">
        <v>15</v>
      </c>
      <c r="BK400">
        <v>3</v>
      </c>
      <c r="BL400">
        <v>0</v>
      </c>
      <c r="BM400">
        <v>0.28999999999999998</v>
      </c>
      <c r="BN400" t="s">
        <v>2001</v>
      </c>
      <c r="BO400" t="s">
        <v>2002</v>
      </c>
      <c r="BQ400">
        <v>0.33300000000000002</v>
      </c>
      <c r="BR400" t="s">
        <v>27</v>
      </c>
      <c r="BS400">
        <v>100</v>
      </c>
      <c r="BT400" t="s">
        <v>26</v>
      </c>
      <c r="CG400">
        <v>5.8970000000000002</v>
      </c>
      <c r="CH400">
        <v>6.6139999999999999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</row>
    <row r="401" spans="1:96" x14ac:dyDescent="0.25">
      <c r="A401" t="s">
        <v>894</v>
      </c>
      <c r="B401" t="s">
        <v>1652</v>
      </c>
      <c r="C401" t="s">
        <v>29</v>
      </c>
      <c r="D401" t="s">
        <v>895</v>
      </c>
      <c r="G401" t="s">
        <v>1998</v>
      </c>
      <c r="I401">
        <v>22.405000000000001</v>
      </c>
      <c r="J401">
        <v>100</v>
      </c>
      <c r="K401">
        <v>6282005.0999999996</v>
      </c>
      <c r="L401">
        <v>2086049.9</v>
      </c>
      <c r="M401" t="s">
        <v>894</v>
      </c>
      <c r="O401">
        <v>74</v>
      </c>
      <c r="S401">
        <v>0</v>
      </c>
      <c r="U401">
        <v>1</v>
      </c>
      <c r="V401">
        <v>0</v>
      </c>
      <c r="W401">
        <v>0</v>
      </c>
      <c r="Z401">
        <v>15</v>
      </c>
      <c r="AA401">
        <v>15</v>
      </c>
      <c r="AD401" t="s">
        <v>1999</v>
      </c>
      <c r="AE401">
        <v>2</v>
      </c>
      <c r="AF401">
        <v>17</v>
      </c>
      <c r="AG401">
        <v>22.405000000000001</v>
      </c>
      <c r="AH401">
        <v>0.9</v>
      </c>
      <c r="AI401">
        <v>557.4</v>
      </c>
      <c r="AJ401">
        <v>0</v>
      </c>
      <c r="AL401">
        <v>1</v>
      </c>
      <c r="AN401">
        <v>-0.28499999999999998</v>
      </c>
      <c r="AO401" t="s">
        <v>28</v>
      </c>
      <c r="AV401">
        <v>41.65</v>
      </c>
      <c r="AW401">
        <v>1</v>
      </c>
      <c r="AX401">
        <v>0.67</v>
      </c>
      <c r="AY401">
        <v>27.77</v>
      </c>
      <c r="AZ401">
        <v>138.83000000000001</v>
      </c>
      <c r="BG401" t="s">
        <v>2000</v>
      </c>
      <c r="BH401" t="s">
        <v>2000</v>
      </c>
      <c r="BI401">
        <v>1</v>
      </c>
      <c r="BJ401">
        <v>15</v>
      </c>
      <c r="BK401">
        <v>3</v>
      </c>
      <c r="BL401">
        <v>0</v>
      </c>
      <c r="BM401">
        <v>0.28999999999999998</v>
      </c>
      <c r="BN401" t="s">
        <v>2001</v>
      </c>
      <c r="BO401" t="s">
        <v>2002</v>
      </c>
      <c r="BQ401">
        <v>0.33300000000000002</v>
      </c>
      <c r="BR401" t="s">
        <v>27</v>
      </c>
      <c r="BS401">
        <v>100</v>
      </c>
      <c r="BT401" t="s">
        <v>26</v>
      </c>
      <c r="CG401">
        <v>10.769</v>
      </c>
      <c r="CH401">
        <v>11.635999999999999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</row>
    <row r="402" spans="1:96" x14ac:dyDescent="0.25">
      <c r="A402" t="s">
        <v>898</v>
      </c>
      <c r="B402" t="s">
        <v>1652</v>
      </c>
      <c r="C402" t="s">
        <v>29</v>
      </c>
      <c r="D402" t="s">
        <v>899</v>
      </c>
      <c r="G402" t="s">
        <v>1998</v>
      </c>
      <c r="I402">
        <v>37.648000000000003</v>
      </c>
      <c r="J402">
        <v>100</v>
      </c>
      <c r="K402">
        <v>6281708.4000000004</v>
      </c>
      <c r="L402">
        <v>2086785</v>
      </c>
      <c r="M402" t="s">
        <v>898</v>
      </c>
      <c r="O402">
        <v>74</v>
      </c>
      <c r="S402">
        <v>0</v>
      </c>
      <c r="U402">
        <v>1</v>
      </c>
      <c r="V402">
        <v>0</v>
      </c>
      <c r="W402">
        <v>0</v>
      </c>
      <c r="Z402">
        <v>14</v>
      </c>
      <c r="AA402">
        <v>14</v>
      </c>
      <c r="AD402" t="s">
        <v>1999</v>
      </c>
      <c r="AE402">
        <v>2</v>
      </c>
      <c r="AF402">
        <v>17</v>
      </c>
      <c r="AG402">
        <v>37.648000000000003</v>
      </c>
      <c r="AH402">
        <v>0</v>
      </c>
      <c r="AI402">
        <v>722.5</v>
      </c>
      <c r="AJ402">
        <v>0</v>
      </c>
      <c r="AL402">
        <v>1</v>
      </c>
      <c r="AN402">
        <v>-0.28499999999999998</v>
      </c>
      <c r="AO402" t="s">
        <v>28</v>
      </c>
      <c r="AV402">
        <v>46.88</v>
      </c>
      <c r="AW402">
        <v>1</v>
      </c>
      <c r="AX402">
        <v>0.67</v>
      </c>
      <c r="AY402">
        <v>31.25</v>
      </c>
      <c r="AZ402">
        <v>156.26</v>
      </c>
      <c r="BG402" t="s">
        <v>2000</v>
      </c>
      <c r="BH402" t="s">
        <v>2000</v>
      </c>
      <c r="BI402">
        <v>1</v>
      </c>
      <c r="BJ402">
        <v>15</v>
      </c>
      <c r="BK402">
        <v>3</v>
      </c>
      <c r="BL402">
        <v>0</v>
      </c>
      <c r="BM402">
        <v>0.28999999999999998</v>
      </c>
      <c r="BN402" t="s">
        <v>2001</v>
      </c>
      <c r="BO402" t="s">
        <v>2002</v>
      </c>
      <c r="BQ402">
        <v>0.33300000000000002</v>
      </c>
      <c r="BR402" t="s">
        <v>27</v>
      </c>
      <c r="BS402">
        <v>100</v>
      </c>
      <c r="BT402" t="s">
        <v>26</v>
      </c>
      <c r="CG402">
        <v>18.181999999999999</v>
      </c>
      <c r="CH402">
        <v>19.466000000000001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</row>
    <row r="403" spans="1:96" x14ac:dyDescent="0.25">
      <c r="A403" t="s">
        <v>900</v>
      </c>
      <c r="B403" t="s">
        <v>1652</v>
      </c>
      <c r="C403" t="s">
        <v>29</v>
      </c>
      <c r="D403" t="s">
        <v>901</v>
      </c>
      <c r="G403" t="s">
        <v>1998</v>
      </c>
      <c r="I403">
        <v>18.344999999999999</v>
      </c>
      <c r="J403">
        <v>100</v>
      </c>
      <c r="K403">
        <v>6281962.5999999996</v>
      </c>
      <c r="L403">
        <v>2087452.5</v>
      </c>
      <c r="M403" t="s">
        <v>900</v>
      </c>
      <c r="O403">
        <v>74</v>
      </c>
      <c r="S403">
        <v>0</v>
      </c>
      <c r="U403">
        <v>1</v>
      </c>
      <c r="V403">
        <v>0</v>
      </c>
      <c r="W403">
        <v>0</v>
      </c>
      <c r="Z403">
        <v>14</v>
      </c>
      <c r="AA403">
        <v>14</v>
      </c>
      <c r="AD403" t="s">
        <v>1999</v>
      </c>
      <c r="AE403">
        <v>2</v>
      </c>
      <c r="AF403">
        <v>17</v>
      </c>
      <c r="AG403">
        <v>18.344999999999999</v>
      </c>
      <c r="AH403">
        <v>0.5</v>
      </c>
      <c r="AI403">
        <v>504.3</v>
      </c>
      <c r="AJ403">
        <v>0</v>
      </c>
      <c r="AL403">
        <v>1</v>
      </c>
      <c r="AN403">
        <v>-0.28499999999999998</v>
      </c>
      <c r="AO403" t="s">
        <v>28</v>
      </c>
      <c r="AV403">
        <v>42.98</v>
      </c>
      <c r="AW403">
        <v>1</v>
      </c>
      <c r="AX403">
        <v>0.67</v>
      </c>
      <c r="AY403">
        <v>28.66</v>
      </c>
      <c r="AZ403">
        <v>143.28</v>
      </c>
      <c r="BG403" t="s">
        <v>2000</v>
      </c>
      <c r="BH403" t="s">
        <v>2000</v>
      </c>
      <c r="BI403">
        <v>1</v>
      </c>
      <c r="BJ403">
        <v>15</v>
      </c>
      <c r="BK403">
        <v>3</v>
      </c>
      <c r="BL403">
        <v>0</v>
      </c>
      <c r="BM403">
        <v>0.28999999999999998</v>
      </c>
      <c r="BN403" t="s">
        <v>2001</v>
      </c>
      <c r="BO403" t="s">
        <v>2002</v>
      </c>
      <c r="BQ403">
        <v>0.33300000000000002</v>
      </c>
      <c r="BR403" t="s">
        <v>27</v>
      </c>
      <c r="BS403">
        <v>100</v>
      </c>
      <c r="BT403" t="s">
        <v>26</v>
      </c>
      <c r="CG403">
        <v>8.5939999999999994</v>
      </c>
      <c r="CH403">
        <v>9.7509999999999994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0</v>
      </c>
      <c r="CP403">
        <v>0</v>
      </c>
      <c r="CQ403">
        <v>0</v>
      </c>
      <c r="CR403">
        <v>0</v>
      </c>
    </row>
    <row r="404" spans="1:96" x14ac:dyDescent="0.25">
      <c r="A404" t="s">
        <v>902</v>
      </c>
      <c r="B404" t="s">
        <v>1652</v>
      </c>
      <c r="C404" t="s">
        <v>29</v>
      </c>
      <c r="D404" t="s">
        <v>903</v>
      </c>
      <c r="G404" t="s">
        <v>1998</v>
      </c>
      <c r="I404">
        <v>15.866</v>
      </c>
      <c r="J404">
        <v>100</v>
      </c>
      <c r="K404">
        <v>6283399.0999999996</v>
      </c>
      <c r="L404">
        <v>2086401.9</v>
      </c>
      <c r="M404" t="s">
        <v>902</v>
      </c>
      <c r="O404">
        <v>74</v>
      </c>
      <c r="S404">
        <v>0</v>
      </c>
      <c r="U404">
        <v>1</v>
      </c>
      <c r="V404">
        <v>0</v>
      </c>
      <c r="W404">
        <v>0</v>
      </c>
      <c r="Z404">
        <v>14</v>
      </c>
      <c r="AA404">
        <v>14</v>
      </c>
      <c r="AD404" t="s">
        <v>1999</v>
      </c>
      <c r="AE404">
        <v>2</v>
      </c>
      <c r="AF404">
        <v>17</v>
      </c>
      <c r="AG404">
        <v>15.866</v>
      </c>
      <c r="AH404">
        <v>0</v>
      </c>
      <c r="AI404">
        <v>469</v>
      </c>
      <c r="AJ404">
        <v>0</v>
      </c>
      <c r="AL404">
        <v>1</v>
      </c>
      <c r="AN404">
        <v>-0.28499999999999998</v>
      </c>
      <c r="AO404" t="s">
        <v>28</v>
      </c>
      <c r="AV404">
        <v>34.01</v>
      </c>
      <c r="AW404">
        <v>1</v>
      </c>
      <c r="AX404">
        <v>0.67</v>
      </c>
      <c r="AY404">
        <v>22.68</v>
      </c>
      <c r="AZ404">
        <v>113.38</v>
      </c>
      <c r="BG404" t="s">
        <v>2000</v>
      </c>
      <c r="BH404" t="s">
        <v>2000</v>
      </c>
      <c r="BI404">
        <v>1</v>
      </c>
      <c r="BJ404">
        <v>15</v>
      </c>
      <c r="BK404">
        <v>3</v>
      </c>
      <c r="BL404">
        <v>0</v>
      </c>
      <c r="BM404">
        <v>0.28999999999999998</v>
      </c>
      <c r="BN404" t="s">
        <v>2001</v>
      </c>
      <c r="BO404" t="s">
        <v>2002</v>
      </c>
      <c r="BQ404">
        <v>0.33300000000000002</v>
      </c>
      <c r="BR404" t="s">
        <v>27</v>
      </c>
      <c r="BS404">
        <v>100</v>
      </c>
      <c r="BT404" t="s">
        <v>26</v>
      </c>
      <c r="CG404">
        <v>8.1189999999999998</v>
      </c>
      <c r="CH404">
        <v>7.7480000000000002</v>
      </c>
      <c r="CI404">
        <v>0</v>
      </c>
      <c r="CJ404">
        <v>0</v>
      </c>
      <c r="CK404">
        <v>0</v>
      </c>
      <c r="CL404">
        <v>0</v>
      </c>
      <c r="CM404">
        <v>0</v>
      </c>
      <c r="CN404">
        <v>0</v>
      </c>
      <c r="CO404">
        <v>0</v>
      </c>
      <c r="CP404">
        <v>0</v>
      </c>
      <c r="CQ404">
        <v>0</v>
      </c>
      <c r="CR404">
        <v>0</v>
      </c>
    </row>
    <row r="405" spans="1:96" x14ac:dyDescent="0.25">
      <c r="A405" t="s">
        <v>904</v>
      </c>
      <c r="B405" t="s">
        <v>1652</v>
      </c>
      <c r="C405" t="s">
        <v>29</v>
      </c>
      <c r="D405" t="s">
        <v>906</v>
      </c>
      <c r="G405" t="s">
        <v>1998</v>
      </c>
      <c r="I405">
        <v>9.6579999999999995</v>
      </c>
      <c r="J405">
        <v>100</v>
      </c>
      <c r="K405">
        <v>6282810.2999999998</v>
      </c>
      <c r="L405">
        <v>2086802.9</v>
      </c>
      <c r="M405" t="s">
        <v>904</v>
      </c>
      <c r="O405">
        <v>74</v>
      </c>
      <c r="S405">
        <v>0</v>
      </c>
      <c r="U405">
        <v>1</v>
      </c>
      <c r="V405">
        <v>0</v>
      </c>
      <c r="W405">
        <v>0</v>
      </c>
      <c r="Z405">
        <v>14</v>
      </c>
      <c r="AA405">
        <v>14</v>
      </c>
      <c r="AD405" t="s">
        <v>1999</v>
      </c>
      <c r="AE405">
        <v>2</v>
      </c>
      <c r="AF405">
        <v>17</v>
      </c>
      <c r="AG405">
        <v>9.6579999999999995</v>
      </c>
      <c r="AH405">
        <v>0.1</v>
      </c>
      <c r="AI405">
        <v>365.9</v>
      </c>
      <c r="AJ405">
        <v>0</v>
      </c>
      <c r="AL405">
        <v>1</v>
      </c>
      <c r="AN405">
        <v>-0.28499999999999998</v>
      </c>
      <c r="AO405" t="s">
        <v>28</v>
      </c>
      <c r="AV405">
        <v>33.409999999999997</v>
      </c>
      <c r="AW405">
        <v>1</v>
      </c>
      <c r="AX405">
        <v>0.67</v>
      </c>
      <c r="AY405">
        <v>22.27</v>
      </c>
      <c r="AZ405">
        <v>111.36</v>
      </c>
      <c r="BG405" t="s">
        <v>2000</v>
      </c>
      <c r="BH405" t="s">
        <v>2000</v>
      </c>
      <c r="BI405">
        <v>1</v>
      </c>
      <c r="BJ405">
        <v>15</v>
      </c>
      <c r="BK405">
        <v>3</v>
      </c>
      <c r="BL405">
        <v>0</v>
      </c>
      <c r="BM405">
        <v>0.28999999999999998</v>
      </c>
      <c r="BN405" t="s">
        <v>2001</v>
      </c>
      <c r="BO405" t="s">
        <v>2002</v>
      </c>
      <c r="BQ405">
        <v>0.33300000000000002</v>
      </c>
      <c r="BR405" t="s">
        <v>27</v>
      </c>
      <c r="BS405">
        <v>100</v>
      </c>
      <c r="BT405" t="s">
        <v>26</v>
      </c>
      <c r="CG405">
        <v>4.0439999999999996</v>
      </c>
      <c r="CH405">
        <v>5.6139999999999999</v>
      </c>
      <c r="CI405">
        <v>0</v>
      </c>
      <c r="CJ405">
        <v>0</v>
      </c>
      <c r="CK405">
        <v>0</v>
      </c>
      <c r="CL405">
        <v>0</v>
      </c>
      <c r="CM405">
        <v>0</v>
      </c>
      <c r="CN405">
        <v>0</v>
      </c>
      <c r="CO405">
        <v>0</v>
      </c>
      <c r="CP405">
        <v>0</v>
      </c>
      <c r="CQ405">
        <v>0</v>
      </c>
      <c r="CR405">
        <v>0</v>
      </c>
    </row>
    <row r="406" spans="1:96" x14ac:dyDescent="0.25">
      <c r="A406" t="s">
        <v>907</v>
      </c>
      <c r="B406" t="s">
        <v>1652</v>
      </c>
      <c r="C406" t="s">
        <v>29</v>
      </c>
      <c r="D406" t="s">
        <v>908</v>
      </c>
      <c r="G406" t="s">
        <v>1998</v>
      </c>
      <c r="I406">
        <v>9.0489999999999995</v>
      </c>
      <c r="J406">
        <v>100</v>
      </c>
      <c r="K406">
        <v>6283109.0999999996</v>
      </c>
      <c r="L406">
        <v>2087431</v>
      </c>
      <c r="M406" t="s">
        <v>907</v>
      </c>
      <c r="O406">
        <v>74</v>
      </c>
      <c r="S406">
        <v>0</v>
      </c>
      <c r="U406">
        <v>1</v>
      </c>
      <c r="V406">
        <v>0</v>
      </c>
      <c r="W406">
        <v>0</v>
      </c>
      <c r="Z406">
        <v>14</v>
      </c>
      <c r="AA406">
        <v>14</v>
      </c>
      <c r="AD406" t="s">
        <v>1999</v>
      </c>
      <c r="AE406">
        <v>2</v>
      </c>
      <c r="AF406">
        <v>17</v>
      </c>
      <c r="AG406">
        <v>9.0489999999999995</v>
      </c>
      <c r="AH406">
        <v>0.9</v>
      </c>
      <c r="AI406">
        <v>354.2</v>
      </c>
      <c r="AJ406">
        <v>0</v>
      </c>
      <c r="AL406">
        <v>1</v>
      </c>
      <c r="AN406">
        <v>-0.28499999999999998</v>
      </c>
      <c r="AO406" t="s">
        <v>28</v>
      </c>
      <c r="AV406">
        <v>27.46</v>
      </c>
      <c r="AW406">
        <v>1</v>
      </c>
      <c r="AX406">
        <v>0.67</v>
      </c>
      <c r="AY406">
        <v>18.309999999999999</v>
      </c>
      <c r="AZ406">
        <v>91.53</v>
      </c>
      <c r="BG406" t="s">
        <v>2000</v>
      </c>
      <c r="BH406" t="s">
        <v>2000</v>
      </c>
      <c r="BI406">
        <v>1</v>
      </c>
      <c r="BJ406">
        <v>15</v>
      </c>
      <c r="BK406">
        <v>3</v>
      </c>
      <c r="BL406">
        <v>0</v>
      </c>
      <c r="BM406">
        <v>0.28999999999999998</v>
      </c>
      <c r="BN406" t="s">
        <v>2001</v>
      </c>
      <c r="BO406" t="s">
        <v>2002</v>
      </c>
      <c r="BQ406">
        <v>0.33300000000000002</v>
      </c>
      <c r="BR406" t="s">
        <v>27</v>
      </c>
      <c r="BS406">
        <v>100</v>
      </c>
      <c r="BT406" t="s">
        <v>26</v>
      </c>
      <c r="CG406">
        <v>6.4729999999999999</v>
      </c>
      <c r="CH406">
        <v>2.577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</row>
    <row r="407" spans="1:96" x14ac:dyDescent="0.25">
      <c r="A407" t="s">
        <v>909</v>
      </c>
      <c r="B407" t="s">
        <v>1652</v>
      </c>
      <c r="C407" t="s">
        <v>29</v>
      </c>
      <c r="D407" t="s">
        <v>910</v>
      </c>
      <c r="G407" t="s">
        <v>1998</v>
      </c>
      <c r="I407">
        <v>16.358000000000001</v>
      </c>
      <c r="J407">
        <v>100</v>
      </c>
      <c r="K407">
        <v>6283678.0999999996</v>
      </c>
      <c r="L407">
        <v>2087278.7</v>
      </c>
      <c r="M407" t="s">
        <v>909</v>
      </c>
      <c r="O407">
        <v>74</v>
      </c>
      <c r="S407">
        <v>0</v>
      </c>
      <c r="U407">
        <v>1</v>
      </c>
      <c r="V407">
        <v>0</v>
      </c>
      <c r="W407">
        <v>0</v>
      </c>
      <c r="Z407">
        <v>14</v>
      </c>
      <c r="AA407">
        <v>14</v>
      </c>
      <c r="AD407" t="s">
        <v>1999</v>
      </c>
      <c r="AE407">
        <v>2</v>
      </c>
      <c r="AF407">
        <v>17</v>
      </c>
      <c r="AG407">
        <v>16.358000000000001</v>
      </c>
      <c r="AH407">
        <v>0.3</v>
      </c>
      <c r="AI407">
        <v>476.2</v>
      </c>
      <c r="AJ407">
        <v>0</v>
      </c>
      <c r="AL407">
        <v>1</v>
      </c>
      <c r="AN407">
        <v>-0.28499999999999998</v>
      </c>
      <c r="AO407" t="s">
        <v>28</v>
      </c>
      <c r="AV407">
        <v>34.92</v>
      </c>
      <c r="AW407">
        <v>1</v>
      </c>
      <c r="AX407">
        <v>0.67</v>
      </c>
      <c r="AY407">
        <v>23.28</v>
      </c>
      <c r="AZ407">
        <v>116.4</v>
      </c>
      <c r="BG407" t="s">
        <v>2000</v>
      </c>
      <c r="BH407" t="s">
        <v>2000</v>
      </c>
      <c r="BI407">
        <v>1</v>
      </c>
      <c r="BJ407">
        <v>15</v>
      </c>
      <c r="BK407">
        <v>3</v>
      </c>
      <c r="BL407">
        <v>0</v>
      </c>
      <c r="BM407">
        <v>0.28999999999999998</v>
      </c>
      <c r="BN407" t="s">
        <v>2001</v>
      </c>
      <c r="BO407" t="s">
        <v>2002</v>
      </c>
      <c r="BQ407">
        <v>0.33300000000000002</v>
      </c>
      <c r="BR407" t="s">
        <v>27</v>
      </c>
      <c r="BS407">
        <v>100</v>
      </c>
      <c r="BT407" t="s">
        <v>26</v>
      </c>
      <c r="CG407">
        <v>9.7859999999999996</v>
      </c>
      <c r="CH407">
        <v>6.5720000000000001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</row>
    <row r="408" spans="1:96" x14ac:dyDescent="0.25">
      <c r="A408" t="s">
        <v>911</v>
      </c>
      <c r="B408" t="s">
        <v>1652</v>
      </c>
      <c r="C408" t="s">
        <v>29</v>
      </c>
      <c r="D408" t="s">
        <v>912</v>
      </c>
      <c r="G408" t="s">
        <v>1998</v>
      </c>
      <c r="I408">
        <v>13.581</v>
      </c>
      <c r="J408">
        <v>100</v>
      </c>
      <c r="K408">
        <v>6284388.5999999996</v>
      </c>
      <c r="L408">
        <v>2087508</v>
      </c>
      <c r="M408" t="s">
        <v>911</v>
      </c>
      <c r="O408">
        <v>74</v>
      </c>
      <c r="S408">
        <v>0</v>
      </c>
      <c r="U408">
        <v>1</v>
      </c>
      <c r="V408">
        <v>0</v>
      </c>
      <c r="W408">
        <v>0</v>
      </c>
      <c r="Z408">
        <v>14</v>
      </c>
      <c r="AA408">
        <v>14</v>
      </c>
      <c r="AD408" t="s">
        <v>1999</v>
      </c>
      <c r="AE408">
        <v>2</v>
      </c>
      <c r="AF408">
        <v>17</v>
      </c>
      <c r="AG408">
        <v>13.581</v>
      </c>
      <c r="AH408">
        <v>0.1</v>
      </c>
      <c r="AI408">
        <v>433.9</v>
      </c>
      <c r="AJ408">
        <v>0</v>
      </c>
      <c r="AL408">
        <v>1</v>
      </c>
      <c r="AN408">
        <v>-0.28499999999999998</v>
      </c>
      <c r="AO408" t="s">
        <v>28</v>
      </c>
      <c r="AV408">
        <v>41.8</v>
      </c>
      <c r="AW408">
        <v>1</v>
      </c>
      <c r="AX408">
        <v>0.67</v>
      </c>
      <c r="AY408">
        <v>27.87</v>
      </c>
      <c r="AZ408">
        <v>139.33000000000001</v>
      </c>
      <c r="BG408" t="s">
        <v>2000</v>
      </c>
      <c r="BH408" t="s">
        <v>2000</v>
      </c>
      <c r="BI408">
        <v>1</v>
      </c>
      <c r="BJ408">
        <v>15</v>
      </c>
      <c r="BK408">
        <v>3</v>
      </c>
      <c r="BL408">
        <v>0</v>
      </c>
      <c r="BM408">
        <v>0.28999999999999998</v>
      </c>
      <c r="BN408" t="s">
        <v>2001</v>
      </c>
      <c r="BO408" t="s">
        <v>2002</v>
      </c>
      <c r="BQ408">
        <v>0.33300000000000002</v>
      </c>
      <c r="BR408" t="s">
        <v>27</v>
      </c>
      <c r="BS408">
        <v>100</v>
      </c>
      <c r="BT408" t="s">
        <v>26</v>
      </c>
      <c r="CG408">
        <v>7.0860000000000003</v>
      </c>
      <c r="CH408">
        <v>6.4950000000000001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</row>
    <row r="409" spans="1:96" x14ac:dyDescent="0.25">
      <c r="A409" t="s">
        <v>913</v>
      </c>
      <c r="B409" t="s">
        <v>1652</v>
      </c>
      <c r="C409" t="s">
        <v>29</v>
      </c>
      <c r="D409" t="s">
        <v>914</v>
      </c>
      <c r="G409" t="s">
        <v>1998</v>
      </c>
      <c r="I409">
        <v>8.8740000000000006</v>
      </c>
      <c r="J409">
        <v>100</v>
      </c>
      <c r="K409">
        <v>6286227.7000000002</v>
      </c>
      <c r="L409">
        <v>2091030.7</v>
      </c>
      <c r="M409" t="s">
        <v>913</v>
      </c>
      <c r="O409">
        <v>74</v>
      </c>
      <c r="S409">
        <v>0</v>
      </c>
      <c r="U409">
        <v>1</v>
      </c>
      <c r="V409">
        <v>0</v>
      </c>
      <c r="W409">
        <v>0</v>
      </c>
      <c r="Z409">
        <v>14</v>
      </c>
      <c r="AA409">
        <v>14</v>
      </c>
      <c r="AD409" t="s">
        <v>1999</v>
      </c>
      <c r="AE409">
        <v>2</v>
      </c>
      <c r="AF409">
        <v>17</v>
      </c>
      <c r="AG409">
        <v>8.8740000000000006</v>
      </c>
      <c r="AH409">
        <v>1.8</v>
      </c>
      <c r="AI409">
        <v>350.8</v>
      </c>
      <c r="AJ409">
        <v>0</v>
      </c>
      <c r="AL409">
        <v>1</v>
      </c>
      <c r="AN409">
        <v>-0.28499999999999998</v>
      </c>
      <c r="AO409" t="s">
        <v>28</v>
      </c>
      <c r="AV409">
        <v>38.130000000000003</v>
      </c>
      <c r="AW409">
        <v>1</v>
      </c>
      <c r="AX409">
        <v>0.67</v>
      </c>
      <c r="AY409">
        <v>25.42</v>
      </c>
      <c r="AZ409">
        <v>127.09</v>
      </c>
      <c r="BG409" t="s">
        <v>2000</v>
      </c>
      <c r="BH409" t="s">
        <v>2000</v>
      </c>
      <c r="BI409">
        <v>1</v>
      </c>
      <c r="BJ409">
        <v>15</v>
      </c>
      <c r="BK409">
        <v>3</v>
      </c>
      <c r="BL409">
        <v>0</v>
      </c>
      <c r="BM409">
        <v>0.28999999999999998</v>
      </c>
      <c r="BN409" t="s">
        <v>2001</v>
      </c>
      <c r="BO409" t="s">
        <v>2002</v>
      </c>
      <c r="BQ409">
        <v>0.33300000000000002</v>
      </c>
      <c r="BR409" t="s">
        <v>27</v>
      </c>
      <c r="BS409">
        <v>100</v>
      </c>
      <c r="BT409" t="s">
        <v>26</v>
      </c>
      <c r="CG409">
        <v>4.7110000000000003</v>
      </c>
      <c r="CH409">
        <v>4.1630000000000003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0</v>
      </c>
      <c r="CP409">
        <v>0</v>
      </c>
      <c r="CQ409">
        <v>0</v>
      </c>
      <c r="CR409">
        <v>0</v>
      </c>
    </row>
    <row r="410" spans="1:96" x14ac:dyDescent="0.25">
      <c r="A410" t="s">
        <v>915</v>
      </c>
      <c r="B410" t="s">
        <v>1652</v>
      </c>
      <c r="C410" t="s">
        <v>29</v>
      </c>
      <c r="D410" t="s">
        <v>916</v>
      </c>
      <c r="G410" t="s">
        <v>1998</v>
      </c>
      <c r="I410">
        <v>3.601</v>
      </c>
      <c r="J410">
        <v>100</v>
      </c>
      <c r="K410">
        <v>6285357.7000000002</v>
      </c>
      <c r="L410">
        <v>2089168.8</v>
      </c>
      <c r="M410" t="s">
        <v>915</v>
      </c>
      <c r="O410">
        <v>74</v>
      </c>
      <c r="S410">
        <v>0</v>
      </c>
      <c r="U410">
        <v>1</v>
      </c>
      <c r="V410">
        <v>0</v>
      </c>
      <c r="W410">
        <v>0</v>
      </c>
      <c r="Z410">
        <v>14</v>
      </c>
      <c r="AA410">
        <v>14</v>
      </c>
      <c r="AD410" t="s">
        <v>1999</v>
      </c>
      <c r="AE410">
        <v>2</v>
      </c>
      <c r="AF410">
        <v>17</v>
      </c>
      <c r="AG410">
        <v>3.601</v>
      </c>
      <c r="AH410">
        <v>0</v>
      </c>
      <c r="AI410">
        <v>223.5</v>
      </c>
      <c r="AJ410">
        <v>0</v>
      </c>
      <c r="AL410">
        <v>1</v>
      </c>
      <c r="AN410">
        <v>-0.28499999999999998</v>
      </c>
      <c r="AO410" t="s">
        <v>28</v>
      </c>
      <c r="AV410">
        <v>11.8</v>
      </c>
      <c r="AW410">
        <v>1</v>
      </c>
      <c r="AX410">
        <v>0.67</v>
      </c>
      <c r="AY410">
        <v>7.87</v>
      </c>
      <c r="AZ410">
        <v>39.340000000000003</v>
      </c>
      <c r="BG410" t="s">
        <v>2000</v>
      </c>
      <c r="BH410" t="s">
        <v>2000</v>
      </c>
      <c r="BI410">
        <v>1</v>
      </c>
      <c r="BJ410">
        <v>15</v>
      </c>
      <c r="BK410">
        <v>3</v>
      </c>
      <c r="BL410">
        <v>0</v>
      </c>
      <c r="BM410">
        <v>0.28999999999999998</v>
      </c>
      <c r="BN410" t="s">
        <v>2001</v>
      </c>
      <c r="BO410" t="s">
        <v>2002</v>
      </c>
      <c r="BQ410">
        <v>0.33300000000000002</v>
      </c>
      <c r="BR410" t="s">
        <v>27</v>
      </c>
      <c r="BS410">
        <v>100</v>
      </c>
      <c r="BT410" t="s">
        <v>26</v>
      </c>
      <c r="CG410">
        <v>3.2120000000000002</v>
      </c>
      <c r="CH410">
        <v>0.38900000000000001</v>
      </c>
      <c r="CI410">
        <v>0</v>
      </c>
      <c r="CJ410">
        <v>0</v>
      </c>
      <c r="CK410">
        <v>0</v>
      </c>
      <c r="CL410">
        <v>0</v>
      </c>
      <c r="CM410">
        <v>0</v>
      </c>
      <c r="CN410">
        <v>0</v>
      </c>
      <c r="CO410">
        <v>0</v>
      </c>
      <c r="CP410">
        <v>0</v>
      </c>
      <c r="CQ410">
        <v>0</v>
      </c>
      <c r="CR410">
        <v>0</v>
      </c>
    </row>
    <row r="411" spans="1:96" x14ac:dyDescent="0.25">
      <c r="A411" t="s">
        <v>917</v>
      </c>
      <c r="B411" t="s">
        <v>1652</v>
      </c>
      <c r="C411" t="s">
        <v>29</v>
      </c>
      <c r="D411" t="s">
        <v>918</v>
      </c>
      <c r="G411" t="s">
        <v>1998</v>
      </c>
      <c r="I411">
        <v>12.388999999999999</v>
      </c>
      <c r="J411">
        <v>100</v>
      </c>
      <c r="K411">
        <v>6285408.0999999996</v>
      </c>
      <c r="L411">
        <v>2088819.5</v>
      </c>
      <c r="M411" t="s">
        <v>917</v>
      </c>
      <c r="O411">
        <v>74</v>
      </c>
      <c r="S411">
        <v>0</v>
      </c>
      <c r="U411">
        <v>1</v>
      </c>
      <c r="V411">
        <v>0</v>
      </c>
      <c r="W411">
        <v>0</v>
      </c>
      <c r="Z411">
        <v>14</v>
      </c>
      <c r="AA411">
        <v>14</v>
      </c>
      <c r="AD411" t="s">
        <v>1999</v>
      </c>
      <c r="AE411">
        <v>2</v>
      </c>
      <c r="AF411">
        <v>17</v>
      </c>
      <c r="AG411">
        <v>12.388999999999999</v>
      </c>
      <c r="AH411">
        <v>0.1</v>
      </c>
      <c r="AI411">
        <v>414.5</v>
      </c>
      <c r="AJ411">
        <v>0</v>
      </c>
      <c r="AL411">
        <v>1</v>
      </c>
      <c r="AN411">
        <v>-0.28499999999999998</v>
      </c>
      <c r="AO411" t="s">
        <v>28</v>
      </c>
      <c r="AV411">
        <v>33.700000000000003</v>
      </c>
      <c r="AW411">
        <v>1</v>
      </c>
      <c r="AX411">
        <v>0.67</v>
      </c>
      <c r="AY411">
        <v>22.47</v>
      </c>
      <c r="AZ411">
        <v>112.33</v>
      </c>
      <c r="BG411" t="s">
        <v>2000</v>
      </c>
      <c r="BH411" t="s">
        <v>2000</v>
      </c>
      <c r="BI411">
        <v>1</v>
      </c>
      <c r="BJ411">
        <v>15</v>
      </c>
      <c r="BK411">
        <v>3</v>
      </c>
      <c r="BL411">
        <v>0</v>
      </c>
      <c r="BM411">
        <v>0.28999999999999998</v>
      </c>
      <c r="BN411" t="s">
        <v>2001</v>
      </c>
      <c r="BO411" t="s">
        <v>2002</v>
      </c>
      <c r="BQ411">
        <v>0.33300000000000002</v>
      </c>
      <c r="BR411" t="s">
        <v>27</v>
      </c>
      <c r="BS411">
        <v>100</v>
      </c>
      <c r="BT411" t="s">
        <v>26</v>
      </c>
      <c r="CG411">
        <v>7.56</v>
      </c>
      <c r="CH411">
        <v>4.8280000000000003</v>
      </c>
      <c r="CI411">
        <v>0</v>
      </c>
      <c r="CJ411">
        <v>0</v>
      </c>
      <c r="CK411">
        <v>0</v>
      </c>
      <c r="CL411">
        <v>0</v>
      </c>
      <c r="CM411">
        <v>0</v>
      </c>
      <c r="CN411">
        <v>0</v>
      </c>
      <c r="CO411">
        <v>0</v>
      </c>
      <c r="CP411">
        <v>0</v>
      </c>
      <c r="CQ411">
        <v>0</v>
      </c>
      <c r="CR411">
        <v>0</v>
      </c>
    </row>
    <row r="412" spans="1:96" x14ac:dyDescent="0.25">
      <c r="A412" t="s">
        <v>919</v>
      </c>
      <c r="B412" t="s">
        <v>1652</v>
      </c>
      <c r="C412" t="s">
        <v>29</v>
      </c>
      <c r="D412" t="s">
        <v>920</v>
      </c>
      <c r="G412" t="s">
        <v>1998</v>
      </c>
      <c r="I412">
        <v>5.1040000000000001</v>
      </c>
      <c r="J412">
        <v>100</v>
      </c>
      <c r="K412">
        <v>6285045.2999999998</v>
      </c>
      <c r="L412">
        <v>2088042.9</v>
      </c>
      <c r="M412" t="s">
        <v>919</v>
      </c>
      <c r="O412">
        <v>74</v>
      </c>
      <c r="S412">
        <v>0</v>
      </c>
      <c r="U412">
        <v>1</v>
      </c>
      <c r="V412">
        <v>0</v>
      </c>
      <c r="W412">
        <v>0</v>
      </c>
      <c r="Z412">
        <v>14</v>
      </c>
      <c r="AA412">
        <v>14</v>
      </c>
      <c r="AD412" t="s">
        <v>1999</v>
      </c>
      <c r="AE412">
        <v>2</v>
      </c>
      <c r="AF412">
        <v>17</v>
      </c>
      <c r="AG412">
        <v>5.1040000000000001</v>
      </c>
      <c r="AH412">
        <v>0.8</v>
      </c>
      <c r="AI412">
        <v>266</v>
      </c>
      <c r="AJ412">
        <v>0</v>
      </c>
      <c r="AL412">
        <v>1</v>
      </c>
      <c r="AN412">
        <v>-0.28499999999999998</v>
      </c>
      <c r="AO412" t="s">
        <v>28</v>
      </c>
      <c r="AV412">
        <v>33.29</v>
      </c>
      <c r="AW412">
        <v>1</v>
      </c>
      <c r="AX412">
        <v>0.67</v>
      </c>
      <c r="AY412">
        <v>22.19</v>
      </c>
      <c r="AZ412">
        <v>110.96</v>
      </c>
      <c r="BG412" t="s">
        <v>2000</v>
      </c>
      <c r="BH412" t="s">
        <v>2000</v>
      </c>
      <c r="BI412">
        <v>1</v>
      </c>
      <c r="BJ412">
        <v>15</v>
      </c>
      <c r="BK412">
        <v>3</v>
      </c>
      <c r="BL412">
        <v>0</v>
      </c>
      <c r="BM412">
        <v>0.28999999999999998</v>
      </c>
      <c r="BN412" t="s">
        <v>2001</v>
      </c>
      <c r="BO412" t="s">
        <v>2002</v>
      </c>
      <c r="BQ412">
        <v>0.33300000000000002</v>
      </c>
      <c r="BR412" t="s">
        <v>27</v>
      </c>
      <c r="BS412">
        <v>100</v>
      </c>
      <c r="BT412" t="s">
        <v>26</v>
      </c>
      <c r="CG412">
        <v>2.9079999999999999</v>
      </c>
      <c r="CH412">
        <v>2.1960000000000002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</row>
    <row r="413" spans="1:96" x14ac:dyDescent="0.25">
      <c r="A413" t="s">
        <v>921</v>
      </c>
      <c r="B413" t="s">
        <v>1652</v>
      </c>
      <c r="C413" t="s">
        <v>29</v>
      </c>
      <c r="D413" t="s">
        <v>922</v>
      </c>
      <c r="G413" t="s">
        <v>1998</v>
      </c>
      <c r="I413">
        <v>11.127000000000001</v>
      </c>
      <c r="J413">
        <v>100</v>
      </c>
      <c r="K413">
        <v>6284662.9000000004</v>
      </c>
      <c r="L413">
        <v>2088132.3</v>
      </c>
      <c r="M413" t="s">
        <v>921</v>
      </c>
      <c r="O413">
        <v>74</v>
      </c>
      <c r="S413">
        <v>0</v>
      </c>
      <c r="U413">
        <v>1</v>
      </c>
      <c r="V413">
        <v>0</v>
      </c>
      <c r="W413">
        <v>0</v>
      </c>
      <c r="Z413">
        <v>14</v>
      </c>
      <c r="AA413">
        <v>14</v>
      </c>
      <c r="AD413" t="s">
        <v>1999</v>
      </c>
      <c r="AE413">
        <v>2</v>
      </c>
      <c r="AF413">
        <v>17</v>
      </c>
      <c r="AG413">
        <v>11.127000000000001</v>
      </c>
      <c r="AH413">
        <v>0.2</v>
      </c>
      <c r="AI413">
        <v>392.8</v>
      </c>
      <c r="AJ413">
        <v>0</v>
      </c>
      <c r="AL413">
        <v>1</v>
      </c>
      <c r="AN413">
        <v>-0.28499999999999998</v>
      </c>
      <c r="AO413" t="s">
        <v>28</v>
      </c>
      <c r="AV413">
        <v>36.35</v>
      </c>
      <c r="AW413">
        <v>1</v>
      </c>
      <c r="AX413">
        <v>0.67</v>
      </c>
      <c r="AY413">
        <v>24.23</v>
      </c>
      <c r="AZ413">
        <v>121.16</v>
      </c>
      <c r="BG413" t="s">
        <v>2000</v>
      </c>
      <c r="BH413" t="s">
        <v>2000</v>
      </c>
      <c r="BI413">
        <v>1</v>
      </c>
      <c r="BJ413">
        <v>15</v>
      </c>
      <c r="BK413">
        <v>3</v>
      </c>
      <c r="BL413">
        <v>0</v>
      </c>
      <c r="BM413">
        <v>0.28999999999999998</v>
      </c>
      <c r="BN413" t="s">
        <v>2001</v>
      </c>
      <c r="BO413" t="s">
        <v>2002</v>
      </c>
      <c r="BQ413">
        <v>0.33300000000000002</v>
      </c>
      <c r="BR413" t="s">
        <v>27</v>
      </c>
      <c r="BS413">
        <v>100</v>
      </c>
      <c r="BT413" t="s">
        <v>26</v>
      </c>
      <c r="CG413">
        <v>6.5659999999999998</v>
      </c>
      <c r="CH413">
        <v>4.5609999999999999</v>
      </c>
      <c r="CI413">
        <v>0</v>
      </c>
      <c r="CJ413">
        <v>0</v>
      </c>
      <c r="CK413">
        <v>0</v>
      </c>
      <c r="CL413">
        <v>0</v>
      </c>
      <c r="CM413">
        <v>0</v>
      </c>
      <c r="CN413">
        <v>0</v>
      </c>
      <c r="CO413">
        <v>0</v>
      </c>
      <c r="CP413">
        <v>0</v>
      </c>
      <c r="CQ413">
        <v>0</v>
      </c>
      <c r="CR413">
        <v>0</v>
      </c>
    </row>
    <row r="414" spans="1:96" x14ac:dyDescent="0.25">
      <c r="A414" t="s">
        <v>923</v>
      </c>
      <c r="B414" t="s">
        <v>1652</v>
      </c>
      <c r="C414" t="s">
        <v>29</v>
      </c>
      <c r="D414" t="s">
        <v>924</v>
      </c>
      <c r="G414" t="s">
        <v>1998</v>
      </c>
      <c r="I414">
        <v>9.0909999999999993</v>
      </c>
      <c r="J414">
        <v>100</v>
      </c>
      <c r="K414">
        <v>6284753.4000000004</v>
      </c>
      <c r="L414">
        <v>2088677.4</v>
      </c>
      <c r="M414" t="s">
        <v>923</v>
      </c>
      <c r="O414">
        <v>74</v>
      </c>
      <c r="S414">
        <v>0</v>
      </c>
      <c r="U414">
        <v>1</v>
      </c>
      <c r="V414">
        <v>0</v>
      </c>
      <c r="W414">
        <v>0</v>
      </c>
      <c r="Z414">
        <v>14</v>
      </c>
      <c r="AA414">
        <v>14</v>
      </c>
      <c r="AD414" t="s">
        <v>1999</v>
      </c>
      <c r="AE414">
        <v>2</v>
      </c>
      <c r="AF414">
        <v>17</v>
      </c>
      <c r="AG414">
        <v>9.0909999999999993</v>
      </c>
      <c r="AH414">
        <v>0.4</v>
      </c>
      <c r="AI414">
        <v>355</v>
      </c>
      <c r="AJ414">
        <v>0</v>
      </c>
      <c r="AL414">
        <v>1</v>
      </c>
      <c r="AN414">
        <v>-0.28499999999999998</v>
      </c>
      <c r="AO414" t="s">
        <v>28</v>
      </c>
      <c r="AV414">
        <v>40.94</v>
      </c>
      <c r="AW414">
        <v>1</v>
      </c>
      <c r="AX414">
        <v>0.67</v>
      </c>
      <c r="AY414">
        <v>27.3</v>
      </c>
      <c r="AZ414">
        <v>136.47999999999999</v>
      </c>
      <c r="BG414" t="s">
        <v>2000</v>
      </c>
      <c r="BH414" t="s">
        <v>2000</v>
      </c>
      <c r="BI414">
        <v>1</v>
      </c>
      <c r="BJ414">
        <v>15</v>
      </c>
      <c r="BK414">
        <v>3</v>
      </c>
      <c r="BL414">
        <v>0</v>
      </c>
      <c r="BM414">
        <v>0.28999999999999998</v>
      </c>
      <c r="BN414" t="s">
        <v>2001</v>
      </c>
      <c r="BO414" t="s">
        <v>2002</v>
      </c>
      <c r="BQ414">
        <v>0.33300000000000002</v>
      </c>
      <c r="BR414" t="s">
        <v>27</v>
      </c>
      <c r="BS414">
        <v>100</v>
      </c>
      <c r="BT414" t="s">
        <v>26</v>
      </c>
      <c r="CG414">
        <v>4.0640000000000001</v>
      </c>
      <c r="CH414">
        <v>5.0270000000000001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</row>
    <row r="415" spans="1:96" x14ac:dyDescent="0.25">
      <c r="A415" t="s">
        <v>925</v>
      </c>
      <c r="B415" t="s">
        <v>1652</v>
      </c>
      <c r="C415" t="s">
        <v>29</v>
      </c>
      <c r="D415" t="s">
        <v>926</v>
      </c>
      <c r="G415" t="s">
        <v>1998</v>
      </c>
      <c r="I415">
        <v>11.628</v>
      </c>
      <c r="J415">
        <v>100</v>
      </c>
      <c r="K415">
        <v>6285692.5</v>
      </c>
      <c r="L415">
        <v>2089744</v>
      </c>
      <c r="M415" t="s">
        <v>925</v>
      </c>
      <c r="O415">
        <v>74</v>
      </c>
      <c r="S415">
        <v>0</v>
      </c>
      <c r="U415">
        <v>1</v>
      </c>
      <c r="V415">
        <v>0</v>
      </c>
      <c r="W415">
        <v>0</v>
      </c>
      <c r="Z415">
        <v>14</v>
      </c>
      <c r="AA415">
        <v>14</v>
      </c>
      <c r="AD415" t="s">
        <v>1999</v>
      </c>
      <c r="AE415">
        <v>2</v>
      </c>
      <c r="AF415">
        <v>17</v>
      </c>
      <c r="AG415">
        <v>11.628</v>
      </c>
      <c r="AH415">
        <v>0.8</v>
      </c>
      <c r="AI415">
        <v>401.5</v>
      </c>
      <c r="AJ415">
        <v>0</v>
      </c>
      <c r="AL415">
        <v>1</v>
      </c>
      <c r="AN415">
        <v>-0.28499999999999998</v>
      </c>
      <c r="AO415" t="s">
        <v>28</v>
      </c>
      <c r="AV415">
        <v>34.6</v>
      </c>
      <c r="AW415">
        <v>1</v>
      </c>
      <c r="AX415">
        <v>0.67</v>
      </c>
      <c r="AY415">
        <v>23.07</v>
      </c>
      <c r="AZ415">
        <v>115.33</v>
      </c>
      <c r="BG415" t="s">
        <v>2000</v>
      </c>
      <c r="BH415" t="s">
        <v>2000</v>
      </c>
      <c r="BI415">
        <v>1</v>
      </c>
      <c r="BJ415">
        <v>15</v>
      </c>
      <c r="BK415">
        <v>3</v>
      </c>
      <c r="BL415">
        <v>0</v>
      </c>
      <c r="BM415">
        <v>0.28999999999999998</v>
      </c>
      <c r="BN415" t="s">
        <v>2001</v>
      </c>
      <c r="BO415" t="s">
        <v>2002</v>
      </c>
      <c r="BQ415">
        <v>0.33300000000000002</v>
      </c>
      <c r="BR415" t="s">
        <v>27</v>
      </c>
      <c r="BS415">
        <v>100</v>
      </c>
      <c r="BT415" t="s">
        <v>26</v>
      </c>
      <c r="CG415">
        <v>7.3159999999999998</v>
      </c>
      <c r="CH415">
        <v>4.3120000000000003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</row>
    <row r="416" spans="1:96" x14ac:dyDescent="0.25">
      <c r="A416" t="s">
        <v>927</v>
      </c>
      <c r="B416" t="s">
        <v>1652</v>
      </c>
      <c r="C416" t="s">
        <v>29</v>
      </c>
      <c r="D416" t="s">
        <v>928</v>
      </c>
      <c r="G416" t="s">
        <v>1998</v>
      </c>
      <c r="I416">
        <v>1.946</v>
      </c>
      <c r="J416">
        <v>100</v>
      </c>
      <c r="K416">
        <v>6284545.5999999996</v>
      </c>
      <c r="L416">
        <v>2089230</v>
      </c>
      <c r="M416" t="s">
        <v>927</v>
      </c>
      <c r="O416">
        <v>74</v>
      </c>
      <c r="S416">
        <v>0</v>
      </c>
      <c r="U416">
        <v>1</v>
      </c>
      <c r="V416">
        <v>0</v>
      </c>
      <c r="W416">
        <v>0</v>
      </c>
      <c r="Z416">
        <v>14</v>
      </c>
      <c r="AA416">
        <v>14</v>
      </c>
      <c r="AD416" t="s">
        <v>1999</v>
      </c>
      <c r="AE416">
        <v>2</v>
      </c>
      <c r="AF416">
        <v>17</v>
      </c>
      <c r="AG416">
        <v>1.946</v>
      </c>
      <c r="AH416">
        <v>0.2</v>
      </c>
      <c r="AI416">
        <v>164.3</v>
      </c>
      <c r="AJ416">
        <v>0</v>
      </c>
      <c r="AL416">
        <v>1</v>
      </c>
      <c r="AN416">
        <v>-0.28499999999999998</v>
      </c>
      <c r="AO416" t="s">
        <v>28</v>
      </c>
      <c r="AV416">
        <v>11.38</v>
      </c>
      <c r="AW416">
        <v>1</v>
      </c>
      <c r="AX416">
        <v>0.67</v>
      </c>
      <c r="AY416">
        <v>7.59</v>
      </c>
      <c r="AZ416">
        <v>37.94</v>
      </c>
      <c r="BG416" t="s">
        <v>2000</v>
      </c>
      <c r="BH416" t="s">
        <v>2000</v>
      </c>
      <c r="BI416">
        <v>1</v>
      </c>
      <c r="BJ416">
        <v>15</v>
      </c>
      <c r="BK416">
        <v>3</v>
      </c>
      <c r="BL416">
        <v>0</v>
      </c>
      <c r="BM416">
        <v>0.28999999999999998</v>
      </c>
      <c r="BN416" t="s">
        <v>2001</v>
      </c>
      <c r="BO416" t="s">
        <v>2002</v>
      </c>
      <c r="BQ416">
        <v>0.33300000000000002</v>
      </c>
      <c r="BR416" t="s">
        <v>27</v>
      </c>
      <c r="BS416">
        <v>100</v>
      </c>
      <c r="BT416" t="s">
        <v>26</v>
      </c>
      <c r="CG416">
        <v>1.7370000000000001</v>
      </c>
      <c r="CH416">
        <v>0.20899999999999999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</row>
    <row r="417" spans="1:96" x14ac:dyDescent="0.25">
      <c r="A417" t="s">
        <v>929</v>
      </c>
      <c r="B417" t="s">
        <v>1652</v>
      </c>
      <c r="C417" t="s">
        <v>29</v>
      </c>
      <c r="D417" t="s">
        <v>930</v>
      </c>
      <c r="G417" t="s">
        <v>1998</v>
      </c>
      <c r="I417">
        <v>5.5330000000000004</v>
      </c>
      <c r="J417">
        <v>100</v>
      </c>
      <c r="K417">
        <v>6283460.5</v>
      </c>
      <c r="L417">
        <v>2091358.1</v>
      </c>
      <c r="M417" t="s">
        <v>929</v>
      </c>
      <c r="O417">
        <v>74</v>
      </c>
      <c r="S417">
        <v>0</v>
      </c>
      <c r="U417">
        <v>1</v>
      </c>
      <c r="V417">
        <v>0</v>
      </c>
      <c r="W417">
        <v>0</v>
      </c>
      <c r="Z417">
        <v>14</v>
      </c>
      <c r="AA417">
        <v>14</v>
      </c>
      <c r="AD417" t="s">
        <v>1999</v>
      </c>
      <c r="AE417">
        <v>2</v>
      </c>
      <c r="AF417">
        <v>17</v>
      </c>
      <c r="AG417">
        <v>5.5330000000000004</v>
      </c>
      <c r="AH417">
        <v>0.3</v>
      </c>
      <c r="AI417">
        <v>277</v>
      </c>
      <c r="AJ417">
        <v>0</v>
      </c>
      <c r="AL417">
        <v>1</v>
      </c>
      <c r="AN417">
        <v>-0.28499999999999998</v>
      </c>
      <c r="AO417" t="s">
        <v>28</v>
      </c>
      <c r="AV417">
        <v>32.450000000000003</v>
      </c>
      <c r="AW417">
        <v>1</v>
      </c>
      <c r="AX417">
        <v>0.67</v>
      </c>
      <c r="AY417">
        <v>21.63</v>
      </c>
      <c r="AZ417">
        <v>108.16</v>
      </c>
      <c r="BG417" t="s">
        <v>2000</v>
      </c>
      <c r="BH417" t="s">
        <v>2000</v>
      </c>
      <c r="BI417">
        <v>1</v>
      </c>
      <c r="BJ417">
        <v>15</v>
      </c>
      <c r="BK417">
        <v>3</v>
      </c>
      <c r="BL417">
        <v>0</v>
      </c>
      <c r="BM417">
        <v>0.28999999999999998</v>
      </c>
      <c r="BN417" t="s">
        <v>2001</v>
      </c>
      <c r="BO417" t="s">
        <v>2002</v>
      </c>
      <c r="BQ417">
        <v>0.33300000000000002</v>
      </c>
      <c r="BR417" t="s">
        <v>27</v>
      </c>
      <c r="BS417">
        <v>100</v>
      </c>
      <c r="BT417" t="s">
        <v>26</v>
      </c>
      <c r="CG417">
        <v>3.1339999999999999</v>
      </c>
      <c r="CH417">
        <v>2.3980000000000001</v>
      </c>
      <c r="CI417">
        <v>0</v>
      </c>
      <c r="CJ417">
        <v>0</v>
      </c>
      <c r="CK417">
        <v>0</v>
      </c>
      <c r="CL417">
        <v>0</v>
      </c>
      <c r="CM417">
        <v>0</v>
      </c>
      <c r="CN417">
        <v>0</v>
      </c>
      <c r="CO417">
        <v>0</v>
      </c>
      <c r="CP417">
        <v>0</v>
      </c>
      <c r="CQ417">
        <v>0</v>
      </c>
      <c r="CR417">
        <v>0</v>
      </c>
    </row>
    <row r="418" spans="1:96" x14ac:dyDescent="0.25">
      <c r="A418" t="s">
        <v>931</v>
      </c>
      <c r="B418" t="s">
        <v>1652</v>
      </c>
      <c r="C418" t="s">
        <v>29</v>
      </c>
      <c r="D418" t="s">
        <v>932</v>
      </c>
      <c r="G418" t="s">
        <v>1998</v>
      </c>
      <c r="I418">
        <v>2.0139999999999998</v>
      </c>
      <c r="J418">
        <v>100</v>
      </c>
      <c r="K418">
        <v>6284937</v>
      </c>
      <c r="L418">
        <v>2091559.7</v>
      </c>
      <c r="M418" t="s">
        <v>931</v>
      </c>
      <c r="O418">
        <v>74</v>
      </c>
      <c r="S418">
        <v>0</v>
      </c>
      <c r="U418">
        <v>1</v>
      </c>
      <c r="V418">
        <v>0</v>
      </c>
      <c r="W418">
        <v>0</v>
      </c>
      <c r="Z418">
        <v>14</v>
      </c>
      <c r="AA418">
        <v>14</v>
      </c>
      <c r="AD418" t="s">
        <v>1999</v>
      </c>
      <c r="AE418">
        <v>2</v>
      </c>
      <c r="AF418">
        <v>17</v>
      </c>
      <c r="AG418">
        <v>2.0139999999999998</v>
      </c>
      <c r="AH418">
        <v>0.5</v>
      </c>
      <c r="AI418">
        <v>167.1</v>
      </c>
      <c r="AJ418">
        <v>0</v>
      </c>
      <c r="AL418">
        <v>1</v>
      </c>
      <c r="AN418">
        <v>-0.28499999999999998</v>
      </c>
      <c r="AO418" t="s">
        <v>28</v>
      </c>
      <c r="AV418">
        <v>28.71</v>
      </c>
      <c r="AW418">
        <v>1</v>
      </c>
      <c r="AX418">
        <v>0.67</v>
      </c>
      <c r="AY418">
        <v>19.14</v>
      </c>
      <c r="AZ418">
        <v>95.71</v>
      </c>
      <c r="BG418" t="s">
        <v>2000</v>
      </c>
      <c r="BH418" t="s">
        <v>2000</v>
      </c>
      <c r="BI418">
        <v>1</v>
      </c>
      <c r="BJ418">
        <v>15</v>
      </c>
      <c r="BK418">
        <v>3</v>
      </c>
      <c r="BL418">
        <v>0</v>
      </c>
      <c r="BM418">
        <v>0.28999999999999998</v>
      </c>
      <c r="BN418" t="s">
        <v>2001</v>
      </c>
      <c r="BO418" t="s">
        <v>2002</v>
      </c>
      <c r="BQ418">
        <v>0.33300000000000002</v>
      </c>
      <c r="BR418" t="s">
        <v>27</v>
      </c>
      <c r="BS418">
        <v>100</v>
      </c>
      <c r="BT418" t="s">
        <v>26</v>
      </c>
      <c r="CG418">
        <v>1.081</v>
      </c>
      <c r="CH418">
        <v>0.93200000000000005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</row>
    <row r="419" spans="1:96" x14ac:dyDescent="0.25">
      <c r="A419" t="s">
        <v>933</v>
      </c>
      <c r="B419" t="s">
        <v>1652</v>
      </c>
      <c r="C419" t="s">
        <v>29</v>
      </c>
      <c r="D419" t="s">
        <v>934</v>
      </c>
      <c r="G419" t="s">
        <v>1998</v>
      </c>
      <c r="I419">
        <v>4.1109999999999998</v>
      </c>
      <c r="J419">
        <v>100</v>
      </c>
      <c r="K419">
        <v>6285275.9000000004</v>
      </c>
      <c r="L419">
        <v>2089334.5</v>
      </c>
      <c r="M419" t="s">
        <v>933</v>
      </c>
      <c r="O419">
        <v>74</v>
      </c>
      <c r="S419">
        <v>0</v>
      </c>
      <c r="U419">
        <v>1</v>
      </c>
      <c r="V419">
        <v>0</v>
      </c>
      <c r="W419">
        <v>0</v>
      </c>
      <c r="Z419">
        <v>14</v>
      </c>
      <c r="AA419">
        <v>14</v>
      </c>
      <c r="AD419" t="s">
        <v>1999</v>
      </c>
      <c r="AE419">
        <v>2</v>
      </c>
      <c r="AF419">
        <v>17</v>
      </c>
      <c r="AG419">
        <v>4.1109999999999998</v>
      </c>
      <c r="AH419">
        <v>0.3</v>
      </c>
      <c r="AI419">
        <v>238.7</v>
      </c>
      <c r="AJ419">
        <v>0</v>
      </c>
      <c r="AL419">
        <v>1</v>
      </c>
      <c r="AN419">
        <v>-0.28499999999999998</v>
      </c>
      <c r="AO419" t="s">
        <v>28</v>
      </c>
      <c r="AV419">
        <v>29.75</v>
      </c>
      <c r="AW419">
        <v>1</v>
      </c>
      <c r="AX419">
        <v>0.67</v>
      </c>
      <c r="AY419">
        <v>19.829999999999998</v>
      </c>
      <c r="AZ419">
        <v>99.17</v>
      </c>
      <c r="BG419" t="s">
        <v>2000</v>
      </c>
      <c r="BH419" t="s">
        <v>2000</v>
      </c>
      <c r="BI419">
        <v>1</v>
      </c>
      <c r="BJ419">
        <v>15</v>
      </c>
      <c r="BK419">
        <v>3</v>
      </c>
      <c r="BL419">
        <v>0</v>
      </c>
      <c r="BM419">
        <v>0.28999999999999998</v>
      </c>
      <c r="BN419" t="s">
        <v>2001</v>
      </c>
      <c r="BO419" t="s">
        <v>2002</v>
      </c>
      <c r="BQ419">
        <v>0.33300000000000002</v>
      </c>
      <c r="BR419" t="s">
        <v>27</v>
      </c>
      <c r="BS419">
        <v>100</v>
      </c>
      <c r="BT419" t="s">
        <v>26</v>
      </c>
      <c r="CG419">
        <v>2.3780000000000001</v>
      </c>
      <c r="CH419">
        <v>1.732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</row>
    <row r="420" spans="1:96" x14ac:dyDescent="0.25">
      <c r="A420" t="s">
        <v>935</v>
      </c>
      <c r="B420" t="s">
        <v>1652</v>
      </c>
      <c r="C420" t="s">
        <v>29</v>
      </c>
      <c r="D420" t="s">
        <v>936</v>
      </c>
      <c r="G420" t="s">
        <v>1998</v>
      </c>
      <c r="I420">
        <v>3.01</v>
      </c>
      <c r="J420">
        <v>100</v>
      </c>
      <c r="K420">
        <v>6285148.9000000004</v>
      </c>
      <c r="L420">
        <v>2089591.3</v>
      </c>
      <c r="M420" t="s">
        <v>935</v>
      </c>
      <c r="O420">
        <v>74</v>
      </c>
      <c r="S420">
        <v>0</v>
      </c>
      <c r="U420">
        <v>1</v>
      </c>
      <c r="V420">
        <v>0</v>
      </c>
      <c r="W420">
        <v>0</v>
      </c>
      <c r="Z420">
        <v>14</v>
      </c>
      <c r="AA420">
        <v>14</v>
      </c>
      <c r="AD420" t="s">
        <v>1999</v>
      </c>
      <c r="AE420">
        <v>2</v>
      </c>
      <c r="AF420">
        <v>17</v>
      </c>
      <c r="AG420">
        <v>3.01</v>
      </c>
      <c r="AH420">
        <v>0.5</v>
      </c>
      <c r="AI420">
        <v>204.3</v>
      </c>
      <c r="AJ420">
        <v>0</v>
      </c>
      <c r="AL420">
        <v>1</v>
      </c>
      <c r="AN420">
        <v>-0.28499999999999998</v>
      </c>
      <c r="AO420" t="s">
        <v>28</v>
      </c>
      <c r="AV420">
        <v>28.9</v>
      </c>
      <c r="AW420">
        <v>1</v>
      </c>
      <c r="AX420">
        <v>0.67</v>
      </c>
      <c r="AY420">
        <v>19.27</v>
      </c>
      <c r="AZ420">
        <v>96.33</v>
      </c>
      <c r="BG420" t="s">
        <v>2000</v>
      </c>
      <c r="BH420" t="s">
        <v>2000</v>
      </c>
      <c r="BI420">
        <v>1</v>
      </c>
      <c r="BJ420">
        <v>15</v>
      </c>
      <c r="BK420">
        <v>3</v>
      </c>
      <c r="BL420">
        <v>0</v>
      </c>
      <c r="BM420">
        <v>0.28999999999999998</v>
      </c>
      <c r="BN420" t="s">
        <v>2001</v>
      </c>
      <c r="BO420" t="s">
        <v>2002</v>
      </c>
      <c r="BQ420">
        <v>0.33300000000000002</v>
      </c>
      <c r="BR420" t="s">
        <v>27</v>
      </c>
      <c r="BS420">
        <v>100</v>
      </c>
      <c r="BT420" t="s">
        <v>26</v>
      </c>
      <c r="CG420">
        <v>1.7370000000000001</v>
      </c>
      <c r="CH420">
        <v>1.274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</row>
    <row r="421" spans="1:96" x14ac:dyDescent="0.25">
      <c r="A421" t="s">
        <v>937</v>
      </c>
      <c r="B421" t="s">
        <v>1652</v>
      </c>
      <c r="C421" t="s">
        <v>29</v>
      </c>
      <c r="D421" t="s">
        <v>938</v>
      </c>
      <c r="G421" t="s">
        <v>1998</v>
      </c>
      <c r="I421">
        <v>2.8849999999999998</v>
      </c>
      <c r="J421">
        <v>100</v>
      </c>
      <c r="K421">
        <v>6284675.5</v>
      </c>
      <c r="L421">
        <v>2089343.1</v>
      </c>
      <c r="M421" t="s">
        <v>937</v>
      </c>
      <c r="O421">
        <v>74</v>
      </c>
      <c r="S421">
        <v>0</v>
      </c>
      <c r="U421">
        <v>1</v>
      </c>
      <c r="V421">
        <v>0</v>
      </c>
      <c r="W421">
        <v>0</v>
      </c>
      <c r="Z421">
        <v>14</v>
      </c>
      <c r="AA421">
        <v>14</v>
      </c>
      <c r="AD421" t="s">
        <v>1999</v>
      </c>
      <c r="AE421">
        <v>2</v>
      </c>
      <c r="AF421">
        <v>17</v>
      </c>
      <c r="AG421">
        <v>2.8849999999999998</v>
      </c>
      <c r="AH421">
        <v>1.2</v>
      </c>
      <c r="AI421">
        <v>200</v>
      </c>
      <c r="AJ421">
        <v>0</v>
      </c>
      <c r="AL421">
        <v>1</v>
      </c>
      <c r="AN421">
        <v>-0.28499999999999998</v>
      </c>
      <c r="AO421" t="s">
        <v>28</v>
      </c>
      <c r="AV421">
        <v>31.33</v>
      </c>
      <c r="AW421">
        <v>1</v>
      </c>
      <c r="AX421">
        <v>0.67</v>
      </c>
      <c r="AY421">
        <v>20.89</v>
      </c>
      <c r="AZ421">
        <v>104.44</v>
      </c>
      <c r="BG421" t="s">
        <v>2000</v>
      </c>
      <c r="BH421" t="s">
        <v>2000</v>
      </c>
      <c r="BI421">
        <v>1</v>
      </c>
      <c r="BJ421">
        <v>15</v>
      </c>
      <c r="BK421">
        <v>3</v>
      </c>
      <c r="BL421">
        <v>0</v>
      </c>
      <c r="BM421">
        <v>0.28999999999999998</v>
      </c>
      <c r="BN421" t="s">
        <v>2001</v>
      </c>
      <c r="BO421" t="s">
        <v>2002</v>
      </c>
      <c r="BQ421">
        <v>0.33300000000000002</v>
      </c>
      <c r="BR421" t="s">
        <v>27</v>
      </c>
      <c r="BS421">
        <v>100</v>
      </c>
      <c r="BT421" t="s">
        <v>26</v>
      </c>
      <c r="CG421">
        <v>1.698</v>
      </c>
      <c r="CH421">
        <v>1.1879999999999999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</row>
    <row r="422" spans="1:96" x14ac:dyDescent="0.25">
      <c r="A422" t="s">
        <v>939</v>
      </c>
      <c r="B422" t="s">
        <v>1652</v>
      </c>
      <c r="C422" t="s">
        <v>29</v>
      </c>
      <c r="D422" t="s">
        <v>940</v>
      </c>
      <c r="G422" t="s">
        <v>1998</v>
      </c>
      <c r="I422">
        <v>13.553000000000001</v>
      </c>
      <c r="J422">
        <v>100</v>
      </c>
      <c r="K422">
        <v>6284514.9000000004</v>
      </c>
      <c r="L422">
        <v>2089769.8</v>
      </c>
      <c r="M422" t="s">
        <v>939</v>
      </c>
      <c r="O422">
        <v>74</v>
      </c>
      <c r="S422">
        <v>0</v>
      </c>
      <c r="U422">
        <v>1</v>
      </c>
      <c r="V422">
        <v>0</v>
      </c>
      <c r="W422">
        <v>0</v>
      </c>
      <c r="Z422">
        <v>14</v>
      </c>
      <c r="AA422">
        <v>14</v>
      </c>
      <c r="AD422" t="s">
        <v>1999</v>
      </c>
      <c r="AE422">
        <v>2</v>
      </c>
      <c r="AF422">
        <v>17</v>
      </c>
      <c r="AG422">
        <v>13.553000000000001</v>
      </c>
      <c r="AH422">
        <v>1.6</v>
      </c>
      <c r="AI422">
        <v>433.5</v>
      </c>
      <c r="AJ422">
        <v>0</v>
      </c>
      <c r="AL422">
        <v>1</v>
      </c>
      <c r="AN422">
        <v>-0.28499999999999998</v>
      </c>
      <c r="AO422" t="s">
        <v>28</v>
      </c>
      <c r="AV422">
        <v>33.82</v>
      </c>
      <c r="AW422">
        <v>1</v>
      </c>
      <c r="AX422">
        <v>0.67</v>
      </c>
      <c r="AY422">
        <v>22.55</v>
      </c>
      <c r="AZ422">
        <v>112.74</v>
      </c>
      <c r="BG422" t="s">
        <v>2000</v>
      </c>
      <c r="BH422" t="s">
        <v>2000</v>
      </c>
      <c r="BI422">
        <v>1</v>
      </c>
      <c r="BJ422">
        <v>15</v>
      </c>
      <c r="BK422">
        <v>3</v>
      </c>
      <c r="BL422">
        <v>0</v>
      </c>
      <c r="BM422">
        <v>0.28999999999999998</v>
      </c>
      <c r="BN422" t="s">
        <v>2001</v>
      </c>
      <c r="BO422" t="s">
        <v>2002</v>
      </c>
      <c r="BQ422">
        <v>0.33300000000000002</v>
      </c>
      <c r="BR422" t="s">
        <v>27</v>
      </c>
      <c r="BS422">
        <v>100</v>
      </c>
      <c r="BT422" t="s">
        <v>26</v>
      </c>
      <c r="CG422">
        <v>7.8659999999999997</v>
      </c>
      <c r="CH422">
        <v>5.6870000000000003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</row>
    <row r="423" spans="1:96" x14ac:dyDescent="0.25">
      <c r="A423" t="s">
        <v>941</v>
      </c>
      <c r="B423" t="s">
        <v>1652</v>
      </c>
      <c r="C423" t="s">
        <v>29</v>
      </c>
      <c r="D423" t="s">
        <v>942</v>
      </c>
      <c r="G423" t="s">
        <v>1998</v>
      </c>
      <c r="I423">
        <v>2.5590000000000002</v>
      </c>
      <c r="J423">
        <v>100</v>
      </c>
      <c r="K423">
        <v>6285137.7000000002</v>
      </c>
      <c r="L423">
        <v>2089918.1</v>
      </c>
      <c r="M423" t="s">
        <v>941</v>
      </c>
      <c r="O423">
        <v>74</v>
      </c>
      <c r="S423">
        <v>0</v>
      </c>
      <c r="U423">
        <v>1</v>
      </c>
      <c r="V423">
        <v>0</v>
      </c>
      <c r="W423">
        <v>0</v>
      </c>
      <c r="Z423">
        <v>14</v>
      </c>
      <c r="AA423">
        <v>14</v>
      </c>
      <c r="AD423" t="s">
        <v>1999</v>
      </c>
      <c r="AE423">
        <v>2</v>
      </c>
      <c r="AF423">
        <v>17</v>
      </c>
      <c r="AG423">
        <v>2.5590000000000002</v>
      </c>
      <c r="AH423">
        <v>0.4</v>
      </c>
      <c r="AI423">
        <v>188.4</v>
      </c>
      <c r="AJ423">
        <v>0</v>
      </c>
      <c r="AL423">
        <v>1</v>
      </c>
      <c r="AN423">
        <v>-0.28499999999999998</v>
      </c>
      <c r="AO423" t="s">
        <v>28</v>
      </c>
      <c r="AV423">
        <v>30.29</v>
      </c>
      <c r="AW423">
        <v>1</v>
      </c>
      <c r="AX423">
        <v>0.67</v>
      </c>
      <c r="AY423">
        <v>20.2</v>
      </c>
      <c r="AZ423">
        <v>100.98</v>
      </c>
      <c r="BG423" t="s">
        <v>2000</v>
      </c>
      <c r="BH423" t="s">
        <v>2000</v>
      </c>
      <c r="BI423">
        <v>1</v>
      </c>
      <c r="BJ423">
        <v>15</v>
      </c>
      <c r="BK423">
        <v>3</v>
      </c>
      <c r="BL423">
        <v>0</v>
      </c>
      <c r="BM423">
        <v>0.28999999999999998</v>
      </c>
      <c r="BN423" t="s">
        <v>2001</v>
      </c>
      <c r="BO423" t="s">
        <v>2002</v>
      </c>
      <c r="BQ423">
        <v>0.33300000000000002</v>
      </c>
      <c r="BR423" t="s">
        <v>27</v>
      </c>
      <c r="BS423">
        <v>100</v>
      </c>
      <c r="BT423" t="s">
        <v>26</v>
      </c>
      <c r="CG423">
        <v>1.504</v>
      </c>
      <c r="CH423">
        <v>1.0549999999999999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</row>
    <row r="424" spans="1:96" x14ac:dyDescent="0.25">
      <c r="A424" t="s">
        <v>943</v>
      </c>
      <c r="B424" t="s">
        <v>1652</v>
      </c>
      <c r="C424" t="s">
        <v>29</v>
      </c>
      <c r="D424" t="s">
        <v>944</v>
      </c>
      <c r="G424" t="s">
        <v>1998</v>
      </c>
      <c r="I424">
        <v>2.3919999999999999</v>
      </c>
      <c r="J424">
        <v>100</v>
      </c>
      <c r="K424">
        <v>6284896.2000000002</v>
      </c>
      <c r="L424">
        <v>2089710.3</v>
      </c>
      <c r="M424" t="s">
        <v>943</v>
      </c>
      <c r="O424">
        <v>74</v>
      </c>
      <c r="S424">
        <v>0</v>
      </c>
      <c r="U424">
        <v>1</v>
      </c>
      <c r="V424">
        <v>0</v>
      </c>
      <c r="W424">
        <v>0</v>
      </c>
      <c r="Z424">
        <v>14</v>
      </c>
      <c r="AA424">
        <v>14</v>
      </c>
      <c r="AD424" t="s">
        <v>1999</v>
      </c>
      <c r="AE424">
        <v>2</v>
      </c>
      <c r="AF424">
        <v>17</v>
      </c>
      <c r="AG424">
        <v>2.3919999999999999</v>
      </c>
      <c r="AH424">
        <v>0.3</v>
      </c>
      <c r="AI424">
        <v>182.1</v>
      </c>
      <c r="AJ424">
        <v>0</v>
      </c>
      <c r="AL424">
        <v>1</v>
      </c>
      <c r="AN424">
        <v>-0.28499999999999998</v>
      </c>
      <c r="AO424" t="s">
        <v>28</v>
      </c>
      <c r="AV424">
        <v>28.41</v>
      </c>
      <c r="AW424">
        <v>1</v>
      </c>
      <c r="AX424">
        <v>0.67</v>
      </c>
      <c r="AY424">
        <v>18.940000000000001</v>
      </c>
      <c r="AZ424">
        <v>94.7</v>
      </c>
      <c r="BG424" t="s">
        <v>2000</v>
      </c>
      <c r="BH424" t="s">
        <v>2000</v>
      </c>
      <c r="BI424">
        <v>1</v>
      </c>
      <c r="BJ424">
        <v>15</v>
      </c>
      <c r="BK424">
        <v>3</v>
      </c>
      <c r="BL424">
        <v>0</v>
      </c>
      <c r="BM424">
        <v>0.28999999999999998</v>
      </c>
      <c r="BN424" t="s">
        <v>2001</v>
      </c>
      <c r="BO424" t="s">
        <v>2002</v>
      </c>
      <c r="BQ424">
        <v>0.33300000000000002</v>
      </c>
      <c r="BR424" t="s">
        <v>27</v>
      </c>
      <c r="BS424">
        <v>100</v>
      </c>
      <c r="BT424" t="s">
        <v>26</v>
      </c>
      <c r="CG424">
        <v>1.4890000000000001</v>
      </c>
      <c r="CH424">
        <v>0.90300000000000002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</row>
    <row r="425" spans="1:96" x14ac:dyDescent="0.25">
      <c r="A425" t="s">
        <v>945</v>
      </c>
      <c r="B425" t="s">
        <v>1652</v>
      </c>
      <c r="C425" t="s">
        <v>29</v>
      </c>
      <c r="D425" t="s">
        <v>946</v>
      </c>
      <c r="G425" t="s">
        <v>1998</v>
      </c>
      <c r="I425">
        <v>2.5390000000000001</v>
      </c>
      <c r="J425">
        <v>100</v>
      </c>
      <c r="K425">
        <v>6285721.2000000002</v>
      </c>
      <c r="L425">
        <v>2090220</v>
      </c>
      <c r="M425" t="s">
        <v>945</v>
      </c>
      <c r="O425">
        <v>74</v>
      </c>
      <c r="S425">
        <v>0</v>
      </c>
      <c r="U425">
        <v>1</v>
      </c>
      <c r="V425">
        <v>0</v>
      </c>
      <c r="W425">
        <v>0</v>
      </c>
      <c r="Z425">
        <v>14</v>
      </c>
      <c r="AA425">
        <v>14</v>
      </c>
      <c r="AD425" t="s">
        <v>1999</v>
      </c>
      <c r="AE425">
        <v>2</v>
      </c>
      <c r="AF425">
        <v>17</v>
      </c>
      <c r="AG425">
        <v>2.5390000000000001</v>
      </c>
      <c r="AH425">
        <v>0.3</v>
      </c>
      <c r="AI425">
        <v>187.6</v>
      </c>
      <c r="AJ425">
        <v>0</v>
      </c>
      <c r="AL425">
        <v>1</v>
      </c>
      <c r="AN425">
        <v>-0.28499999999999998</v>
      </c>
      <c r="AO425" t="s">
        <v>28</v>
      </c>
      <c r="AV425">
        <v>31.58</v>
      </c>
      <c r="AW425">
        <v>1</v>
      </c>
      <c r="AX425">
        <v>0.67</v>
      </c>
      <c r="AY425">
        <v>21.05</v>
      </c>
      <c r="AZ425">
        <v>105.26</v>
      </c>
      <c r="BG425" t="s">
        <v>2000</v>
      </c>
      <c r="BH425" t="s">
        <v>2000</v>
      </c>
      <c r="BI425">
        <v>1</v>
      </c>
      <c r="BJ425">
        <v>15</v>
      </c>
      <c r="BK425">
        <v>3</v>
      </c>
      <c r="BL425">
        <v>0</v>
      </c>
      <c r="BM425">
        <v>0.28999999999999998</v>
      </c>
      <c r="BN425" t="s">
        <v>2001</v>
      </c>
      <c r="BO425" t="s">
        <v>2002</v>
      </c>
      <c r="BQ425">
        <v>0.33300000000000002</v>
      </c>
      <c r="BR425" t="s">
        <v>27</v>
      </c>
      <c r="BS425">
        <v>100</v>
      </c>
      <c r="BT425" t="s">
        <v>26</v>
      </c>
      <c r="CG425">
        <v>1.5169999999999999</v>
      </c>
      <c r="CH425">
        <v>1.022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</row>
    <row r="426" spans="1:96" x14ac:dyDescent="0.25">
      <c r="A426" t="s">
        <v>947</v>
      </c>
      <c r="B426" t="s">
        <v>1652</v>
      </c>
      <c r="C426" t="s">
        <v>29</v>
      </c>
      <c r="D426" t="s">
        <v>948</v>
      </c>
      <c r="G426" t="s">
        <v>1998</v>
      </c>
      <c r="I426">
        <v>5.3070000000000004</v>
      </c>
      <c r="J426">
        <v>100</v>
      </c>
      <c r="K426">
        <v>6285431.0999999996</v>
      </c>
      <c r="L426">
        <v>2090332.1</v>
      </c>
      <c r="M426" t="s">
        <v>947</v>
      </c>
      <c r="O426">
        <v>74</v>
      </c>
      <c r="S426">
        <v>0</v>
      </c>
      <c r="U426">
        <v>1</v>
      </c>
      <c r="V426">
        <v>0</v>
      </c>
      <c r="W426">
        <v>0</v>
      </c>
      <c r="Z426">
        <v>14</v>
      </c>
      <c r="AA426">
        <v>14</v>
      </c>
      <c r="AD426" t="s">
        <v>1999</v>
      </c>
      <c r="AE426">
        <v>2</v>
      </c>
      <c r="AF426">
        <v>17</v>
      </c>
      <c r="AG426">
        <v>5.3070000000000004</v>
      </c>
      <c r="AH426">
        <v>0.8</v>
      </c>
      <c r="AI426">
        <v>271.3</v>
      </c>
      <c r="AJ426">
        <v>0</v>
      </c>
      <c r="AL426">
        <v>1</v>
      </c>
      <c r="AN426">
        <v>-0.28499999999999998</v>
      </c>
      <c r="AO426" t="s">
        <v>28</v>
      </c>
      <c r="AV426">
        <v>31.56</v>
      </c>
      <c r="AW426">
        <v>1</v>
      </c>
      <c r="AX426">
        <v>0.67</v>
      </c>
      <c r="AY426">
        <v>21.04</v>
      </c>
      <c r="AZ426">
        <v>105.19</v>
      </c>
      <c r="BG426" t="s">
        <v>2000</v>
      </c>
      <c r="BH426" t="s">
        <v>2000</v>
      </c>
      <c r="BI426">
        <v>1</v>
      </c>
      <c r="BJ426">
        <v>15</v>
      </c>
      <c r="BK426">
        <v>3</v>
      </c>
      <c r="BL426">
        <v>0</v>
      </c>
      <c r="BM426">
        <v>0.28999999999999998</v>
      </c>
      <c r="BN426" t="s">
        <v>2001</v>
      </c>
      <c r="BO426" t="s">
        <v>2002</v>
      </c>
      <c r="BQ426">
        <v>0.33300000000000002</v>
      </c>
      <c r="BR426" t="s">
        <v>27</v>
      </c>
      <c r="BS426">
        <v>100</v>
      </c>
      <c r="BT426" t="s">
        <v>26</v>
      </c>
      <c r="CG426">
        <v>3.177</v>
      </c>
      <c r="CH426">
        <v>2.13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</row>
    <row r="427" spans="1:96" x14ac:dyDescent="0.25">
      <c r="A427" t="s">
        <v>949</v>
      </c>
      <c r="B427" t="s">
        <v>1652</v>
      </c>
      <c r="C427" t="s">
        <v>29</v>
      </c>
      <c r="D427" t="s">
        <v>950</v>
      </c>
      <c r="G427" t="s">
        <v>1998</v>
      </c>
      <c r="I427">
        <v>9.7859999999999996</v>
      </c>
      <c r="J427">
        <v>100</v>
      </c>
      <c r="K427">
        <v>6296868</v>
      </c>
      <c r="L427">
        <v>2098685.4</v>
      </c>
      <c r="M427" t="s">
        <v>949</v>
      </c>
      <c r="O427">
        <v>74</v>
      </c>
      <c r="S427">
        <v>0</v>
      </c>
      <c r="U427">
        <v>1</v>
      </c>
      <c r="V427">
        <v>0</v>
      </c>
      <c r="W427">
        <v>0</v>
      </c>
      <c r="Z427">
        <v>18</v>
      </c>
      <c r="AA427">
        <v>18</v>
      </c>
      <c r="AD427" t="s">
        <v>1999</v>
      </c>
      <c r="AE427">
        <v>2</v>
      </c>
      <c r="AF427">
        <v>17</v>
      </c>
      <c r="AG427">
        <v>9.7859999999999996</v>
      </c>
      <c r="AH427">
        <v>2.4</v>
      </c>
      <c r="AI427">
        <v>368.4</v>
      </c>
      <c r="AJ427">
        <v>0</v>
      </c>
      <c r="AL427">
        <v>1</v>
      </c>
      <c r="AN427">
        <v>-0.28499999999999998</v>
      </c>
      <c r="AO427" t="s">
        <v>28</v>
      </c>
      <c r="AV427">
        <v>10.75</v>
      </c>
      <c r="AW427">
        <v>1</v>
      </c>
      <c r="AX427">
        <v>0.67</v>
      </c>
      <c r="AY427">
        <v>7.17</v>
      </c>
      <c r="AZ427">
        <v>35.83</v>
      </c>
      <c r="BG427" t="s">
        <v>2000</v>
      </c>
      <c r="BH427" t="s">
        <v>2000</v>
      </c>
      <c r="BI427">
        <v>1</v>
      </c>
      <c r="BJ427">
        <v>15</v>
      </c>
      <c r="BK427">
        <v>3</v>
      </c>
      <c r="BL427">
        <v>0</v>
      </c>
      <c r="BM427">
        <v>0.28999999999999998</v>
      </c>
      <c r="BN427" t="s">
        <v>2001</v>
      </c>
      <c r="BO427" t="s">
        <v>2002</v>
      </c>
      <c r="BQ427">
        <v>0.33300000000000002</v>
      </c>
      <c r="BR427" t="s">
        <v>27</v>
      </c>
      <c r="BS427">
        <v>100</v>
      </c>
      <c r="BT427" t="s">
        <v>26</v>
      </c>
      <c r="CG427">
        <v>8.8000000000000007</v>
      </c>
      <c r="CH427">
        <v>0.98499999999999999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</row>
    <row r="428" spans="1:96" x14ac:dyDescent="0.25">
      <c r="A428" t="s">
        <v>951</v>
      </c>
      <c r="B428" t="s">
        <v>1652</v>
      </c>
      <c r="C428" t="s">
        <v>29</v>
      </c>
      <c r="D428" t="s">
        <v>952</v>
      </c>
      <c r="G428" t="s">
        <v>1998</v>
      </c>
      <c r="I428">
        <v>25.757999999999999</v>
      </c>
      <c r="J428">
        <v>100</v>
      </c>
      <c r="K428">
        <v>6295993.7000000002</v>
      </c>
      <c r="L428">
        <v>2099180.7999999998</v>
      </c>
      <c r="M428" t="s">
        <v>951</v>
      </c>
      <c r="O428">
        <v>74</v>
      </c>
      <c r="S428">
        <v>0</v>
      </c>
      <c r="U428">
        <v>1</v>
      </c>
      <c r="V428">
        <v>0</v>
      </c>
      <c r="W428">
        <v>0</v>
      </c>
      <c r="Z428">
        <v>18</v>
      </c>
      <c r="AA428">
        <v>18</v>
      </c>
      <c r="AD428" t="s">
        <v>1999</v>
      </c>
      <c r="AE428">
        <v>2</v>
      </c>
      <c r="AF428">
        <v>17</v>
      </c>
      <c r="AG428">
        <v>25.757999999999999</v>
      </c>
      <c r="AH428">
        <v>0</v>
      </c>
      <c r="AI428">
        <v>597.6</v>
      </c>
      <c r="AJ428">
        <v>0</v>
      </c>
      <c r="AL428">
        <v>1</v>
      </c>
      <c r="AN428">
        <v>-0.28499999999999998</v>
      </c>
      <c r="AO428" t="s">
        <v>28</v>
      </c>
      <c r="AV428">
        <v>41.69</v>
      </c>
      <c r="AW428">
        <v>1</v>
      </c>
      <c r="AX428">
        <v>0.67</v>
      </c>
      <c r="AY428">
        <v>27.8</v>
      </c>
      <c r="AZ428">
        <v>138.97999999999999</v>
      </c>
      <c r="BG428" t="s">
        <v>2000</v>
      </c>
      <c r="BH428" t="s">
        <v>2000</v>
      </c>
      <c r="BI428">
        <v>1</v>
      </c>
      <c r="BJ428">
        <v>15</v>
      </c>
      <c r="BK428">
        <v>3</v>
      </c>
      <c r="BL428">
        <v>0</v>
      </c>
      <c r="BM428">
        <v>0.28999999999999998</v>
      </c>
      <c r="BN428" t="s">
        <v>2001</v>
      </c>
      <c r="BO428" t="s">
        <v>2002</v>
      </c>
      <c r="BQ428">
        <v>0.33300000000000002</v>
      </c>
      <c r="BR428" t="s">
        <v>27</v>
      </c>
      <c r="BS428">
        <v>100</v>
      </c>
      <c r="BT428" t="s">
        <v>26</v>
      </c>
      <c r="CG428">
        <v>15.766</v>
      </c>
      <c r="CH428">
        <v>9.9920000000000009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</row>
    <row r="429" spans="1:96" x14ac:dyDescent="0.25">
      <c r="A429" t="s">
        <v>953</v>
      </c>
      <c r="B429" t="s">
        <v>1652</v>
      </c>
      <c r="C429" t="s">
        <v>29</v>
      </c>
      <c r="D429" t="s">
        <v>954</v>
      </c>
      <c r="G429" t="s">
        <v>1998</v>
      </c>
      <c r="I429">
        <v>45.131</v>
      </c>
      <c r="J429">
        <v>100</v>
      </c>
      <c r="K429">
        <v>6296522.5999999996</v>
      </c>
      <c r="L429">
        <v>2101162.7999999998</v>
      </c>
      <c r="M429" t="s">
        <v>953</v>
      </c>
      <c r="O429">
        <v>74</v>
      </c>
      <c r="S429">
        <v>0</v>
      </c>
      <c r="U429">
        <v>1</v>
      </c>
      <c r="V429">
        <v>0</v>
      </c>
      <c r="W429">
        <v>0</v>
      </c>
      <c r="Z429">
        <v>17</v>
      </c>
      <c r="AA429">
        <v>17</v>
      </c>
      <c r="AD429" t="s">
        <v>1999</v>
      </c>
      <c r="AE429">
        <v>2</v>
      </c>
      <c r="AF429">
        <v>17</v>
      </c>
      <c r="AG429">
        <v>45.131</v>
      </c>
      <c r="AH429">
        <v>0</v>
      </c>
      <c r="AI429">
        <v>791.1</v>
      </c>
      <c r="AJ429">
        <v>0</v>
      </c>
      <c r="AL429">
        <v>1</v>
      </c>
      <c r="AN429">
        <v>-0.28499999999999998</v>
      </c>
      <c r="AO429" t="s">
        <v>28</v>
      </c>
      <c r="AV429">
        <v>34.619999999999997</v>
      </c>
      <c r="AW429">
        <v>1</v>
      </c>
      <c r="AX429">
        <v>0.67</v>
      </c>
      <c r="AY429">
        <v>23.08</v>
      </c>
      <c r="AZ429">
        <v>115.4</v>
      </c>
      <c r="BG429" t="s">
        <v>2000</v>
      </c>
      <c r="BH429" t="s">
        <v>2000</v>
      </c>
      <c r="BI429">
        <v>1</v>
      </c>
      <c r="BJ429">
        <v>15</v>
      </c>
      <c r="BK429">
        <v>3</v>
      </c>
      <c r="BL429">
        <v>0</v>
      </c>
      <c r="BM429">
        <v>0.28999999999999998</v>
      </c>
      <c r="BN429" t="s">
        <v>2001</v>
      </c>
      <c r="BO429" t="s">
        <v>2002</v>
      </c>
      <c r="BQ429">
        <v>0.33300000000000002</v>
      </c>
      <c r="BR429" t="s">
        <v>27</v>
      </c>
      <c r="BS429">
        <v>100</v>
      </c>
      <c r="BT429" t="s">
        <v>26</v>
      </c>
      <c r="CG429">
        <v>26.818000000000001</v>
      </c>
      <c r="CH429">
        <v>18.312000000000001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</row>
    <row r="430" spans="1:96" x14ac:dyDescent="0.25">
      <c r="A430" t="s">
        <v>957</v>
      </c>
      <c r="B430" t="s">
        <v>1652</v>
      </c>
      <c r="C430" t="s">
        <v>29</v>
      </c>
      <c r="D430" t="s">
        <v>958</v>
      </c>
      <c r="G430" t="s">
        <v>1998</v>
      </c>
      <c r="I430">
        <v>3.7639999999999998</v>
      </c>
      <c r="J430">
        <v>100</v>
      </c>
      <c r="K430">
        <v>6294176.0999999996</v>
      </c>
      <c r="L430">
        <v>2101265.9</v>
      </c>
      <c r="M430" t="s">
        <v>957</v>
      </c>
      <c r="O430">
        <v>74</v>
      </c>
      <c r="S430">
        <v>0</v>
      </c>
      <c r="U430">
        <v>1</v>
      </c>
      <c r="V430">
        <v>0</v>
      </c>
      <c r="W430">
        <v>0</v>
      </c>
      <c r="Z430">
        <v>17</v>
      </c>
      <c r="AA430">
        <v>17</v>
      </c>
      <c r="AD430" t="s">
        <v>1999</v>
      </c>
      <c r="AE430">
        <v>2</v>
      </c>
      <c r="AF430">
        <v>17</v>
      </c>
      <c r="AG430">
        <v>3.7639999999999998</v>
      </c>
      <c r="AH430">
        <v>2.7</v>
      </c>
      <c r="AI430">
        <v>228.4</v>
      </c>
      <c r="AJ430">
        <v>0</v>
      </c>
      <c r="AL430">
        <v>1</v>
      </c>
      <c r="AN430">
        <v>-0.28499999999999998</v>
      </c>
      <c r="AO430" t="s">
        <v>28</v>
      </c>
      <c r="AV430">
        <v>25.42</v>
      </c>
      <c r="AW430">
        <v>1</v>
      </c>
      <c r="AX430">
        <v>0.67</v>
      </c>
      <c r="AY430">
        <v>16.95</v>
      </c>
      <c r="AZ430">
        <v>84.73</v>
      </c>
      <c r="BG430" t="s">
        <v>2000</v>
      </c>
      <c r="BH430" t="s">
        <v>2000</v>
      </c>
      <c r="BI430">
        <v>1</v>
      </c>
      <c r="BJ430">
        <v>15</v>
      </c>
      <c r="BK430">
        <v>3</v>
      </c>
      <c r="BL430">
        <v>0</v>
      </c>
      <c r="BM430">
        <v>0.28999999999999998</v>
      </c>
      <c r="BN430" t="s">
        <v>2001</v>
      </c>
      <c r="BO430" t="s">
        <v>2002</v>
      </c>
      <c r="BQ430">
        <v>0.33300000000000002</v>
      </c>
      <c r="BR430" t="s">
        <v>27</v>
      </c>
      <c r="BS430">
        <v>100</v>
      </c>
      <c r="BT430" t="s">
        <v>26</v>
      </c>
      <c r="CG430">
        <v>2.012</v>
      </c>
      <c r="CH430">
        <v>1.752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</row>
    <row r="431" spans="1:96" x14ac:dyDescent="0.25">
      <c r="A431" t="s">
        <v>959</v>
      </c>
      <c r="B431" t="s">
        <v>1652</v>
      </c>
      <c r="C431" t="s">
        <v>29</v>
      </c>
      <c r="D431" t="s">
        <v>960</v>
      </c>
      <c r="G431" t="s">
        <v>1998</v>
      </c>
      <c r="I431">
        <v>17.722999999999999</v>
      </c>
      <c r="J431">
        <v>100</v>
      </c>
      <c r="K431">
        <v>6293161.2000000002</v>
      </c>
      <c r="L431">
        <v>2101233.2999999998</v>
      </c>
      <c r="M431" t="s">
        <v>959</v>
      </c>
      <c r="O431">
        <v>74</v>
      </c>
      <c r="S431">
        <v>0</v>
      </c>
      <c r="U431">
        <v>1</v>
      </c>
      <c r="V431">
        <v>0</v>
      </c>
      <c r="W431">
        <v>0</v>
      </c>
      <c r="Z431">
        <v>17</v>
      </c>
      <c r="AA431">
        <v>17</v>
      </c>
      <c r="AD431" t="s">
        <v>1999</v>
      </c>
      <c r="AE431">
        <v>2</v>
      </c>
      <c r="AF431">
        <v>17</v>
      </c>
      <c r="AG431">
        <v>17.722999999999999</v>
      </c>
      <c r="AH431">
        <v>1.3</v>
      </c>
      <c r="AI431">
        <v>495.7</v>
      </c>
      <c r="AJ431">
        <v>0</v>
      </c>
      <c r="AL431">
        <v>1</v>
      </c>
      <c r="AN431">
        <v>-0.28499999999999998</v>
      </c>
      <c r="AO431" t="s">
        <v>28</v>
      </c>
      <c r="AV431">
        <v>41.89</v>
      </c>
      <c r="AW431">
        <v>1</v>
      </c>
      <c r="AX431">
        <v>0.67</v>
      </c>
      <c r="AY431">
        <v>27.93</v>
      </c>
      <c r="AZ431">
        <v>139.63999999999999</v>
      </c>
      <c r="BG431" t="s">
        <v>2000</v>
      </c>
      <c r="BH431" t="s">
        <v>2000</v>
      </c>
      <c r="BI431">
        <v>1</v>
      </c>
      <c r="BJ431">
        <v>15</v>
      </c>
      <c r="BK431">
        <v>3</v>
      </c>
      <c r="BL431">
        <v>0</v>
      </c>
      <c r="BM431">
        <v>0.28999999999999998</v>
      </c>
      <c r="BN431" t="s">
        <v>2001</v>
      </c>
      <c r="BO431" t="s">
        <v>2002</v>
      </c>
      <c r="BQ431">
        <v>0.33300000000000002</v>
      </c>
      <c r="BR431" t="s">
        <v>27</v>
      </c>
      <c r="BS431">
        <v>100</v>
      </c>
      <c r="BT431" t="s">
        <v>26</v>
      </c>
      <c r="CG431">
        <v>11.085000000000001</v>
      </c>
      <c r="CH431">
        <v>6.6379999999999999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</row>
    <row r="432" spans="1:96" x14ac:dyDescent="0.25">
      <c r="A432" t="s">
        <v>961</v>
      </c>
      <c r="B432" t="s">
        <v>1652</v>
      </c>
      <c r="C432" t="s">
        <v>29</v>
      </c>
      <c r="D432" t="s">
        <v>962</v>
      </c>
      <c r="G432" t="s">
        <v>1998</v>
      </c>
      <c r="I432">
        <v>3.915</v>
      </c>
      <c r="J432">
        <v>100</v>
      </c>
      <c r="K432">
        <v>6292041.2999999998</v>
      </c>
      <c r="L432">
        <v>2101472.7000000002</v>
      </c>
      <c r="M432" t="s">
        <v>961</v>
      </c>
      <c r="O432">
        <v>74</v>
      </c>
      <c r="S432">
        <v>0</v>
      </c>
      <c r="U432">
        <v>1</v>
      </c>
      <c r="V432">
        <v>0</v>
      </c>
      <c r="W432">
        <v>0</v>
      </c>
      <c r="Z432">
        <v>17</v>
      </c>
      <c r="AA432">
        <v>17</v>
      </c>
      <c r="AD432" t="s">
        <v>1999</v>
      </c>
      <c r="AE432">
        <v>2</v>
      </c>
      <c r="AF432">
        <v>17</v>
      </c>
      <c r="AG432">
        <v>3.915</v>
      </c>
      <c r="AH432">
        <v>0.6</v>
      </c>
      <c r="AI432">
        <v>233</v>
      </c>
      <c r="AJ432">
        <v>0</v>
      </c>
      <c r="AL432">
        <v>1</v>
      </c>
      <c r="AN432">
        <v>-0.28499999999999998</v>
      </c>
      <c r="AO432" t="s">
        <v>28</v>
      </c>
      <c r="AV432">
        <v>10.5</v>
      </c>
      <c r="AW432">
        <v>1</v>
      </c>
      <c r="AX432">
        <v>0.67</v>
      </c>
      <c r="AY432">
        <v>7</v>
      </c>
      <c r="AZ432">
        <v>35.01</v>
      </c>
      <c r="BG432" t="s">
        <v>2000</v>
      </c>
      <c r="BH432" t="s">
        <v>2000</v>
      </c>
      <c r="BI432">
        <v>1</v>
      </c>
      <c r="BJ432">
        <v>15</v>
      </c>
      <c r="BK432">
        <v>3</v>
      </c>
      <c r="BL432">
        <v>0</v>
      </c>
      <c r="BM432">
        <v>0.28999999999999998</v>
      </c>
      <c r="BN432" t="s">
        <v>2001</v>
      </c>
      <c r="BO432" t="s">
        <v>2002</v>
      </c>
      <c r="BQ432">
        <v>0.33300000000000002</v>
      </c>
      <c r="BR432" t="s">
        <v>27</v>
      </c>
      <c r="BS432">
        <v>100</v>
      </c>
      <c r="BT432" t="s">
        <v>26</v>
      </c>
      <c r="CG432">
        <v>3.4870000000000001</v>
      </c>
      <c r="CH432">
        <v>0.42799999999999999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</row>
    <row r="433" spans="1:96" x14ac:dyDescent="0.25">
      <c r="A433" t="s">
        <v>963</v>
      </c>
      <c r="B433" t="s">
        <v>1652</v>
      </c>
      <c r="C433" t="s">
        <v>29</v>
      </c>
      <c r="D433" t="s">
        <v>964</v>
      </c>
      <c r="G433" t="s">
        <v>1998</v>
      </c>
      <c r="I433">
        <v>2.673</v>
      </c>
      <c r="J433">
        <v>100</v>
      </c>
      <c r="K433">
        <v>6291548.2999999998</v>
      </c>
      <c r="L433">
        <v>2101204.5</v>
      </c>
      <c r="M433" t="s">
        <v>963</v>
      </c>
      <c r="O433">
        <v>74</v>
      </c>
      <c r="S433">
        <v>0</v>
      </c>
      <c r="U433">
        <v>1</v>
      </c>
      <c r="V433">
        <v>0</v>
      </c>
      <c r="W433">
        <v>0</v>
      </c>
      <c r="Z433">
        <v>17</v>
      </c>
      <c r="AA433">
        <v>17</v>
      </c>
      <c r="AD433" t="s">
        <v>1999</v>
      </c>
      <c r="AE433">
        <v>2</v>
      </c>
      <c r="AF433">
        <v>17</v>
      </c>
      <c r="AG433">
        <v>2.673</v>
      </c>
      <c r="AH433">
        <v>0.2</v>
      </c>
      <c r="AI433">
        <v>192.5</v>
      </c>
      <c r="AJ433">
        <v>0</v>
      </c>
      <c r="AL433">
        <v>1</v>
      </c>
      <c r="AN433">
        <v>-0.28499999999999998</v>
      </c>
      <c r="AO433" t="s">
        <v>28</v>
      </c>
      <c r="AV433">
        <v>7.31</v>
      </c>
      <c r="AW433">
        <v>1</v>
      </c>
      <c r="AX433">
        <v>0.67</v>
      </c>
      <c r="AY433">
        <v>4.87</v>
      </c>
      <c r="AZ433">
        <v>24.35</v>
      </c>
      <c r="BG433" t="s">
        <v>2000</v>
      </c>
      <c r="BH433" t="s">
        <v>2000</v>
      </c>
      <c r="BI433">
        <v>1</v>
      </c>
      <c r="BJ433">
        <v>15</v>
      </c>
      <c r="BK433">
        <v>3</v>
      </c>
      <c r="BL433">
        <v>0</v>
      </c>
      <c r="BM433">
        <v>0.28999999999999998</v>
      </c>
      <c r="BN433" t="s">
        <v>2001</v>
      </c>
      <c r="BO433" t="s">
        <v>2002</v>
      </c>
      <c r="BQ433">
        <v>0.33300000000000002</v>
      </c>
      <c r="BR433" t="s">
        <v>27</v>
      </c>
      <c r="BS433">
        <v>100</v>
      </c>
      <c r="BT433" t="s">
        <v>26</v>
      </c>
      <c r="CG433">
        <v>2.4049999999999998</v>
      </c>
      <c r="CH433">
        <v>0.26700000000000002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</row>
    <row r="434" spans="1:96" x14ac:dyDescent="0.25">
      <c r="A434" t="s">
        <v>965</v>
      </c>
      <c r="B434" t="s">
        <v>1652</v>
      </c>
      <c r="C434" t="s">
        <v>29</v>
      </c>
      <c r="D434" t="s">
        <v>966</v>
      </c>
      <c r="G434" t="s">
        <v>1998</v>
      </c>
      <c r="I434">
        <v>3.7509999999999999</v>
      </c>
      <c r="J434">
        <v>100</v>
      </c>
      <c r="K434">
        <v>6291864.2999999998</v>
      </c>
      <c r="L434">
        <v>2101171.4</v>
      </c>
      <c r="M434" t="s">
        <v>965</v>
      </c>
      <c r="O434">
        <v>74</v>
      </c>
      <c r="S434">
        <v>0</v>
      </c>
      <c r="U434">
        <v>1</v>
      </c>
      <c r="V434">
        <v>0</v>
      </c>
      <c r="W434">
        <v>0</v>
      </c>
      <c r="Z434">
        <v>17</v>
      </c>
      <c r="AA434">
        <v>17</v>
      </c>
      <c r="AD434" t="s">
        <v>1999</v>
      </c>
      <c r="AE434">
        <v>2</v>
      </c>
      <c r="AF434">
        <v>17</v>
      </c>
      <c r="AG434">
        <v>3.7509999999999999</v>
      </c>
      <c r="AH434">
        <v>0</v>
      </c>
      <c r="AI434">
        <v>228.1</v>
      </c>
      <c r="AJ434">
        <v>0</v>
      </c>
      <c r="AL434">
        <v>1</v>
      </c>
      <c r="AN434">
        <v>-0.28499999999999998</v>
      </c>
      <c r="AO434" t="s">
        <v>28</v>
      </c>
      <c r="AV434">
        <v>8.9499999999999993</v>
      </c>
      <c r="AW434">
        <v>1</v>
      </c>
      <c r="AX434">
        <v>0.67</v>
      </c>
      <c r="AY434">
        <v>5.97</v>
      </c>
      <c r="AZ434">
        <v>29.85</v>
      </c>
      <c r="BG434" t="s">
        <v>2000</v>
      </c>
      <c r="BH434" t="s">
        <v>2000</v>
      </c>
      <c r="BI434">
        <v>1</v>
      </c>
      <c r="BJ434">
        <v>15</v>
      </c>
      <c r="BK434">
        <v>3</v>
      </c>
      <c r="BL434">
        <v>0</v>
      </c>
      <c r="BM434">
        <v>0.28999999999999998</v>
      </c>
      <c r="BN434" t="s">
        <v>2001</v>
      </c>
      <c r="BO434" t="s">
        <v>2002</v>
      </c>
      <c r="BQ434">
        <v>0.33300000000000002</v>
      </c>
      <c r="BR434" t="s">
        <v>27</v>
      </c>
      <c r="BS434">
        <v>100</v>
      </c>
      <c r="BT434" t="s">
        <v>26</v>
      </c>
      <c r="CG434">
        <v>3.3519999999999999</v>
      </c>
      <c r="CH434">
        <v>0.4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</row>
    <row r="435" spans="1:96" x14ac:dyDescent="0.25">
      <c r="A435" t="s">
        <v>967</v>
      </c>
      <c r="B435" t="s">
        <v>1652</v>
      </c>
      <c r="C435" t="s">
        <v>29</v>
      </c>
      <c r="D435" t="s">
        <v>968</v>
      </c>
      <c r="G435" t="s">
        <v>1998</v>
      </c>
      <c r="I435">
        <v>0.434</v>
      </c>
      <c r="J435">
        <v>100</v>
      </c>
      <c r="K435">
        <v>6295358.5999999996</v>
      </c>
      <c r="L435">
        <v>2095922.7</v>
      </c>
      <c r="M435" t="s">
        <v>967</v>
      </c>
      <c r="O435">
        <v>74</v>
      </c>
      <c r="S435">
        <v>0</v>
      </c>
      <c r="U435">
        <v>1</v>
      </c>
      <c r="V435">
        <v>0</v>
      </c>
      <c r="W435">
        <v>0</v>
      </c>
      <c r="Z435">
        <v>18</v>
      </c>
      <c r="AA435">
        <v>18</v>
      </c>
      <c r="AD435" t="s">
        <v>1999</v>
      </c>
      <c r="AE435">
        <v>2</v>
      </c>
      <c r="AF435">
        <v>17</v>
      </c>
      <c r="AG435">
        <v>0.434</v>
      </c>
      <c r="AH435">
        <v>0.7</v>
      </c>
      <c r="AI435">
        <v>77.599999999999994</v>
      </c>
      <c r="AJ435">
        <v>0</v>
      </c>
      <c r="AL435">
        <v>1</v>
      </c>
      <c r="AN435">
        <v>-0.28499999999999998</v>
      </c>
      <c r="AO435" t="s">
        <v>28</v>
      </c>
      <c r="AV435">
        <v>23.19</v>
      </c>
      <c r="AW435">
        <v>1</v>
      </c>
      <c r="AX435">
        <v>0.67</v>
      </c>
      <c r="AY435">
        <v>15.46</v>
      </c>
      <c r="AZ435">
        <v>77.3</v>
      </c>
      <c r="BG435" t="s">
        <v>2000</v>
      </c>
      <c r="BH435" t="s">
        <v>2000</v>
      </c>
      <c r="BI435">
        <v>1</v>
      </c>
      <c r="BJ435">
        <v>15</v>
      </c>
      <c r="BK435">
        <v>3</v>
      </c>
      <c r="BL435">
        <v>0</v>
      </c>
      <c r="BM435">
        <v>0.28999999999999998</v>
      </c>
      <c r="BN435" t="s">
        <v>2001</v>
      </c>
      <c r="BO435" t="s">
        <v>2002</v>
      </c>
      <c r="BQ435">
        <v>0.33300000000000002</v>
      </c>
      <c r="BR435" t="s">
        <v>27</v>
      </c>
      <c r="BS435">
        <v>100</v>
      </c>
      <c r="BT435" t="s">
        <v>26</v>
      </c>
      <c r="CG435">
        <v>0.27600000000000002</v>
      </c>
      <c r="CH435">
        <v>0.158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</row>
    <row r="436" spans="1:96" x14ac:dyDescent="0.25">
      <c r="A436" t="s">
        <v>969</v>
      </c>
      <c r="B436" t="s">
        <v>1652</v>
      </c>
      <c r="C436" t="s">
        <v>29</v>
      </c>
      <c r="D436" t="s">
        <v>970</v>
      </c>
      <c r="G436" t="s">
        <v>1998</v>
      </c>
      <c r="I436">
        <v>2.266</v>
      </c>
      <c r="J436">
        <v>100</v>
      </c>
      <c r="K436">
        <v>6296006.7999999998</v>
      </c>
      <c r="L436">
        <v>2095816.9</v>
      </c>
      <c r="M436" t="s">
        <v>969</v>
      </c>
      <c r="O436">
        <v>74</v>
      </c>
      <c r="S436">
        <v>0</v>
      </c>
      <c r="U436">
        <v>1</v>
      </c>
      <c r="V436">
        <v>0</v>
      </c>
      <c r="W436">
        <v>0</v>
      </c>
      <c r="Z436">
        <v>18</v>
      </c>
      <c r="AA436">
        <v>18</v>
      </c>
      <c r="AD436" t="s">
        <v>1999</v>
      </c>
      <c r="AE436">
        <v>2</v>
      </c>
      <c r="AF436">
        <v>17</v>
      </c>
      <c r="AG436">
        <v>2.266</v>
      </c>
      <c r="AH436">
        <v>0.1</v>
      </c>
      <c r="AI436">
        <v>177.2</v>
      </c>
      <c r="AJ436">
        <v>0</v>
      </c>
      <c r="AL436">
        <v>1</v>
      </c>
      <c r="AN436">
        <v>-0.28499999999999998</v>
      </c>
      <c r="AO436" t="s">
        <v>28</v>
      </c>
      <c r="AV436">
        <v>31.91</v>
      </c>
      <c r="AW436">
        <v>1</v>
      </c>
      <c r="AX436">
        <v>0.67</v>
      </c>
      <c r="AY436">
        <v>21.27</v>
      </c>
      <c r="AZ436">
        <v>106.36</v>
      </c>
      <c r="BG436" t="s">
        <v>2000</v>
      </c>
      <c r="BH436" t="s">
        <v>2000</v>
      </c>
      <c r="BI436">
        <v>1</v>
      </c>
      <c r="BJ436">
        <v>15</v>
      </c>
      <c r="BK436">
        <v>3</v>
      </c>
      <c r="BL436">
        <v>0</v>
      </c>
      <c r="BM436">
        <v>0.28999999999999998</v>
      </c>
      <c r="BN436" t="s">
        <v>2001</v>
      </c>
      <c r="BO436" t="s">
        <v>2002</v>
      </c>
      <c r="BQ436">
        <v>0.33300000000000002</v>
      </c>
      <c r="BR436" t="s">
        <v>27</v>
      </c>
      <c r="BS436">
        <v>100</v>
      </c>
      <c r="BT436" t="s">
        <v>26</v>
      </c>
      <c r="CG436">
        <v>1.454</v>
      </c>
      <c r="CH436">
        <v>0.81100000000000005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</row>
    <row r="437" spans="1:96" x14ac:dyDescent="0.25">
      <c r="A437" t="s">
        <v>971</v>
      </c>
      <c r="B437" t="s">
        <v>1652</v>
      </c>
      <c r="C437" t="s">
        <v>29</v>
      </c>
      <c r="D437" t="s">
        <v>972</v>
      </c>
      <c r="G437" t="s">
        <v>1998</v>
      </c>
      <c r="I437">
        <v>8.7430000000000003</v>
      </c>
      <c r="J437">
        <v>100</v>
      </c>
      <c r="K437">
        <v>6295957.2000000002</v>
      </c>
      <c r="L437">
        <v>2096190.4</v>
      </c>
      <c r="M437" t="s">
        <v>971</v>
      </c>
      <c r="O437">
        <v>74</v>
      </c>
      <c r="S437">
        <v>0</v>
      </c>
      <c r="U437">
        <v>1</v>
      </c>
      <c r="V437">
        <v>0</v>
      </c>
      <c r="W437">
        <v>0</v>
      </c>
      <c r="Z437">
        <v>18</v>
      </c>
      <c r="AA437">
        <v>18</v>
      </c>
      <c r="AD437" t="s">
        <v>1999</v>
      </c>
      <c r="AE437">
        <v>2</v>
      </c>
      <c r="AF437">
        <v>17</v>
      </c>
      <c r="AG437">
        <v>8.7430000000000003</v>
      </c>
      <c r="AH437">
        <v>0.4</v>
      </c>
      <c r="AI437">
        <v>348.2</v>
      </c>
      <c r="AJ437">
        <v>0</v>
      </c>
      <c r="AL437">
        <v>1</v>
      </c>
      <c r="AN437">
        <v>-0.28499999999999998</v>
      </c>
      <c r="AO437" t="s">
        <v>28</v>
      </c>
      <c r="AV437">
        <v>42.21</v>
      </c>
      <c r="AW437">
        <v>1</v>
      </c>
      <c r="AX437">
        <v>0.67</v>
      </c>
      <c r="AY437">
        <v>28.14</v>
      </c>
      <c r="AZ437">
        <v>140.69</v>
      </c>
      <c r="BG437" t="s">
        <v>2000</v>
      </c>
      <c r="BH437" t="s">
        <v>2000</v>
      </c>
      <c r="BI437">
        <v>1</v>
      </c>
      <c r="BJ437">
        <v>15</v>
      </c>
      <c r="BK437">
        <v>3</v>
      </c>
      <c r="BL437">
        <v>0</v>
      </c>
      <c r="BM437">
        <v>0.28999999999999998</v>
      </c>
      <c r="BN437" t="s">
        <v>2001</v>
      </c>
      <c r="BO437" t="s">
        <v>2002</v>
      </c>
      <c r="BQ437">
        <v>0.33300000000000002</v>
      </c>
      <c r="BR437" t="s">
        <v>27</v>
      </c>
      <c r="BS437">
        <v>100</v>
      </c>
      <c r="BT437" t="s">
        <v>26</v>
      </c>
      <c r="CG437">
        <v>3.4969999999999999</v>
      </c>
      <c r="CH437">
        <v>5.2450000000000001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</row>
    <row r="438" spans="1:96" x14ac:dyDescent="0.25">
      <c r="A438" t="s">
        <v>973</v>
      </c>
      <c r="B438" t="s">
        <v>1652</v>
      </c>
      <c r="C438" t="s">
        <v>29</v>
      </c>
      <c r="D438" t="s">
        <v>974</v>
      </c>
      <c r="G438" t="s">
        <v>1998</v>
      </c>
      <c r="I438">
        <v>1.36</v>
      </c>
      <c r="J438">
        <v>100</v>
      </c>
      <c r="K438">
        <v>6296004.2999999998</v>
      </c>
      <c r="L438">
        <v>2096797.1</v>
      </c>
      <c r="M438" t="s">
        <v>973</v>
      </c>
      <c r="O438">
        <v>74</v>
      </c>
      <c r="S438">
        <v>0</v>
      </c>
      <c r="U438">
        <v>1</v>
      </c>
      <c r="V438">
        <v>0</v>
      </c>
      <c r="W438">
        <v>0</v>
      </c>
      <c r="Z438">
        <v>18</v>
      </c>
      <c r="AA438">
        <v>18</v>
      </c>
      <c r="AD438" t="s">
        <v>1999</v>
      </c>
      <c r="AE438">
        <v>2</v>
      </c>
      <c r="AF438">
        <v>17</v>
      </c>
      <c r="AG438">
        <v>1.36</v>
      </c>
      <c r="AH438">
        <v>0.5</v>
      </c>
      <c r="AI438">
        <v>137.30000000000001</v>
      </c>
      <c r="AJ438">
        <v>0</v>
      </c>
      <c r="AL438">
        <v>1</v>
      </c>
      <c r="AN438">
        <v>-0.28499999999999998</v>
      </c>
      <c r="AO438" t="s">
        <v>28</v>
      </c>
      <c r="AV438">
        <v>6.59</v>
      </c>
      <c r="AW438">
        <v>1</v>
      </c>
      <c r="AX438">
        <v>0.67</v>
      </c>
      <c r="AY438">
        <v>4.3899999999999997</v>
      </c>
      <c r="AZ438">
        <v>21.95</v>
      </c>
      <c r="BG438" t="s">
        <v>2000</v>
      </c>
      <c r="BH438" t="s">
        <v>2000</v>
      </c>
      <c r="BI438">
        <v>1</v>
      </c>
      <c r="BJ438">
        <v>15</v>
      </c>
      <c r="BK438">
        <v>3</v>
      </c>
      <c r="BL438">
        <v>0</v>
      </c>
      <c r="BM438">
        <v>0.28999999999999998</v>
      </c>
      <c r="BN438" t="s">
        <v>2001</v>
      </c>
      <c r="BO438" t="s">
        <v>2002</v>
      </c>
      <c r="BQ438">
        <v>0.33300000000000002</v>
      </c>
      <c r="BR438" t="s">
        <v>27</v>
      </c>
      <c r="BS438">
        <v>100</v>
      </c>
      <c r="BT438" t="s">
        <v>26</v>
      </c>
      <c r="CG438">
        <v>1.1830000000000001</v>
      </c>
      <c r="CH438">
        <v>0.17699999999999999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</row>
    <row r="439" spans="1:96" x14ac:dyDescent="0.25">
      <c r="A439" t="s">
        <v>975</v>
      </c>
      <c r="B439" t="s">
        <v>1652</v>
      </c>
      <c r="C439" t="s">
        <v>29</v>
      </c>
      <c r="D439" t="s">
        <v>976</v>
      </c>
      <c r="G439" t="s">
        <v>1998</v>
      </c>
      <c r="I439">
        <v>5.5149999999999997</v>
      </c>
      <c r="J439">
        <v>100</v>
      </c>
      <c r="K439">
        <v>6296099.0999999996</v>
      </c>
      <c r="L439">
        <v>2097166.2000000002</v>
      </c>
      <c r="M439" t="s">
        <v>975</v>
      </c>
      <c r="O439">
        <v>74</v>
      </c>
      <c r="S439">
        <v>0</v>
      </c>
      <c r="U439">
        <v>1</v>
      </c>
      <c r="V439">
        <v>0</v>
      </c>
      <c r="W439">
        <v>0</v>
      </c>
      <c r="Z439">
        <v>18</v>
      </c>
      <c r="AA439">
        <v>18</v>
      </c>
      <c r="AD439" t="s">
        <v>1999</v>
      </c>
      <c r="AE439">
        <v>2</v>
      </c>
      <c r="AF439">
        <v>17</v>
      </c>
      <c r="AG439">
        <v>5.5149999999999997</v>
      </c>
      <c r="AH439">
        <v>0.5</v>
      </c>
      <c r="AI439">
        <v>276.5</v>
      </c>
      <c r="AJ439">
        <v>0</v>
      </c>
      <c r="AL439">
        <v>1</v>
      </c>
      <c r="AN439">
        <v>-0.28499999999999998</v>
      </c>
      <c r="AO439" t="s">
        <v>28</v>
      </c>
      <c r="AV439">
        <v>9.48</v>
      </c>
      <c r="AW439">
        <v>1</v>
      </c>
      <c r="AX439">
        <v>0.67</v>
      </c>
      <c r="AY439">
        <v>6.32</v>
      </c>
      <c r="AZ439">
        <v>31.61</v>
      </c>
      <c r="BG439" t="s">
        <v>2000</v>
      </c>
      <c r="BH439" t="s">
        <v>2000</v>
      </c>
      <c r="BI439">
        <v>1</v>
      </c>
      <c r="BJ439">
        <v>15</v>
      </c>
      <c r="BK439">
        <v>3</v>
      </c>
      <c r="BL439">
        <v>0</v>
      </c>
      <c r="BM439">
        <v>0.28999999999999998</v>
      </c>
      <c r="BN439" t="s">
        <v>2001</v>
      </c>
      <c r="BO439" t="s">
        <v>2002</v>
      </c>
      <c r="BQ439">
        <v>0.33300000000000002</v>
      </c>
      <c r="BR439" t="s">
        <v>27</v>
      </c>
      <c r="BS439">
        <v>100</v>
      </c>
      <c r="BT439" t="s">
        <v>26</v>
      </c>
      <c r="CG439">
        <v>4.9260000000000002</v>
      </c>
      <c r="CH439">
        <v>0.58799999999999997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</row>
    <row r="440" spans="1:96" x14ac:dyDescent="0.25">
      <c r="A440" t="s">
        <v>977</v>
      </c>
      <c r="B440" t="s">
        <v>1652</v>
      </c>
      <c r="C440" t="s">
        <v>29</v>
      </c>
      <c r="D440" t="s">
        <v>978</v>
      </c>
      <c r="G440" t="s">
        <v>1998</v>
      </c>
      <c r="I440">
        <v>16.826000000000001</v>
      </c>
      <c r="J440">
        <v>100</v>
      </c>
      <c r="K440">
        <v>6296373.9000000004</v>
      </c>
      <c r="L440">
        <v>2096880.6</v>
      </c>
      <c r="M440" t="s">
        <v>977</v>
      </c>
      <c r="O440">
        <v>74</v>
      </c>
      <c r="S440">
        <v>0</v>
      </c>
      <c r="U440">
        <v>1</v>
      </c>
      <c r="V440">
        <v>0</v>
      </c>
      <c r="W440">
        <v>0</v>
      </c>
      <c r="Z440">
        <v>18</v>
      </c>
      <c r="AA440">
        <v>18</v>
      </c>
      <c r="AD440" t="s">
        <v>1999</v>
      </c>
      <c r="AE440">
        <v>2</v>
      </c>
      <c r="AF440">
        <v>17</v>
      </c>
      <c r="AG440">
        <v>16.826000000000001</v>
      </c>
      <c r="AH440">
        <v>0.5</v>
      </c>
      <c r="AI440">
        <v>483</v>
      </c>
      <c r="AJ440">
        <v>0</v>
      </c>
      <c r="AL440">
        <v>1</v>
      </c>
      <c r="AN440">
        <v>-0.28499999999999998</v>
      </c>
      <c r="AO440" t="s">
        <v>28</v>
      </c>
      <c r="AV440">
        <v>16.850000000000001</v>
      </c>
      <c r="AW440">
        <v>1</v>
      </c>
      <c r="AX440">
        <v>0.67</v>
      </c>
      <c r="AY440">
        <v>11.24</v>
      </c>
      <c r="AZ440">
        <v>56.18</v>
      </c>
      <c r="BG440" t="s">
        <v>2000</v>
      </c>
      <c r="BH440" t="s">
        <v>2000</v>
      </c>
      <c r="BI440">
        <v>1</v>
      </c>
      <c r="BJ440">
        <v>15</v>
      </c>
      <c r="BK440">
        <v>3</v>
      </c>
      <c r="BL440">
        <v>0</v>
      </c>
      <c r="BM440">
        <v>0.28999999999999998</v>
      </c>
      <c r="BN440" t="s">
        <v>2001</v>
      </c>
      <c r="BO440" t="s">
        <v>2002</v>
      </c>
      <c r="BQ440">
        <v>0.33300000000000002</v>
      </c>
      <c r="BR440" t="s">
        <v>27</v>
      </c>
      <c r="BS440">
        <v>100</v>
      </c>
      <c r="BT440" t="s">
        <v>26</v>
      </c>
      <c r="CG440">
        <v>15.04</v>
      </c>
      <c r="CH440">
        <v>1.786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</row>
    <row r="441" spans="1:96" x14ac:dyDescent="0.25">
      <c r="A441" t="s">
        <v>979</v>
      </c>
      <c r="B441" t="s">
        <v>1652</v>
      </c>
      <c r="C441" t="s">
        <v>29</v>
      </c>
      <c r="D441" t="s">
        <v>980</v>
      </c>
      <c r="G441" t="s">
        <v>1998</v>
      </c>
      <c r="I441">
        <v>21.646999999999998</v>
      </c>
      <c r="J441">
        <v>100</v>
      </c>
      <c r="K441">
        <v>6289219.5</v>
      </c>
      <c r="L441">
        <v>2085799.4</v>
      </c>
      <c r="M441" t="s">
        <v>979</v>
      </c>
      <c r="O441">
        <v>74</v>
      </c>
      <c r="S441">
        <v>0</v>
      </c>
      <c r="U441">
        <v>1</v>
      </c>
      <c r="V441">
        <v>0</v>
      </c>
      <c r="W441">
        <v>0</v>
      </c>
      <c r="Z441">
        <v>19</v>
      </c>
      <c r="AA441">
        <v>19</v>
      </c>
      <c r="AD441" t="s">
        <v>1999</v>
      </c>
      <c r="AE441">
        <v>2</v>
      </c>
      <c r="AF441">
        <v>17</v>
      </c>
      <c r="AG441">
        <v>21.646999999999998</v>
      </c>
      <c r="AH441">
        <v>0</v>
      </c>
      <c r="AI441">
        <v>547.9</v>
      </c>
      <c r="AJ441">
        <v>0</v>
      </c>
      <c r="AL441">
        <v>1</v>
      </c>
      <c r="AN441">
        <v>-0.28499999999999998</v>
      </c>
      <c r="AO441" t="s">
        <v>28</v>
      </c>
      <c r="AV441">
        <v>43.3</v>
      </c>
      <c r="AW441">
        <v>1</v>
      </c>
      <c r="AX441">
        <v>0.67</v>
      </c>
      <c r="AY441">
        <v>28.87</v>
      </c>
      <c r="AZ441">
        <v>144.33000000000001</v>
      </c>
      <c r="BG441" t="s">
        <v>2000</v>
      </c>
      <c r="BH441" t="s">
        <v>2000</v>
      </c>
      <c r="BI441">
        <v>1</v>
      </c>
      <c r="BJ441">
        <v>15</v>
      </c>
      <c r="BK441">
        <v>3</v>
      </c>
      <c r="BL441">
        <v>0</v>
      </c>
      <c r="BM441">
        <v>0.28999999999999998</v>
      </c>
      <c r="BN441" t="s">
        <v>2001</v>
      </c>
      <c r="BO441" t="s">
        <v>2002</v>
      </c>
      <c r="BQ441">
        <v>0.33300000000000002</v>
      </c>
      <c r="BR441" t="s">
        <v>27</v>
      </c>
      <c r="BS441">
        <v>100</v>
      </c>
      <c r="BT441" t="s">
        <v>26</v>
      </c>
      <c r="CG441">
        <v>10.987</v>
      </c>
      <c r="CH441">
        <v>10.66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</row>
    <row r="442" spans="1:96" x14ac:dyDescent="0.25">
      <c r="A442" t="s">
        <v>981</v>
      </c>
      <c r="B442" t="s">
        <v>1652</v>
      </c>
      <c r="C442" t="s">
        <v>29</v>
      </c>
      <c r="D442" t="s">
        <v>982</v>
      </c>
      <c r="G442" t="s">
        <v>1998</v>
      </c>
      <c r="I442">
        <v>16.731999999999999</v>
      </c>
      <c r="J442">
        <v>100</v>
      </c>
      <c r="K442">
        <v>6289046.2999999998</v>
      </c>
      <c r="L442">
        <v>2085020.3</v>
      </c>
      <c r="M442" t="s">
        <v>981</v>
      </c>
      <c r="O442">
        <v>74</v>
      </c>
      <c r="S442">
        <v>0</v>
      </c>
      <c r="U442">
        <v>1</v>
      </c>
      <c r="V442">
        <v>0</v>
      </c>
      <c r="W442">
        <v>0</v>
      </c>
      <c r="Z442">
        <v>19</v>
      </c>
      <c r="AA442">
        <v>19</v>
      </c>
      <c r="AD442" t="s">
        <v>1999</v>
      </c>
      <c r="AE442">
        <v>2</v>
      </c>
      <c r="AF442">
        <v>17</v>
      </c>
      <c r="AG442">
        <v>16.731999999999999</v>
      </c>
      <c r="AH442">
        <v>0.2</v>
      </c>
      <c r="AI442">
        <v>481.7</v>
      </c>
      <c r="AJ442">
        <v>0</v>
      </c>
      <c r="AL442">
        <v>1</v>
      </c>
      <c r="AN442">
        <v>-0.28499999999999998</v>
      </c>
      <c r="AO442" t="s">
        <v>28</v>
      </c>
      <c r="AV442">
        <v>41.39</v>
      </c>
      <c r="AW442">
        <v>1</v>
      </c>
      <c r="AX442">
        <v>0.67</v>
      </c>
      <c r="AY442">
        <v>27.59</v>
      </c>
      <c r="AZ442">
        <v>137.96</v>
      </c>
      <c r="BG442" t="s">
        <v>2000</v>
      </c>
      <c r="BH442" t="s">
        <v>2000</v>
      </c>
      <c r="BI442">
        <v>1</v>
      </c>
      <c r="BJ442">
        <v>15</v>
      </c>
      <c r="BK442">
        <v>3</v>
      </c>
      <c r="BL442">
        <v>0</v>
      </c>
      <c r="BM442">
        <v>0.28999999999999998</v>
      </c>
      <c r="BN442" t="s">
        <v>2001</v>
      </c>
      <c r="BO442" t="s">
        <v>2002</v>
      </c>
      <c r="BQ442">
        <v>0.33300000000000002</v>
      </c>
      <c r="BR442" t="s">
        <v>27</v>
      </c>
      <c r="BS442">
        <v>100</v>
      </c>
      <c r="BT442" t="s">
        <v>26</v>
      </c>
      <c r="CG442">
        <v>9.1</v>
      </c>
      <c r="CH442">
        <v>7.6319999999999997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</row>
    <row r="443" spans="1:96" x14ac:dyDescent="0.25">
      <c r="A443" t="s">
        <v>983</v>
      </c>
      <c r="B443" t="s">
        <v>1652</v>
      </c>
      <c r="C443" t="s">
        <v>29</v>
      </c>
      <c r="D443" t="s">
        <v>984</v>
      </c>
      <c r="G443" t="s">
        <v>1998</v>
      </c>
      <c r="I443">
        <v>10.500999999999999</v>
      </c>
      <c r="J443">
        <v>100</v>
      </c>
      <c r="K443">
        <v>6289595.7999999998</v>
      </c>
      <c r="L443">
        <v>2084801.2</v>
      </c>
      <c r="M443" t="s">
        <v>983</v>
      </c>
      <c r="O443">
        <v>74</v>
      </c>
      <c r="S443">
        <v>0</v>
      </c>
      <c r="U443">
        <v>1</v>
      </c>
      <c r="V443">
        <v>0</v>
      </c>
      <c r="W443">
        <v>0</v>
      </c>
      <c r="Z443">
        <v>19</v>
      </c>
      <c r="AA443">
        <v>19</v>
      </c>
      <c r="AD443" t="s">
        <v>1999</v>
      </c>
      <c r="AE443">
        <v>2</v>
      </c>
      <c r="AF443">
        <v>17</v>
      </c>
      <c r="AG443">
        <v>10.500999999999999</v>
      </c>
      <c r="AH443">
        <v>2.2000000000000002</v>
      </c>
      <c r="AI443">
        <v>381.6</v>
      </c>
      <c r="AJ443">
        <v>0</v>
      </c>
      <c r="AL443">
        <v>1</v>
      </c>
      <c r="AN443">
        <v>-0.28499999999999998</v>
      </c>
      <c r="AO443" t="s">
        <v>28</v>
      </c>
      <c r="AV443">
        <v>34.81</v>
      </c>
      <c r="AW443">
        <v>1</v>
      </c>
      <c r="AX443">
        <v>0.67</v>
      </c>
      <c r="AY443">
        <v>23.21</v>
      </c>
      <c r="AZ443">
        <v>116.04</v>
      </c>
      <c r="BG443" t="s">
        <v>2000</v>
      </c>
      <c r="BH443" t="s">
        <v>2000</v>
      </c>
      <c r="BI443">
        <v>1</v>
      </c>
      <c r="BJ443">
        <v>15</v>
      </c>
      <c r="BK443">
        <v>3</v>
      </c>
      <c r="BL443">
        <v>0</v>
      </c>
      <c r="BM443">
        <v>0.28999999999999998</v>
      </c>
      <c r="BN443" t="s">
        <v>2001</v>
      </c>
      <c r="BO443" t="s">
        <v>2002</v>
      </c>
      <c r="BQ443">
        <v>0.33300000000000002</v>
      </c>
      <c r="BR443" t="s">
        <v>27</v>
      </c>
      <c r="BS443">
        <v>100</v>
      </c>
      <c r="BT443" t="s">
        <v>26</v>
      </c>
      <c r="CG443">
        <v>5.484</v>
      </c>
      <c r="CH443">
        <v>5.0170000000000003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</row>
    <row r="444" spans="1:96" x14ac:dyDescent="0.25">
      <c r="A444" t="s">
        <v>989</v>
      </c>
      <c r="B444" t="s">
        <v>1652</v>
      </c>
      <c r="C444" t="s">
        <v>29</v>
      </c>
      <c r="D444" t="s">
        <v>990</v>
      </c>
      <c r="G444" t="s">
        <v>1998</v>
      </c>
      <c r="I444">
        <v>1.393</v>
      </c>
      <c r="J444">
        <v>100</v>
      </c>
      <c r="K444">
        <v>6293708.5999999996</v>
      </c>
      <c r="L444">
        <v>2102174.1</v>
      </c>
      <c r="M444" t="s">
        <v>989</v>
      </c>
      <c r="O444">
        <v>74</v>
      </c>
      <c r="S444">
        <v>0</v>
      </c>
      <c r="U444">
        <v>1</v>
      </c>
      <c r="V444">
        <v>0</v>
      </c>
      <c r="W444">
        <v>0</v>
      </c>
      <c r="Z444">
        <v>17</v>
      </c>
      <c r="AA444">
        <v>17</v>
      </c>
      <c r="AD444" t="s">
        <v>1999</v>
      </c>
      <c r="AE444">
        <v>2</v>
      </c>
      <c r="AF444">
        <v>17</v>
      </c>
      <c r="AG444">
        <v>1.393</v>
      </c>
      <c r="AH444">
        <v>34.4</v>
      </c>
      <c r="AI444">
        <v>139</v>
      </c>
      <c r="AJ444">
        <v>0</v>
      </c>
      <c r="AL444">
        <v>1</v>
      </c>
      <c r="AN444">
        <v>-0.28499999999999998</v>
      </c>
      <c r="AO444" t="s">
        <v>28</v>
      </c>
      <c r="AV444">
        <v>10.039999999999999</v>
      </c>
      <c r="AW444">
        <v>1</v>
      </c>
      <c r="AX444">
        <v>0.67</v>
      </c>
      <c r="AY444">
        <v>6.69</v>
      </c>
      <c r="AZ444">
        <v>33.47</v>
      </c>
      <c r="BG444" t="s">
        <v>2000</v>
      </c>
      <c r="BH444" t="s">
        <v>2000</v>
      </c>
      <c r="BI444">
        <v>1</v>
      </c>
      <c r="BJ444">
        <v>15</v>
      </c>
      <c r="BK444">
        <v>3</v>
      </c>
      <c r="BL444">
        <v>0</v>
      </c>
      <c r="BM444">
        <v>0.28999999999999998</v>
      </c>
      <c r="BN444" t="s">
        <v>2001</v>
      </c>
      <c r="BO444" t="s">
        <v>2002</v>
      </c>
      <c r="BQ444">
        <v>0.33300000000000002</v>
      </c>
      <c r="BR444" t="s">
        <v>27</v>
      </c>
      <c r="BS444">
        <v>100</v>
      </c>
      <c r="BT444" t="s">
        <v>26</v>
      </c>
      <c r="CG444">
        <v>1.1299999999999999</v>
      </c>
      <c r="CH444">
        <v>0.26400000000000001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</row>
    <row r="445" spans="1:96" x14ac:dyDescent="0.25">
      <c r="A445" t="s">
        <v>992</v>
      </c>
      <c r="B445" t="s">
        <v>1652</v>
      </c>
      <c r="C445" t="s">
        <v>29</v>
      </c>
      <c r="D445" t="s">
        <v>993</v>
      </c>
      <c r="G445" t="s">
        <v>1998</v>
      </c>
      <c r="I445">
        <v>5.258</v>
      </c>
      <c r="J445">
        <v>100</v>
      </c>
      <c r="K445">
        <v>6293754.5999999996</v>
      </c>
      <c r="L445">
        <v>2102048.7999999998</v>
      </c>
      <c r="M445" t="s">
        <v>992</v>
      </c>
      <c r="O445">
        <v>74</v>
      </c>
      <c r="S445">
        <v>0</v>
      </c>
      <c r="U445">
        <v>1</v>
      </c>
      <c r="V445">
        <v>0</v>
      </c>
      <c r="W445">
        <v>0</v>
      </c>
      <c r="Z445">
        <v>17</v>
      </c>
      <c r="AA445">
        <v>17</v>
      </c>
      <c r="AD445" t="s">
        <v>1999</v>
      </c>
      <c r="AE445">
        <v>2</v>
      </c>
      <c r="AF445">
        <v>17</v>
      </c>
      <c r="AG445">
        <v>5.258</v>
      </c>
      <c r="AH445">
        <v>0</v>
      </c>
      <c r="AI445">
        <v>270</v>
      </c>
      <c r="AJ445">
        <v>0</v>
      </c>
      <c r="AL445">
        <v>1</v>
      </c>
      <c r="AN445">
        <v>-0.28499999999999998</v>
      </c>
      <c r="AO445" t="s">
        <v>28</v>
      </c>
      <c r="AV445">
        <v>9.66</v>
      </c>
      <c r="AW445">
        <v>1</v>
      </c>
      <c r="AX445">
        <v>0.67</v>
      </c>
      <c r="AY445">
        <v>6.44</v>
      </c>
      <c r="AZ445">
        <v>32.21</v>
      </c>
      <c r="BG445" t="s">
        <v>2000</v>
      </c>
      <c r="BH445" t="s">
        <v>2000</v>
      </c>
      <c r="BI445">
        <v>1</v>
      </c>
      <c r="BJ445">
        <v>15</v>
      </c>
      <c r="BK445">
        <v>3</v>
      </c>
      <c r="BL445">
        <v>0</v>
      </c>
      <c r="BM445">
        <v>0.28999999999999998</v>
      </c>
      <c r="BN445" t="s">
        <v>2001</v>
      </c>
      <c r="BO445" t="s">
        <v>2002</v>
      </c>
      <c r="BQ445">
        <v>0.33300000000000002</v>
      </c>
      <c r="BR445" t="s">
        <v>27</v>
      </c>
      <c r="BS445">
        <v>100</v>
      </c>
      <c r="BT445" t="s">
        <v>26</v>
      </c>
      <c r="CG445">
        <v>4.7320000000000002</v>
      </c>
      <c r="CH445">
        <v>0.52600000000000002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</row>
    <row r="446" spans="1:96" x14ac:dyDescent="0.25">
      <c r="A446" t="s">
        <v>994</v>
      </c>
      <c r="B446" t="s">
        <v>1652</v>
      </c>
      <c r="C446" t="s">
        <v>29</v>
      </c>
      <c r="D446" t="s">
        <v>995</v>
      </c>
      <c r="G446" t="s">
        <v>1998</v>
      </c>
      <c r="I446">
        <v>5.5069999999999997</v>
      </c>
      <c r="J446">
        <v>100</v>
      </c>
      <c r="K446">
        <v>6293310.9000000004</v>
      </c>
      <c r="L446">
        <v>2102086.6</v>
      </c>
      <c r="M446" t="s">
        <v>994</v>
      </c>
      <c r="O446">
        <v>74</v>
      </c>
      <c r="S446">
        <v>0</v>
      </c>
      <c r="U446">
        <v>1</v>
      </c>
      <c r="V446">
        <v>0</v>
      </c>
      <c r="W446">
        <v>0</v>
      </c>
      <c r="Z446">
        <v>17</v>
      </c>
      <c r="AA446">
        <v>17</v>
      </c>
      <c r="AD446" t="s">
        <v>1999</v>
      </c>
      <c r="AE446">
        <v>2</v>
      </c>
      <c r="AF446">
        <v>17</v>
      </c>
      <c r="AG446">
        <v>5.5069999999999997</v>
      </c>
      <c r="AH446">
        <v>0.3</v>
      </c>
      <c r="AI446">
        <v>276.3</v>
      </c>
      <c r="AJ446">
        <v>0</v>
      </c>
      <c r="AL446">
        <v>1</v>
      </c>
      <c r="AN446">
        <v>-0.28499999999999998</v>
      </c>
      <c r="AO446" t="s">
        <v>28</v>
      </c>
      <c r="AV446">
        <v>9.52</v>
      </c>
      <c r="AW446">
        <v>1</v>
      </c>
      <c r="AX446">
        <v>0.67</v>
      </c>
      <c r="AY446">
        <v>6.35</v>
      </c>
      <c r="AZ446">
        <v>31.74</v>
      </c>
      <c r="BG446" t="s">
        <v>2000</v>
      </c>
      <c r="BH446" t="s">
        <v>2000</v>
      </c>
      <c r="BI446">
        <v>1</v>
      </c>
      <c r="BJ446">
        <v>15</v>
      </c>
      <c r="BK446">
        <v>3</v>
      </c>
      <c r="BL446">
        <v>0</v>
      </c>
      <c r="BM446">
        <v>0.28999999999999998</v>
      </c>
      <c r="BN446" t="s">
        <v>2001</v>
      </c>
      <c r="BO446" t="s">
        <v>2002</v>
      </c>
      <c r="BQ446">
        <v>0.33300000000000002</v>
      </c>
      <c r="BR446" t="s">
        <v>27</v>
      </c>
      <c r="BS446">
        <v>100</v>
      </c>
      <c r="BT446" t="s">
        <v>26</v>
      </c>
      <c r="CG446">
        <v>4.9560000000000004</v>
      </c>
      <c r="CH446">
        <v>0.55100000000000005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</row>
    <row r="447" spans="1:96" x14ac:dyDescent="0.25">
      <c r="A447" t="s">
        <v>996</v>
      </c>
      <c r="B447" t="s">
        <v>1652</v>
      </c>
      <c r="C447" t="s">
        <v>29</v>
      </c>
      <c r="D447" t="s">
        <v>997</v>
      </c>
      <c r="G447" t="s">
        <v>1998</v>
      </c>
      <c r="I447">
        <v>0.47399999999999998</v>
      </c>
      <c r="J447">
        <v>100</v>
      </c>
      <c r="K447">
        <v>6293057</v>
      </c>
      <c r="L447">
        <v>2102307.9</v>
      </c>
      <c r="M447" t="s">
        <v>996</v>
      </c>
      <c r="O447">
        <v>74</v>
      </c>
      <c r="S447">
        <v>0</v>
      </c>
      <c r="U447">
        <v>1</v>
      </c>
      <c r="V447">
        <v>0</v>
      </c>
      <c r="W447">
        <v>0</v>
      </c>
      <c r="Z447">
        <v>17</v>
      </c>
      <c r="AA447">
        <v>17</v>
      </c>
      <c r="AD447" t="s">
        <v>1999</v>
      </c>
      <c r="AE447">
        <v>2</v>
      </c>
      <c r="AF447">
        <v>17</v>
      </c>
      <c r="AG447">
        <v>0.47399999999999998</v>
      </c>
      <c r="AH447">
        <v>0.1</v>
      </c>
      <c r="AI447">
        <v>81.099999999999994</v>
      </c>
      <c r="AJ447">
        <v>0</v>
      </c>
      <c r="AL447">
        <v>1</v>
      </c>
      <c r="AN447">
        <v>-0.28499999999999998</v>
      </c>
      <c r="AO447" t="s">
        <v>28</v>
      </c>
      <c r="AV447">
        <v>7.02</v>
      </c>
      <c r="AW447">
        <v>1</v>
      </c>
      <c r="AX447">
        <v>0.67</v>
      </c>
      <c r="AY447">
        <v>4.68</v>
      </c>
      <c r="AZ447">
        <v>23.41</v>
      </c>
      <c r="BG447" t="s">
        <v>2000</v>
      </c>
      <c r="BH447" t="s">
        <v>2000</v>
      </c>
      <c r="BI447">
        <v>1</v>
      </c>
      <c r="BJ447">
        <v>15</v>
      </c>
      <c r="BK447">
        <v>3</v>
      </c>
      <c r="BL447">
        <v>0</v>
      </c>
      <c r="BM447">
        <v>0.28999999999999998</v>
      </c>
      <c r="BN447" t="s">
        <v>2001</v>
      </c>
      <c r="BO447" t="s">
        <v>2002</v>
      </c>
      <c r="BQ447">
        <v>0.33300000000000002</v>
      </c>
      <c r="BR447" t="s">
        <v>27</v>
      </c>
      <c r="BS447">
        <v>100</v>
      </c>
      <c r="BT447" t="s">
        <v>26</v>
      </c>
      <c r="CG447">
        <v>0.42599999999999999</v>
      </c>
      <c r="CH447">
        <v>4.7E-2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</row>
    <row r="448" spans="1:96" x14ac:dyDescent="0.25">
      <c r="A448" t="s">
        <v>998</v>
      </c>
      <c r="B448" t="s">
        <v>1652</v>
      </c>
      <c r="C448" t="s">
        <v>29</v>
      </c>
      <c r="D448" t="s">
        <v>999</v>
      </c>
      <c r="G448" t="s">
        <v>1998</v>
      </c>
      <c r="I448">
        <v>4.7350000000000003</v>
      </c>
      <c r="J448">
        <v>100</v>
      </c>
      <c r="K448">
        <v>6292888.7000000002</v>
      </c>
      <c r="L448">
        <v>2102155.4</v>
      </c>
      <c r="M448" t="s">
        <v>998</v>
      </c>
      <c r="O448">
        <v>74</v>
      </c>
      <c r="S448">
        <v>0</v>
      </c>
      <c r="U448">
        <v>1</v>
      </c>
      <c r="V448">
        <v>0</v>
      </c>
      <c r="W448">
        <v>0</v>
      </c>
      <c r="Z448">
        <v>17</v>
      </c>
      <c r="AA448">
        <v>17</v>
      </c>
      <c r="AD448" t="s">
        <v>1999</v>
      </c>
      <c r="AE448">
        <v>2</v>
      </c>
      <c r="AF448">
        <v>17</v>
      </c>
      <c r="AG448">
        <v>4.7350000000000003</v>
      </c>
      <c r="AH448">
        <v>0.1</v>
      </c>
      <c r="AI448">
        <v>256.2</v>
      </c>
      <c r="AJ448">
        <v>0</v>
      </c>
      <c r="AL448">
        <v>1</v>
      </c>
      <c r="AN448">
        <v>-0.28499999999999998</v>
      </c>
      <c r="AO448" t="s">
        <v>28</v>
      </c>
      <c r="AV448">
        <v>10.28</v>
      </c>
      <c r="AW448">
        <v>1</v>
      </c>
      <c r="AX448">
        <v>0.67</v>
      </c>
      <c r="AY448">
        <v>6.86</v>
      </c>
      <c r="AZ448">
        <v>34.28</v>
      </c>
      <c r="BG448" t="s">
        <v>2000</v>
      </c>
      <c r="BH448" t="s">
        <v>2000</v>
      </c>
      <c r="BI448">
        <v>1</v>
      </c>
      <c r="BJ448">
        <v>15</v>
      </c>
      <c r="BK448">
        <v>3</v>
      </c>
      <c r="BL448">
        <v>0</v>
      </c>
      <c r="BM448">
        <v>0.28999999999999998</v>
      </c>
      <c r="BN448" t="s">
        <v>2001</v>
      </c>
      <c r="BO448" t="s">
        <v>2002</v>
      </c>
      <c r="BQ448">
        <v>0.33300000000000002</v>
      </c>
      <c r="BR448" t="s">
        <v>27</v>
      </c>
      <c r="BS448">
        <v>100</v>
      </c>
      <c r="BT448" t="s">
        <v>26</v>
      </c>
      <c r="CG448">
        <v>4.2610000000000001</v>
      </c>
      <c r="CH448">
        <v>0.47299999999999998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</row>
    <row r="449" spans="1:96" x14ac:dyDescent="0.25">
      <c r="A449" t="s">
        <v>1002</v>
      </c>
      <c r="B449" t="s">
        <v>1652</v>
      </c>
      <c r="C449" t="s">
        <v>29</v>
      </c>
      <c r="D449" t="s">
        <v>1003</v>
      </c>
      <c r="G449" t="s">
        <v>1998</v>
      </c>
      <c r="I449">
        <v>5.0289999999999999</v>
      </c>
      <c r="J449">
        <v>100</v>
      </c>
      <c r="K449">
        <v>6291972.7999999998</v>
      </c>
      <c r="L449">
        <v>2102082.1</v>
      </c>
      <c r="M449" t="s">
        <v>1002</v>
      </c>
      <c r="O449">
        <v>74</v>
      </c>
      <c r="S449">
        <v>0</v>
      </c>
      <c r="U449">
        <v>1</v>
      </c>
      <c r="V449">
        <v>0</v>
      </c>
      <c r="W449">
        <v>0</v>
      </c>
      <c r="Z449">
        <v>17</v>
      </c>
      <c r="AA449">
        <v>17</v>
      </c>
      <c r="AD449" t="s">
        <v>1999</v>
      </c>
      <c r="AE449">
        <v>2</v>
      </c>
      <c r="AF449">
        <v>17</v>
      </c>
      <c r="AG449">
        <v>5.0289999999999999</v>
      </c>
      <c r="AH449">
        <v>0.9</v>
      </c>
      <c r="AI449">
        <v>264.10000000000002</v>
      </c>
      <c r="AJ449">
        <v>0</v>
      </c>
      <c r="AL449">
        <v>1</v>
      </c>
      <c r="AN449">
        <v>-0.28499999999999998</v>
      </c>
      <c r="AO449" t="s">
        <v>28</v>
      </c>
      <c r="AV449">
        <v>9.2200000000000006</v>
      </c>
      <c r="AW449">
        <v>1</v>
      </c>
      <c r="AX449">
        <v>0.67</v>
      </c>
      <c r="AY449">
        <v>6.15</v>
      </c>
      <c r="AZ449">
        <v>30.74</v>
      </c>
      <c r="BG449" t="s">
        <v>2000</v>
      </c>
      <c r="BH449" t="s">
        <v>2000</v>
      </c>
      <c r="BI449">
        <v>1</v>
      </c>
      <c r="BJ449">
        <v>15</v>
      </c>
      <c r="BK449">
        <v>3</v>
      </c>
      <c r="BL449">
        <v>0</v>
      </c>
      <c r="BM449">
        <v>0.28999999999999998</v>
      </c>
      <c r="BN449" t="s">
        <v>2001</v>
      </c>
      <c r="BO449" t="s">
        <v>2002</v>
      </c>
      <c r="BQ449">
        <v>0.33300000000000002</v>
      </c>
      <c r="BR449" t="s">
        <v>27</v>
      </c>
      <c r="BS449">
        <v>100</v>
      </c>
      <c r="BT449" t="s">
        <v>26</v>
      </c>
      <c r="CG449">
        <v>4.5259999999999998</v>
      </c>
      <c r="CH449">
        <v>0.503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</row>
    <row r="450" spans="1:96" x14ac:dyDescent="0.25">
      <c r="A450" t="s">
        <v>1004</v>
      </c>
      <c r="B450" t="s">
        <v>1652</v>
      </c>
      <c r="C450" t="s">
        <v>29</v>
      </c>
      <c r="D450" t="s">
        <v>1005</v>
      </c>
      <c r="G450" t="s">
        <v>1998</v>
      </c>
      <c r="I450">
        <v>6.6680000000000001</v>
      </c>
      <c r="J450">
        <v>100</v>
      </c>
      <c r="K450">
        <v>6292534.9000000004</v>
      </c>
      <c r="L450">
        <v>2101904.6</v>
      </c>
      <c r="M450" t="s">
        <v>1004</v>
      </c>
      <c r="O450">
        <v>74</v>
      </c>
      <c r="S450">
        <v>0</v>
      </c>
      <c r="U450">
        <v>1</v>
      </c>
      <c r="V450">
        <v>0</v>
      </c>
      <c r="W450">
        <v>0</v>
      </c>
      <c r="Z450">
        <v>17</v>
      </c>
      <c r="AA450">
        <v>17</v>
      </c>
      <c r="AD450" t="s">
        <v>1999</v>
      </c>
      <c r="AE450">
        <v>2</v>
      </c>
      <c r="AF450">
        <v>17</v>
      </c>
      <c r="AG450">
        <v>6.6680000000000001</v>
      </c>
      <c r="AH450">
        <v>0.5</v>
      </c>
      <c r="AI450">
        <v>304.10000000000002</v>
      </c>
      <c r="AJ450">
        <v>0</v>
      </c>
      <c r="AL450">
        <v>1</v>
      </c>
      <c r="AN450">
        <v>-0.28499999999999998</v>
      </c>
      <c r="AO450" t="s">
        <v>28</v>
      </c>
      <c r="AV450">
        <v>10.9</v>
      </c>
      <c r="AW450">
        <v>1</v>
      </c>
      <c r="AX450">
        <v>0.67</v>
      </c>
      <c r="AY450">
        <v>7.27</v>
      </c>
      <c r="AZ450">
        <v>36.35</v>
      </c>
      <c r="BG450" t="s">
        <v>2000</v>
      </c>
      <c r="BH450" t="s">
        <v>2000</v>
      </c>
      <c r="BI450">
        <v>1</v>
      </c>
      <c r="BJ450">
        <v>15</v>
      </c>
      <c r="BK450">
        <v>3</v>
      </c>
      <c r="BL450">
        <v>0</v>
      </c>
      <c r="BM450">
        <v>0.28999999999999998</v>
      </c>
      <c r="BN450" t="s">
        <v>2001</v>
      </c>
      <c r="BO450" t="s">
        <v>2002</v>
      </c>
      <c r="BQ450">
        <v>0.33300000000000002</v>
      </c>
      <c r="BR450" t="s">
        <v>27</v>
      </c>
      <c r="BS450">
        <v>100</v>
      </c>
      <c r="BT450" t="s">
        <v>26</v>
      </c>
      <c r="CG450">
        <v>6.0010000000000003</v>
      </c>
      <c r="CH450">
        <v>0.66700000000000004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</row>
    <row r="451" spans="1:96" x14ac:dyDescent="0.25">
      <c r="A451" t="s">
        <v>1006</v>
      </c>
      <c r="B451" t="s">
        <v>1652</v>
      </c>
      <c r="C451" t="s">
        <v>29</v>
      </c>
      <c r="D451" t="s">
        <v>1007</v>
      </c>
      <c r="G451" t="s">
        <v>1998</v>
      </c>
      <c r="I451">
        <v>6.3929999999999998</v>
      </c>
      <c r="J451">
        <v>100</v>
      </c>
      <c r="K451">
        <v>6291962.4000000004</v>
      </c>
      <c r="L451">
        <v>2101730.9</v>
      </c>
      <c r="M451" t="s">
        <v>1006</v>
      </c>
      <c r="O451">
        <v>74</v>
      </c>
      <c r="S451">
        <v>0</v>
      </c>
      <c r="U451">
        <v>1</v>
      </c>
      <c r="V451">
        <v>0</v>
      </c>
      <c r="W451">
        <v>0</v>
      </c>
      <c r="Z451">
        <v>17</v>
      </c>
      <c r="AA451">
        <v>17</v>
      </c>
      <c r="AD451" t="s">
        <v>1999</v>
      </c>
      <c r="AE451">
        <v>2</v>
      </c>
      <c r="AF451">
        <v>17</v>
      </c>
      <c r="AG451">
        <v>6.3929999999999998</v>
      </c>
      <c r="AH451">
        <v>0.3</v>
      </c>
      <c r="AI451">
        <v>297.7</v>
      </c>
      <c r="AJ451">
        <v>0</v>
      </c>
      <c r="AL451">
        <v>1</v>
      </c>
      <c r="AN451">
        <v>-0.28499999999999998</v>
      </c>
      <c r="AO451" t="s">
        <v>28</v>
      </c>
      <c r="AV451">
        <v>10.66</v>
      </c>
      <c r="AW451">
        <v>1</v>
      </c>
      <c r="AX451">
        <v>0.67</v>
      </c>
      <c r="AY451">
        <v>7.11</v>
      </c>
      <c r="AZ451">
        <v>35.549999999999997</v>
      </c>
      <c r="BG451" t="s">
        <v>2000</v>
      </c>
      <c r="BH451" t="s">
        <v>2000</v>
      </c>
      <c r="BI451">
        <v>1</v>
      </c>
      <c r="BJ451">
        <v>15</v>
      </c>
      <c r="BK451">
        <v>3</v>
      </c>
      <c r="BL451">
        <v>0</v>
      </c>
      <c r="BM451">
        <v>0.28999999999999998</v>
      </c>
      <c r="BN451" t="s">
        <v>2001</v>
      </c>
      <c r="BO451" t="s">
        <v>2002</v>
      </c>
      <c r="BQ451">
        <v>0.33300000000000002</v>
      </c>
      <c r="BR451" t="s">
        <v>27</v>
      </c>
      <c r="BS451">
        <v>100</v>
      </c>
      <c r="BT451" t="s">
        <v>26</v>
      </c>
      <c r="CG451">
        <v>5.7539999999999996</v>
      </c>
      <c r="CH451">
        <v>0.63900000000000001</v>
      </c>
      <c r="CI451">
        <v>0</v>
      </c>
      <c r="CJ451">
        <v>0</v>
      </c>
      <c r="CK451">
        <v>0</v>
      </c>
      <c r="CL451">
        <v>0</v>
      </c>
      <c r="CM451">
        <v>0</v>
      </c>
      <c r="CN451">
        <v>0</v>
      </c>
      <c r="CO451">
        <v>0</v>
      </c>
      <c r="CP451">
        <v>0</v>
      </c>
      <c r="CQ451">
        <v>0</v>
      </c>
      <c r="CR451">
        <v>0</v>
      </c>
    </row>
    <row r="452" spans="1:96" x14ac:dyDescent="0.25">
      <c r="A452" t="s">
        <v>1008</v>
      </c>
      <c r="B452" t="s">
        <v>1652</v>
      </c>
      <c r="C452" t="s">
        <v>29</v>
      </c>
      <c r="D452" t="s">
        <v>1009</v>
      </c>
      <c r="G452" t="s">
        <v>1998</v>
      </c>
      <c r="I452">
        <v>1.3109999999999999</v>
      </c>
      <c r="J452">
        <v>100</v>
      </c>
      <c r="K452">
        <v>6291491.0999999996</v>
      </c>
      <c r="L452">
        <v>2101942</v>
      </c>
      <c r="M452" t="s">
        <v>1008</v>
      </c>
      <c r="O452">
        <v>74</v>
      </c>
      <c r="S452">
        <v>0</v>
      </c>
      <c r="U452">
        <v>1</v>
      </c>
      <c r="V452">
        <v>0</v>
      </c>
      <c r="W452">
        <v>0</v>
      </c>
      <c r="Z452">
        <v>17</v>
      </c>
      <c r="AA452">
        <v>17</v>
      </c>
      <c r="AD452" t="s">
        <v>1999</v>
      </c>
      <c r="AE452">
        <v>2</v>
      </c>
      <c r="AF452">
        <v>17</v>
      </c>
      <c r="AG452">
        <v>1.3109999999999999</v>
      </c>
      <c r="AH452">
        <v>0.7</v>
      </c>
      <c r="AI452">
        <v>134.80000000000001</v>
      </c>
      <c r="AJ452">
        <v>0</v>
      </c>
      <c r="AL452">
        <v>1</v>
      </c>
      <c r="AN452">
        <v>-0.28499999999999998</v>
      </c>
      <c r="AO452" t="s">
        <v>28</v>
      </c>
      <c r="AV452">
        <v>5.93</v>
      </c>
      <c r="AW452">
        <v>1</v>
      </c>
      <c r="AX452">
        <v>0.67</v>
      </c>
      <c r="AY452">
        <v>3.95</v>
      </c>
      <c r="AZ452">
        <v>19.77</v>
      </c>
      <c r="BG452" t="s">
        <v>2000</v>
      </c>
      <c r="BH452" t="s">
        <v>2000</v>
      </c>
      <c r="BI452">
        <v>1</v>
      </c>
      <c r="BJ452">
        <v>15</v>
      </c>
      <c r="BK452">
        <v>3</v>
      </c>
      <c r="BL452">
        <v>0</v>
      </c>
      <c r="BM452">
        <v>0.28999999999999998</v>
      </c>
      <c r="BN452" t="s">
        <v>2001</v>
      </c>
      <c r="BO452" t="s">
        <v>2002</v>
      </c>
      <c r="BQ452">
        <v>0.33300000000000002</v>
      </c>
      <c r="BR452" t="s">
        <v>27</v>
      </c>
      <c r="BS452">
        <v>100</v>
      </c>
      <c r="BT452" t="s">
        <v>26</v>
      </c>
      <c r="CG452">
        <v>1.18</v>
      </c>
      <c r="CH452">
        <v>0.13100000000000001</v>
      </c>
      <c r="CI452">
        <v>0</v>
      </c>
      <c r="CJ452">
        <v>0</v>
      </c>
      <c r="CK452">
        <v>0</v>
      </c>
      <c r="CL452">
        <v>0</v>
      </c>
      <c r="CM452">
        <v>0</v>
      </c>
      <c r="CN452">
        <v>0</v>
      </c>
      <c r="CO452">
        <v>0</v>
      </c>
      <c r="CP452">
        <v>0</v>
      </c>
      <c r="CQ452">
        <v>0</v>
      </c>
      <c r="CR452">
        <v>0</v>
      </c>
    </row>
    <row r="453" spans="1:96" x14ac:dyDescent="0.25">
      <c r="A453" t="s">
        <v>1010</v>
      </c>
      <c r="B453" t="s">
        <v>1652</v>
      </c>
      <c r="C453" t="s">
        <v>29</v>
      </c>
      <c r="D453" t="s">
        <v>1011</v>
      </c>
      <c r="G453" t="s">
        <v>1998</v>
      </c>
      <c r="I453">
        <v>1.9910000000000001</v>
      </c>
      <c r="J453">
        <v>100</v>
      </c>
      <c r="K453">
        <v>6293840.5</v>
      </c>
      <c r="L453">
        <v>2102525.1</v>
      </c>
      <c r="M453" t="s">
        <v>1010</v>
      </c>
      <c r="O453">
        <v>74</v>
      </c>
      <c r="S453">
        <v>0</v>
      </c>
      <c r="U453">
        <v>1</v>
      </c>
      <c r="V453">
        <v>0</v>
      </c>
      <c r="W453">
        <v>0</v>
      </c>
      <c r="Z453">
        <v>17</v>
      </c>
      <c r="AA453">
        <v>17</v>
      </c>
      <c r="AD453" t="s">
        <v>1999</v>
      </c>
      <c r="AE453">
        <v>2</v>
      </c>
      <c r="AF453">
        <v>17</v>
      </c>
      <c r="AG453">
        <v>1.9910000000000001</v>
      </c>
      <c r="AH453">
        <v>1.3</v>
      </c>
      <c r="AI453">
        <v>166.1</v>
      </c>
      <c r="AJ453">
        <v>0</v>
      </c>
      <c r="AL453">
        <v>1</v>
      </c>
      <c r="AN453">
        <v>-0.28499999999999998</v>
      </c>
      <c r="AO453" t="s">
        <v>28</v>
      </c>
      <c r="AV453">
        <v>6.63</v>
      </c>
      <c r="AW453">
        <v>1</v>
      </c>
      <c r="AX453">
        <v>0.67</v>
      </c>
      <c r="AY453">
        <v>4.42</v>
      </c>
      <c r="AZ453">
        <v>22.11</v>
      </c>
      <c r="BG453" t="s">
        <v>2000</v>
      </c>
      <c r="BH453" t="s">
        <v>2000</v>
      </c>
      <c r="BI453">
        <v>1</v>
      </c>
      <c r="BJ453">
        <v>15</v>
      </c>
      <c r="BK453">
        <v>3</v>
      </c>
      <c r="BL453">
        <v>0</v>
      </c>
      <c r="BM453">
        <v>0.28999999999999998</v>
      </c>
      <c r="BN453" t="s">
        <v>2001</v>
      </c>
      <c r="BO453" t="s">
        <v>2002</v>
      </c>
      <c r="BQ453">
        <v>0.33300000000000002</v>
      </c>
      <c r="BR453" t="s">
        <v>27</v>
      </c>
      <c r="BS453">
        <v>100</v>
      </c>
      <c r="BT453" t="s">
        <v>26</v>
      </c>
      <c r="CG453">
        <v>1.792</v>
      </c>
      <c r="CH453">
        <v>0.19900000000000001</v>
      </c>
      <c r="CI453">
        <v>0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0</v>
      </c>
      <c r="CP453">
        <v>0</v>
      </c>
      <c r="CQ453">
        <v>0</v>
      </c>
      <c r="CR453">
        <v>0</v>
      </c>
    </row>
    <row r="454" spans="1:96" x14ac:dyDescent="0.25">
      <c r="A454" t="s">
        <v>1012</v>
      </c>
      <c r="B454" t="s">
        <v>1652</v>
      </c>
      <c r="C454" t="s">
        <v>29</v>
      </c>
      <c r="D454" t="s">
        <v>1013</v>
      </c>
      <c r="G454" t="s">
        <v>1998</v>
      </c>
      <c r="I454">
        <v>2.64</v>
      </c>
      <c r="J454">
        <v>100</v>
      </c>
      <c r="K454">
        <v>6293531.4000000004</v>
      </c>
      <c r="L454">
        <v>2102590</v>
      </c>
      <c r="M454" t="s">
        <v>1012</v>
      </c>
      <c r="O454">
        <v>74</v>
      </c>
      <c r="S454">
        <v>0</v>
      </c>
      <c r="U454">
        <v>1</v>
      </c>
      <c r="V454">
        <v>0</v>
      </c>
      <c r="W454">
        <v>0</v>
      </c>
      <c r="Z454">
        <v>17</v>
      </c>
      <c r="AA454">
        <v>17</v>
      </c>
      <c r="AD454" t="s">
        <v>1999</v>
      </c>
      <c r="AE454">
        <v>2</v>
      </c>
      <c r="AF454">
        <v>17</v>
      </c>
      <c r="AG454">
        <v>2.64</v>
      </c>
      <c r="AH454">
        <v>0.3</v>
      </c>
      <c r="AI454">
        <v>191.3</v>
      </c>
      <c r="AJ454">
        <v>0</v>
      </c>
      <c r="AL454">
        <v>1</v>
      </c>
      <c r="AN454">
        <v>-0.28499999999999998</v>
      </c>
      <c r="AO454" t="s">
        <v>28</v>
      </c>
      <c r="AV454">
        <v>6.58</v>
      </c>
      <c r="AW454">
        <v>1</v>
      </c>
      <c r="AX454">
        <v>0.67</v>
      </c>
      <c r="AY454">
        <v>4.3899999999999997</v>
      </c>
      <c r="AZ454">
        <v>21.94</v>
      </c>
      <c r="BG454" t="s">
        <v>2000</v>
      </c>
      <c r="BH454" t="s">
        <v>2000</v>
      </c>
      <c r="BI454">
        <v>1</v>
      </c>
      <c r="BJ454">
        <v>15</v>
      </c>
      <c r="BK454">
        <v>3</v>
      </c>
      <c r="BL454">
        <v>0</v>
      </c>
      <c r="BM454">
        <v>0.28999999999999998</v>
      </c>
      <c r="BN454" t="s">
        <v>2001</v>
      </c>
      <c r="BO454" t="s">
        <v>2002</v>
      </c>
      <c r="BQ454">
        <v>0.33300000000000002</v>
      </c>
      <c r="BR454" t="s">
        <v>27</v>
      </c>
      <c r="BS454">
        <v>100</v>
      </c>
      <c r="BT454" t="s">
        <v>26</v>
      </c>
      <c r="CG454">
        <v>2.3759999999999999</v>
      </c>
      <c r="CH454">
        <v>0.26400000000000001</v>
      </c>
      <c r="CI454">
        <v>0</v>
      </c>
      <c r="CJ454">
        <v>0</v>
      </c>
      <c r="CK454">
        <v>0</v>
      </c>
      <c r="CL454">
        <v>0</v>
      </c>
      <c r="CM454">
        <v>0</v>
      </c>
      <c r="CN454">
        <v>0</v>
      </c>
      <c r="CO454">
        <v>0</v>
      </c>
      <c r="CP454">
        <v>0</v>
      </c>
      <c r="CQ454">
        <v>0</v>
      </c>
      <c r="CR454">
        <v>0</v>
      </c>
    </row>
    <row r="455" spans="1:96" x14ac:dyDescent="0.25">
      <c r="A455" t="s">
        <v>1014</v>
      </c>
      <c r="B455" t="s">
        <v>1652</v>
      </c>
      <c r="C455" t="s">
        <v>29</v>
      </c>
      <c r="D455" t="s">
        <v>1015</v>
      </c>
      <c r="G455" t="s">
        <v>1998</v>
      </c>
      <c r="I455">
        <v>4.1280000000000001</v>
      </c>
      <c r="J455">
        <v>100</v>
      </c>
      <c r="K455">
        <v>6293649.7000000002</v>
      </c>
      <c r="L455">
        <v>2102819.5</v>
      </c>
      <c r="M455" t="s">
        <v>1014</v>
      </c>
      <c r="O455">
        <v>74</v>
      </c>
      <c r="S455">
        <v>0</v>
      </c>
      <c r="U455">
        <v>1</v>
      </c>
      <c r="V455">
        <v>0</v>
      </c>
      <c r="W455">
        <v>0</v>
      </c>
      <c r="Z455">
        <v>17</v>
      </c>
      <c r="AA455">
        <v>17</v>
      </c>
      <c r="AD455" t="s">
        <v>1999</v>
      </c>
      <c r="AE455">
        <v>2</v>
      </c>
      <c r="AF455">
        <v>17</v>
      </c>
      <c r="AG455">
        <v>4.1280000000000001</v>
      </c>
      <c r="AH455">
        <v>1.8</v>
      </c>
      <c r="AI455">
        <v>239.2</v>
      </c>
      <c r="AJ455">
        <v>0</v>
      </c>
      <c r="AL455">
        <v>1</v>
      </c>
      <c r="AN455">
        <v>-0.28499999999999998</v>
      </c>
      <c r="AO455" t="s">
        <v>28</v>
      </c>
      <c r="AV455">
        <v>9.0399999999999991</v>
      </c>
      <c r="AW455">
        <v>1</v>
      </c>
      <c r="AX455">
        <v>0.67</v>
      </c>
      <c r="AY455">
        <v>6.03</v>
      </c>
      <c r="AZ455">
        <v>30.14</v>
      </c>
      <c r="BG455" t="s">
        <v>2000</v>
      </c>
      <c r="BH455" t="s">
        <v>2000</v>
      </c>
      <c r="BI455">
        <v>1</v>
      </c>
      <c r="BJ455">
        <v>15</v>
      </c>
      <c r="BK455">
        <v>3</v>
      </c>
      <c r="BL455">
        <v>0</v>
      </c>
      <c r="BM455">
        <v>0.28999999999999998</v>
      </c>
      <c r="BN455" t="s">
        <v>2001</v>
      </c>
      <c r="BO455" t="s">
        <v>2002</v>
      </c>
      <c r="BQ455">
        <v>0.33300000000000002</v>
      </c>
      <c r="BR455" t="s">
        <v>27</v>
      </c>
      <c r="BS455">
        <v>100</v>
      </c>
      <c r="BT455" t="s">
        <v>26</v>
      </c>
      <c r="CG455">
        <v>3.7149999999999999</v>
      </c>
      <c r="CH455">
        <v>0.41299999999999998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</row>
    <row r="456" spans="1:96" x14ac:dyDescent="0.25">
      <c r="A456" t="s">
        <v>1019</v>
      </c>
      <c r="B456" t="s">
        <v>1652</v>
      </c>
      <c r="C456" t="s">
        <v>29</v>
      </c>
      <c r="D456" t="s">
        <v>1020</v>
      </c>
      <c r="G456" t="s">
        <v>1998</v>
      </c>
      <c r="I456">
        <v>7.98</v>
      </c>
      <c r="J456">
        <v>100</v>
      </c>
      <c r="K456">
        <v>6293771.7000000002</v>
      </c>
      <c r="L456">
        <v>2103334.5</v>
      </c>
      <c r="M456" t="s">
        <v>1019</v>
      </c>
      <c r="O456">
        <v>74</v>
      </c>
      <c r="S456">
        <v>0</v>
      </c>
      <c r="U456">
        <v>1</v>
      </c>
      <c r="V456">
        <v>0</v>
      </c>
      <c r="W456">
        <v>0</v>
      </c>
      <c r="Z456">
        <v>17</v>
      </c>
      <c r="AA456">
        <v>17</v>
      </c>
      <c r="AD456" t="s">
        <v>1999</v>
      </c>
      <c r="AE456">
        <v>2</v>
      </c>
      <c r="AF456">
        <v>17</v>
      </c>
      <c r="AG456">
        <v>7.98</v>
      </c>
      <c r="AH456">
        <v>0.8</v>
      </c>
      <c r="AI456">
        <v>332.6</v>
      </c>
      <c r="AJ456">
        <v>0</v>
      </c>
      <c r="AL456">
        <v>1</v>
      </c>
      <c r="AN456">
        <v>-0.28499999999999998</v>
      </c>
      <c r="AO456" t="s">
        <v>28</v>
      </c>
      <c r="AV456">
        <v>10.65</v>
      </c>
      <c r="AW456">
        <v>1</v>
      </c>
      <c r="AX456">
        <v>0.67</v>
      </c>
      <c r="AY456">
        <v>7.1</v>
      </c>
      <c r="AZ456">
        <v>35.5</v>
      </c>
      <c r="BG456" t="s">
        <v>2000</v>
      </c>
      <c r="BH456" t="s">
        <v>2000</v>
      </c>
      <c r="BI456">
        <v>1</v>
      </c>
      <c r="BJ456">
        <v>15</v>
      </c>
      <c r="BK456">
        <v>3</v>
      </c>
      <c r="BL456">
        <v>0</v>
      </c>
      <c r="BM456">
        <v>0.28999999999999998</v>
      </c>
      <c r="BN456" t="s">
        <v>2001</v>
      </c>
      <c r="BO456" t="s">
        <v>2002</v>
      </c>
      <c r="BQ456">
        <v>0.33300000000000002</v>
      </c>
      <c r="BR456" t="s">
        <v>27</v>
      </c>
      <c r="BS456">
        <v>100</v>
      </c>
      <c r="BT456" t="s">
        <v>26</v>
      </c>
      <c r="CG456">
        <v>7.1820000000000004</v>
      </c>
      <c r="CH456">
        <v>0.79800000000000004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</row>
    <row r="457" spans="1:96" x14ac:dyDescent="0.25">
      <c r="A457" t="s">
        <v>1021</v>
      </c>
      <c r="B457" t="s">
        <v>1652</v>
      </c>
      <c r="C457" t="s">
        <v>29</v>
      </c>
      <c r="D457" t="s">
        <v>1022</v>
      </c>
      <c r="G457" t="s">
        <v>1998</v>
      </c>
      <c r="I457">
        <v>8.8379999999999992</v>
      </c>
      <c r="J457">
        <v>100</v>
      </c>
      <c r="K457">
        <v>6293193.0999999996</v>
      </c>
      <c r="L457">
        <v>2103064.1</v>
      </c>
      <c r="M457" t="s">
        <v>1021</v>
      </c>
      <c r="O457">
        <v>74</v>
      </c>
      <c r="S457">
        <v>0</v>
      </c>
      <c r="U457">
        <v>1</v>
      </c>
      <c r="V457">
        <v>0</v>
      </c>
      <c r="W457">
        <v>0</v>
      </c>
      <c r="Z457">
        <v>17</v>
      </c>
      <c r="AA457">
        <v>17</v>
      </c>
      <c r="AD457" t="s">
        <v>1999</v>
      </c>
      <c r="AE457">
        <v>2</v>
      </c>
      <c r="AF457">
        <v>17</v>
      </c>
      <c r="AG457">
        <v>8.8379999999999992</v>
      </c>
      <c r="AH457">
        <v>0.6</v>
      </c>
      <c r="AI457">
        <v>350.1</v>
      </c>
      <c r="AJ457">
        <v>0</v>
      </c>
      <c r="AL457">
        <v>1</v>
      </c>
      <c r="AN457">
        <v>-0.28499999999999998</v>
      </c>
      <c r="AO457" t="s">
        <v>28</v>
      </c>
      <c r="AV457">
        <v>15.9</v>
      </c>
      <c r="AW457">
        <v>1</v>
      </c>
      <c r="AX457">
        <v>0.67</v>
      </c>
      <c r="AY457">
        <v>10.6</v>
      </c>
      <c r="AZ457">
        <v>53.01</v>
      </c>
      <c r="BG457" t="s">
        <v>2000</v>
      </c>
      <c r="BH457" t="s">
        <v>2000</v>
      </c>
      <c r="BI457">
        <v>1</v>
      </c>
      <c r="BJ457">
        <v>15</v>
      </c>
      <c r="BK457">
        <v>3</v>
      </c>
      <c r="BL457">
        <v>0</v>
      </c>
      <c r="BM457">
        <v>0.28999999999999998</v>
      </c>
      <c r="BN457" t="s">
        <v>2001</v>
      </c>
      <c r="BO457" t="s">
        <v>2002</v>
      </c>
      <c r="BQ457">
        <v>0.33300000000000002</v>
      </c>
      <c r="BR457" t="s">
        <v>27</v>
      </c>
      <c r="BS457">
        <v>100</v>
      </c>
      <c r="BT457" t="s">
        <v>26</v>
      </c>
      <c r="CG457">
        <v>7.9550000000000001</v>
      </c>
      <c r="CH457">
        <v>0.88400000000000001</v>
      </c>
      <c r="CI457">
        <v>0</v>
      </c>
      <c r="CJ457">
        <v>0</v>
      </c>
      <c r="CK457">
        <v>0</v>
      </c>
      <c r="CL457">
        <v>0</v>
      </c>
      <c r="CM457">
        <v>0</v>
      </c>
      <c r="CN457">
        <v>0</v>
      </c>
      <c r="CO457">
        <v>0</v>
      </c>
      <c r="CP457">
        <v>0</v>
      </c>
      <c r="CQ457">
        <v>0</v>
      </c>
      <c r="CR457">
        <v>0</v>
      </c>
    </row>
    <row r="458" spans="1:96" x14ac:dyDescent="0.25">
      <c r="A458" t="s">
        <v>1023</v>
      </c>
      <c r="B458" t="s">
        <v>1652</v>
      </c>
      <c r="C458" t="s">
        <v>29</v>
      </c>
      <c r="D458" t="s">
        <v>1024</v>
      </c>
      <c r="G458" t="s">
        <v>1998</v>
      </c>
      <c r="I458">
        <v>17.102</v>
      </c>
      <c r="J458">
        <v>100</v>
      </c>
      <c r="K458">
        <v>6292644.7000000002</v>
      </c>
      <c r="L458">
        <v>2103022.6</v>
      </c>
      <c r="M458" t="s">
        <v>1023</v>
      </c>
      <c r="O458">
        <v>74.37</v>
      </c>
      <c r="S458">
        <v>0</v>
      </c>
      <c r="U458">
        <v>1</v>
      </c>
      <c r="V458">
        <v>0</v>
      </c>
      <c r="W458">
        <v>0</v>
      </c>
      <c r="Z458">
        <v>17</v>
      </c>
      <c r="AA458">
        <v>17</v>
      </c>
      <c r="AD458" t="s">
        <v>1999</v>
      </c>
      <c r="AE458">
        <v>2</v>
      </c>
      <c r="AF458">
        <v>17</v>
      </c>
      <c r="AG458">
        <v>17.102</v>
      </c>
      <c r="AH458">
        <v>0.3</v>
      </c>
      <c r="AI458">
        <v>487</v>
      </c>
      <c r="AJ458">
        <v>0</v>
      </c>
      <c r="AL458">
        <v>1</v>
      </c>
      <c r="AN458">
        <v>-0.28499999999999998</v>
      </c>
      <c r="AO458" t="s">
        <v>28</v>
      </c>
      <c r="AV458">
        <v>19.95</v>
      </c>
      <c r="AW458">
        <v>1</v>
      </c>
      <c r="AX458">
        <v>0.67</v>
      </c>
      <c r="AY458">
        <v>13.3</v>
      </c>
      <c r="AZ458">
        <v>66.510000000000005</v>
      </c>
      <c r="BG458" t="s">
        <v>2000</v>
      </c>
      <c r="BH458" t="s">
        <v>2000</v>
      </c>
      <c r="BI458">
        <v>1</v>
      </c>
      <c r="BJ458">
        <v>15</v>
      </c>
      <c r="BK458">
        <v>3</v>
      </c>
      <c r="BL458">
        <v>0</v>
      </c>
      <c r="BM458">
        <v>0.28999999999999998</v>
      </c>
      <c r="BN458" t="s">
        <v>2001</v>
      </c>
      <c r="BO458" t="s">
        <v>2002</v>
      </c>
      <c r="BQ458">
        <v>0.33300000000000002</v>
      </c>
      <c r="BR458" t="s">
        <v>27</v>
      </c>
      <c r="BS458">
        <v>100</v>
      </c>
      <c r="BT458" t="s">
        <v>26</v>
      </c>
      <c r="CG458">
        <v>15.391999999999999</v>
      </c>
      <c r="CH458">
        <v>1.71</v>
      </c>
      <c r="CI458">
        <v>0</v>
      </c>
      <c r="CJ458">
        <v>0</v>
      </c>
      <c r="CK458">
        <v>0</v>
      </c>
      <c r="CL458">
        <v>0</v>
      </c>
      <c r="CM458">
        <v>0</v>
      </c>
      <c r="CN458">
        <v>0</v>
      </c>
      <c r="CO458">
        <v>0</v>
      </c>
      <c r="CP458">
        <v>0</v>
      </c>
      <c r="CQ458">
        <v>0</v>
      </c>
      <c r="CR458">
        <v>0</v>
      </c>
    </row>
    <row r="459" spans="1:96" x14ac:dyDescent="0.25">
      <c r="A459" t="s">
        <v>1025</v>
      </c>
      <c r="B459" t="s">
        <v>1652</v>
      </c>
      <c r="C459" t="s">
        <v>29</v>
      </c>
      <c r="D459" t="s">
        <v>1026</v>
      </c>
      <c r="G459" t="s">
        <v>1998</v>
      </c>
      <c r="I459">
        <v>2.8290000000000002</v>
      </c>
      <c r="J459">
        <v>100</v>
      </c>
      <c r="K459">
        <v>6292213.0999999996</v>
      </c>
      <c r="L459">
        <v>2102548.7999999998</v>
      </c>
      <c r="M459" t="s">
        <v>1025</v>
      </c>
      <c r="O459">
        <v>74</v>
      </c>
      <c r="S459">
        <v>0</v>
      </c>
      <c r="U459">
        <v>1</v>
      </c>
      <c r="V459">
        <v>0</v>
      </c>
      <c r="W459">
        <v>0</v>
      </c>
      <c r="Z459">
        <v>17</v>
      </c>
      <c r="AA459">
        <v>17</v>
      </c>
      <c r="AD459" t="s">
        <v>1999</v>
      </c>
      <c r="AE459">
        <v>2</v>
      </c>
      <c r="AF459">
        <v>17</v>
      </c>
      <c r="AG459">
        <v>2.8290000000000002</v>
      </c>
      <c r="AH459">
        <v>1.1000000000000001</v>
      </c>
      <c r="AI459">
        <v>198.1</v>
      </c>
      <c r="AJ459">
        <v>0</v>
      </c>
      <c r="AL459">
        <v>1</v>
      </c>
      <c r="AN459">
        <v>-0.28499999999999998</v>
      </c>
      <c r="AO459" t="s">
        <v>28</v>
      </c>
      <c r="AV459">
        <v>7.46</v>
      </c>
      <c r="AW459">
        <v>1</v>
      </c>
      <c r="AX459">
        <v>0.67</v>
      </c>
      <c r="AY459">
        <v>4.9800000000000004</v>
      </c>
      <c r="AZ459">
        <v>24.88</v>
      </c>
      <c r="BG459" t="s">
        <v>2000</v>
      </c>
      <c r="BH459" t="s">
        <v>2000</v>
      </c>
      <c r="BI459">
        <v>1</v>
      </c>
      <c r="BJ459">
        <v>15</v>
      </c>
      <c r="BK459">
        <v>3</v>
      </c>
      <c r="BL459">
        <v>0</v>
      </c>
      <c r="BM459">
        <v>0.28999999999999998</v>
      </c>
      <c r="BN459" t="s">
        <v>2001</v>
      </c>
      <c r="BO459" t="s">
        <v>2002</v>
      </c>
      <c r="BQ459">
        <v>0.33300000000000002</v>
      </c>
      <c r="BR459" t="s">
        <v>27</v>
      </c>
      <c r="BS459">
        <v>100</v>
      </c>
      <c r="BT459" t="s">
        <v>26</v>
      </c>
      <c r="CG459">
        <v>2.5459999999999998</v>
      </c>
      <c r="CH459">
        <v>0.28299999999999997</v>
      </c>
      <c r="CI459">
        <v>0</v>
      </c>
      <c r="CJ459">
        <v>0</v>
      </c>
      <c r="CK459">
        <v>0</v>
      </c>
      <c r="CL459">
        <v>0</v>
      </c>
      <c r="CM459">
        <v>0</v>
      </c>
      <c r="CN459">
        <v>0</v>
      </c>
      <c r="CO459">
        <v>0</v>
      </c>
      <c r="CP459">
        <v>0</v>
      </c>
      <c r="CQ459">
        <v>0</v>
      </c>
      <c r="CR459">
        <v>0</v>
      </c>
    </row>
    <row r="460" spans="1:96" x14ac:dyDescent="0.25">
      <c r="A460" t="s">
        <v>1027</v>
      </c>
      <c r="B460" t="s">
        <v>1652</v>
      </c>
      <c r="C460" t="s">
        <v>29</v>
      </c>
      <c r="D460" t="s">
        <v>1028</v>
      </c>
      <c r="G460" t="s">
        <v>1998</v>
      </c>
      <c r="I460">
        <v>10.302</v>
      </c>
      <c r="J460">
        <v>100</v>
      </c>
      <c r="K460">
        <v>6292426.9000000004</v>
      </c>
      <c r="L460">
        <v>2102745.5</v>
      </c>
      <c r="M460" t="s">
        <v>1027</v>
      </c>
      <c r="O460">
        <v>74</v>
      </c>
      <c r="S460">
        <v>0</v>
      </c>
      <c r="U460">
        <v>1</v>
      </c>
      <c r="V460">
        <v>0</v>
      </c>
      <c r="W460">
        <v>0</v>
      </c>
      <c r="Z460">
        <v>17</v>
      </c>
      <c r="AA460">
        <v>17</v>
      </c>
      <c r="AD460" t="s">
        <v>1999</v>
      </c>
      <c r="AE460">
        <v>2</v>
      </c>
      <c r="AF460">
        <v>17</v>
      </c>
      <c r="AG460">
        <v>10.302</v>
      </c>
      <c r="AH460">
        <v>0.2</v>
      </c>
      <c r="AI460">
        <v>377.9</v>
      </c>
      <c r="AJ460">
        <v>0</v>
      </c>
      <c r="AL460">
        <v>1</v>
      </c>
      <c r="AN460">
        <v>-0.28499999999999998</v>
      </c>
      <c r="AO460" t="s">
        <v>28</v>
      </c>
      <c r="AV460">
        <v>14.71</v>
      </c>
      <c r="AW460">
        <v>1</v>
      </c>
      <c r="AX460">
        <v>0.67</v>
      </c>
      <c r="AY460">
        <v>9.81</v>
      </c>
      <c r="AZ460">
        <v>49.03</v>
      </c>
      <c r="BG460" t="s">
        <v>2000</v>
      </c>
      <c r="BH460" t="s">
        <v>2000</v>
      </c>
      <c r="BI460">
        <v>1</v>
      </c>
      <c r="BJ460">
        <v>15</v>
      </c>
      <c r="BK460">
        <v>3</v>
      </c>
      <c r="BL460">
        <v>0</v>
      </c>
      <c r="BM460">
        <v>0.28999999999999998</v>
      </c>
      <c r="BN460" t="s">
        <v>2001</v>
      </c>
      <c r="BO460" t="s">
        <v>2002</v>
      </c>
      <c r="BQ460">
        <v>0.33300000000000002</v>
      </c>
      <c r="BR460" t="s">
        <v>27</v>
      </c>
      <c r="BS460">
        <v>100</v>
      </c>
      <c r="BT460" t="s">
        <v>26</v>
      </c>
      <c r="CG460">
        <v>9.2720000000000002</v>
      </c>
      <c r="CH460">
        <v>1.03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</row>
    <row r="461" spans="1:96" x14ac:dyDescent="0.25">
      <c r="A461" t="s">
        <v>1029</v>
      </c>
      <c r="B461" t="s">
        <v>1652</v>
      </c>
      <c r="C461" t="s">
        <v>29</v>
      </c>
      <c r="D461" t="s">
        <v>1030</v>
      </c>
      <c r="G461" t="s">
        <v>1998</v>
      </c>
      <c r="I461">
        <v>3.8820000000000001</v>
      </c>
      <c r="J461">
        <v>100</v>
      </c>
      <c r="K461">
        <v>6291732</v>
      </c>
      <c r="L461">
        <v>2103504.7999999998</v>
      </c>
      <c r="M461" t="s">
        <v>1029</v>
      </c>
      <c r="O461">
        <v>79.88</v>
      </c>
      <c r="S461">
        <v>0</v>
      </c>
      <c r="U461">
        <v>1</v>
      </c>
      <c r="V461">
        <v>0</v>
      </c>
      <c r="W461">
        <v>0</v>
      </c>
      <c r="Z461">
        <v>17</v>
      </c>
      <c r="AA461">
        <v>17</v>
      </c>
      <c r="AD461" t="s">
        <v>1999</v>
      </c>
      <c r="AE461">
        <v>2</v>
      </c>
      <c r="AF461">
        <v>17</v>
      </c>
      <c r="AG461">
        <v>3.8820000000000001</v>
      </c>
      <c r="AH461">
        <v>0.1</v>
      </c>
      <c r="AI461">
        <v>232</v>
      </c>
      <c r="AJ461">
        <v>0</v>
      </c>
      <c r="AL461">
        <v>1</v>
      </c>
      <c r="AN461">
        <v>-0.28499999999999998</v>
      </c>
      <c r="AO461" t="s">
        <v>28</v>
      </c>
      <c r="AV461">
        <v>8.57</v>
      </c>
      <c r="AW461">
        <v>1</v>
      </c>
      <c r="AX461">
        <v>0.67</v>
      </c>
      <c r="AY461">
        <v>5.71</v>
      </c>
      <c r="AZ461">
        <v>28.55</v>
      </c>
      <c r="BG461" t="s">
        <v>2000</v>
      </c>
      <c r="BH461" t="s">
        <v>2000</v>
      </c>
      <c r="BI461">
        <v>1</v>
      </c>
      <c r="BJ461">
        <v>15</v>
      </c>
      <c r="BK461">
        <v>3</v>
      </c>
      <c r="BL461">
        <v>0</v>
      </c>
      <c r="BM461">
        <v>0.28999999999999998</v>
      </c>
      <c r="BN461" t="s">
        <v>2001</v>
      </c>
      <c r="BO461" t="s">
        <v>2002</v>
      </c>
      <c r="BQ461">
        <v>0.33300000000000002</v>
      </c>
      <c r="BR461" t="s">
        <v>27</v>
      </c>
      <c r="BS461">
        <v>100</v>
      </c>
      <c r="BT461" t="s">
        <v>26</v>
      </c>
      <c r="CG461">
        <v>3.4929999999999999</v>
      </c>
      <c r="CH461">
        <v>0.38800000000000001</v>
      </c>
      <c r="CI461">
        <v>0</v>
      </c>
      <c r="CJ461">
        <v>0</v>
      </c>
      <c r="CK461">
        <v>0</v>
      </c>
      <c r="CL461">
        <v>0</v>
      </c>
      <c r="CM461">
        <v>0</v>
      </c>
      <c r="CN461">
        <v>0</v>
      </c>
      <c r="CO461">
        <v>0</v>
      </c>
      <c r="CP461">
        <v>0</v>
      </c>
      <c r="CQ461">
        <v>0</v>
      </c>
      <c r="CR461">
        <v>0</v>
      </c>
    </row>
    <row r="462" spans="1:96" x14ac:dyDescent="0.25">
      <c r="A462" t="s">
        <v>1031</v>
      </c>
      <c r="B462" t="s">
        <v>1652</v>
      </c>
      <c r="C462" t="s">
        <v>29</v>
      </c>
      <c r="D462" t="s">
        <v>1032</v>
      </c>
      <c r="G462" t="s">
        <v>1998</v>
      </c>
      <c r="I462">
        <v>0.69399999999999995</v>
      </c>
      <c r="J462">
        <v>100</v>
      </c>
      <c r="K462">
        <v>6291754</v>
      </c>
      <c r="L462">
        <v>2102403</v>
      </c>
      <c r="M462" t="s">
        <v>1031</v>
      </c>
      <c r="O462">
        <v>74</v>
      </c>
      <c r="S462">
        <v>0</v>
      </c>
      <c r="U462">
        <v>1</v>
      </c>
      <c r="V462">
        <v>0</v>
      </c>
      <c r="W462">
        <v>0</v>
      </c>
      <c r="Z462">
        <v>17</v>
      </c>
      <c r="AA462">
        <v>17</v>
      </c>
      <c r="AD462" t="s">
        <v>1999</v>
      </c>
      <c r="AE462">
        <v>2</v>
      </c>
      <c r="AF462">
        <v>17</v>
      </c>
      <c r="AG462">
        <v>0.69399999999999995</v>
      </c>
      <c r="AH462">
        <v>0.9</v>
      </c>
      <c r="AI462">
        <v>98.1</v>
      </c>
      <c r="AJ462">
        <v>0</v>
      </c>
      <c r="AL462">
        <v>1</v>
      </c>
      <c r="AN462">
        <v>-0.28499999999999998</v>
      </c>
      <c r="AO462" t="s">
        <v>28</v>
      </c>
      <c r="AV462">
        <v>25.16</v>
      </c>
      <c r="AW462">
        <v>1</v>
      </c>
      <c r="AX462">
        <v>0.67</v>
      </c>
      <c r="AY462">
        <v>16.77</v>
      </c>
      <c r="AZ462">
        <v>83.86</v>
      </c>
      <c r="BG462" t="s">
        <v>2000</v>
      </c>
      <c r="BH462" t="s">
        <v>2000</v>
      </c>
      <c r="BI462">
        <v>1</v>
      </c>
      <c r="BJ462">
        <v>15</v>
      </c>
      <c r="BK462">
        <v>3</v>
      </c>
      <c r="BL462">
        <v>0</v>
      </c>
      <c r="BM462">
        <v>0.28999999999999998</v>
      </c>
      <c r="BN462" t="s">
        <v>2001</v>
      </c>
      <c r="BO462" t="s">
        <v>2002</v>
      </c>
      <c r="BQ462">
        <v>0.33300000000000002</v>
      </c>
      <c r="BR462" t="s">
        <v>27</v>
      </c>
      <c r="BS462">
        <v>100</v>
      </c>
      <c r="BT462" t="s">
        <v>26</v>
      </c>
      <c r="CG462">
        <v>0.49299999999999999</v>
      </c>
      <c r="CH462">
        <v>0.20100000000000001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</row>
    <row r="463" spans="1:96" x14ac:dyDescent="0.25">
      <c r="A463" t="s">
        <v>1033</v>
      </c>
      <c r="B463" t="s">
        <v>1652</v>
      </c>
      <c r="C463" t="s">
        <v>29</v>
      </c>
      <c r="D463" t="s">
        <v>1034</v>
      </c>
      <c r="G463" t="s">
        <v>1998</v>
      </c>
      <c r="I463">
        <v>4.4630000000000001</v>
      </c>
      <c r="J463">
        <v>100</v>
      </c>
      <c r="K463">
        <v>6291731</v>
      </c>
      <c r="L463">
        <v>2103218.7999999998</v>
      </c>
      <c r="M463" t="s">
        <v>1033</v>
      </c>
      <c r="O463">
        <v>74.930000000000007</v>
      </c>
      <c r="S463">
        <v>0</v>
      </c>
      <c r="U463">
        <v>1</v>
      </c>
      <c r="V463">
        <v>0</v>
      </c>
      <c r="W463">
        <v>0</v>
      </c>
      <c r="Z463">
        <v>17</v>
      </c>
      <c r="AA463">
        <v>17</v>
      </c>
      <c r="AD463" t="s">
        <v>1999</v>
      </c>
      <c r="AE463">
        <v>2</v>
      </c>
      <c r="AF463">
        <v>17</v>
      </c>
      <c r="AG463">
        <v>4.4630000000000001</v>
      </c>
      <c r="AH463">
        <v>0.1</v>
      </c>
      <c r="AI463">
        <v>248.8</v>
      </c>
      <c r="AJ463">
        <v>0</v>
      </c>
      <c r="AL463">
        <v>1</v>
      </c>
      <c r="AN463">
        <v>-0.28499999999999998</v>
      </c>
      <c r="AO463" t="s">
        <v>28</v>
      </c>
      <c r="AV463">
        <v>24.54</v>
      </c>
      <c r="AW463">
        <v>1</v>
      </c>
      <c r="AX463">
        <v>0.67</v>
      </c>
      <c r="AY463">
        <v>16.36</v>
      </c>
      <c r="AZ463">
        <v>81.81</v>
      </c>
      <c r="BG463" t="s">
        <v>2000</v>
      </c>
      <c r="BH463" t="s">
        <v>2000</v>
      </c>
      <c r="BI463">
        <v>1</v>
      </c>
      <c r="BJ463">
        <v>15</v>
      </c>
      <c r="BK463">
        <v>3</v>
      </c>
      <c r="BL463">
        <v>0</v>
      </c>
      <c r="BM463">
        <v>0.28999999999999998</v>
      </c>
      <c r="BN463" t="s">
        <v>2001</v>
      </c>
      <c r="BO463" t="s">
        <v>2002</v>
      </c>
      <c r="BQ463">
        <v>0.33300000000000002</v>
      </c>
      <c r="BR463" t="s">
        <v>27</v>
      </c>
      <c r="BS463">
        <v>100</v>
      </c>
      <c r="BT463" t="s">
        <v>26</v>
      </c>
      <c r="CG463">
        <v>3.1240000000000001</v>
      </c>
      <c r="CH463">
        <v>1.339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</row>
    <row r="464" spans="1:96" x14ac:dyDescent="0.25">
      <c r="A464" t="s">
        <v>1035</v>
      </c>
      <c r="B464" t="s">
        <v>1652</v>
      </c>
      <c r="C464" t="s">
        <v>29</v>
      </c>
      <c r="D464" t="s">
        <v>1036</v>
      </c>
      <c r="G464" t="s">
        <v>1998</v>
      </c>
      <c r="I464">
        <v>9.4830000000000005</v>
      </c>
      <c r="J464">
        <v>100</v>
      </c>
      <c r="K464">
        <v>6291644.0999999996</v>
      </c>
      <c r="L464">
        <v>2102706.2000000002</v>
      </c>
      <c r="M464" t="s">
        <v>1035</v>
      </c>
      <c r="O464">
        <v>74</v>
      </c>
      <c r="S464">
        <v>0</v>
      </c>
      <c r="U464">
        <v>1</v>
      </c>
      <c r="V464">
        <v>0</v>
      </c>
      <c r="W464">
        <v>0</v>
      </c>
      <c r="Z464">
        <v>17</v>
      </c>
      <c r="AA464">
        <v>17</v>
      </c>
      <c r="AD464" t="s">
        <v>1999</v>
      </c>
      <c r="AE464">
        <v>2</v>
      </c>
      <c r="AF464">
        <v>17</v>
      </c>
      <c r="AG464">
        <v>9.4830000000000005</v>
      </c>
      <c r="AH464">
        <v>2.7</v>
      </c>
      <c r="AI464">
        <v>362.6</v>
      </c>
      <c r="AJ464">
        <v>0</v>
      </c>
      <c r="AL464">
        <v>1</v>
      </c>
      <c r="AN464">
        <v>-0.28499999999999998</v>
      </c>
      <c r="AO464" t="s">
        <v>28</v>
      </c>
      <c r="AV464">
        <v>11.35</v>
      </c>
      <c r="AW464">
        <v>1</v>
      </c>
      <c r="AX464">
        <v>0.67</v>
      </c>
      <c r="AY464">
        <v>7.56</v>
      </c>
      <c r="AZ464">
        <v>37.82</v>
      </c>
      <c r="BG464" t="s">
        <v>2000</v>
      </c>
      <c r="BH464" t="s">
        <v>2000</v>
      </c>
      <c r="BI464">
        <v>1</v>
      </c>
      <c r="BJ464">
        <v>15</v>
      </c>
      <c r="BK464">
        <v>3</v>
      </c>
      <c r="BL464">
        <v>0</v>
      </c>
      <c r="BM464">
        <v>0.28999999999999998</v>
      </c>
      <c r="BN464" t="s">
        <v>2001</v>
      </c>
      <c r="BO464" t="s">
        <v>2002</v>
      </c>
      <c r="BQ464">
        <v>0.33300000000000002</v>
      </c>
      <c r="BR464" t="s">
        <v>27</v>
      </c>
      <c r="BS464">
        <v>100</v>
      </c>
      <c r="BT464" t="s">
        <v>26</v>
      </c>
      <c r="CG464">
        <v>8.5340000000000007</v>
      </c>
      <c r="CH464">
        <v>0.94799999999999995</v>
      </c>
      <c r="CI464">
        <v>0</v>
      </c>
      <c r="CJ464">
        <v>0</v>
      </c>
      <c r="CK464">
        <v>0</v>
      </c>
      <c r="CL464">
        <v>0</v>
      </c>
      <c r="CM464">
        <v>0</v>
      </c>
      <c r="CN464">
        <v>0</v>
      </c>
      <c r="CO464">
        <v>0</v>
      </c>
      <c r="CP464">
        <v>0</v>
      </c>
      <c r="CQ464">
        <v>0</v>
      </c>
      <c r="CR464">
        <v>0</v>
      </c>
    </row>
    <row r="465" spans="1:96" x14ac:dyDescent="0.25">
      <c r="A465" t="s">
        <v>1037</v>
      </c>
      <c r="B465" t="s">
        <v>1652</v>
      </c>
      <c r="C465" t="s">
        <v>29</v>
      </c>
      <c r="D465" t="s">
        <v>1038</v>
      </c>
      <c r="G465" t="s">
        <v>1998</v>
      </c>
      <c r="I465">
        <v>9.4740000000000002</v>
      </c>
      <c r="J465">
        <v>100</v>
      </c>
      <c r="K465">
        <v>6290364.5</v>
      </c>
      <c r="L465">
        <v>2100711.5</v>
      </c>
      <c r="M465" t="s">
        <v>1037</v>
      </c>
      <c r="O465">
        <v>74</v>
      </c>
      <c r="S465">
        <v>0</v>
      </c>
      <c r="U465">
        <v>1</v>
      </c>
      <c r="V465">
        <v>0</v>
      </c>
      <c r="W465">
        <v>0</v>
      </c>
      <c r="Z465">
        <v>17</v>
      </c>
      <c r="AA465">
        <v>17</v>
      </c>
      <c r="AD465" t="s">
        <v>1999</v>
      </c>
      <c r="AE465">
        <v>2</v>
      </c>
      <c r="AF465">
        <v>17</v>
      </c>
      <c r="AG465">
        <v>9.4740000000000002</v>
      </c>
      <c r="AH465">
        <v>0.3</v>
      </c>
      <c r="AI465">
        <v>362.4</v>
      </c>
      <c r="AJ465">
        <v>0</v>
      </c>
      <c r="AL465">
        <v>1</v>
      </c>
      <c r="AN465">
        <v>-0.28499999999999998</v>
      </c>
      <c r="AO465" t="s">
        <v>28</v>
      </c>
      <c r="AV465">
        <v>32.979999999999997</v>
      </c>
      <c r="AW465">
        <v>1</v>
      </c>
      <c r="AX465">
        <v>0.67</v>
      </c>
      <c r="AY465">
        <v>21.98</v>
      </c>
      <c r="AZ465">
        <v>109.92</v>
      </c>
      <c r="BG465" t="s">
        <v>2000</v>
      </c>
      <c r="BH465" t="s">
        <v>2000</v>
      </c>
      <c r="BI465">
        <v>1</v>
      </c>
      <c r="BJ465">
        <v>15</v>
      </c>
      <c r="BK465">
        <v>3</v>
      </c>
      <c r="BL465">
        <v>0</v>
      </c>
      <c r="BM465">
        <v>0.28999999999999998</v>
      </c>
      <c r="BN465" t="s">
        <v>2001</v>
      </c>
      <c r="BO465" t="s">
        <v>2002</v>
      </c>
      <c r="BQ465">
        <v>0.33300000000000002</v>
      </c>
      <c r="BR465" t="s">
        <v>27</v>
      </c>
      <c r="BS465">
        <v>100</v>
      </c>
      <c r="BT465" t="s">
        <v>26</v>
      </c>
      <c r="CG465">
        <v>5.1870000000000003</v>
      </c>
      <c r="CH465">
        <v>4.2869999999999999</v>
      </c>
      <c r="CI465">
        <v>0</v>
      </c>
      <c r="CJ465">
        <v>0</v>
      </c>
      <c r="CK465">
        <v>0</v>
      </c>
      <c r="CL465">
        <v>0</v>
      </c>
      <c r="CM465">
        <v>0</v>
      </c>
      <c r="CN465">
        <v>0</v>
      </c>
      <c r="CO465">
        <v>0</v>
      </c>
      <c r="CP465">
        <v>0</v>
      </c>
      <c r="CQ465">
        <v>0</v>
      </c>
      <c r="CR465">
        <v>0</v>
      </c>
    </row>
    <row r="466" spans="1:96" x14ac:dyDescent="0.25">
      <c r="A466" t="s">
        <v>1039</v>
      </c>
      <c r="B466" t="s">
        <v>1652</v>
      </c>
      <c r="C466" t="s">
        <v>29</v>
      </c>
      <c r="D466" t="s">
        <v>1040</v>
      </c>
      <c r="G466" t="s">
        <v>1998</v>
      </c>
      <c r="I466">
        <v>2.2200000000000002</v>
      </c>
      <c r="J466">
        <v>100</v>
      </c>
      <c r="K466">
        <v>6290631.2999999998</v>
      </c>
      <c r="L466">
        <v>2101074.5</v>
      </c>
      <c r="M466" t="s">
        <v>1039</v>
      </c>
      <c r="O466">
        <v>74</v>
      </c>
      <c r="S466">
        <v>0</v>
      </c>
      <c r="U466">
        <v>1</v>
      </c>
      <c r="V466">
        <v>0</v>
      </c>
      <c r="W466">
        <v>0</v>
      </c>
      <c r="Z466">
        <v>17</v>
      </c>
      <c r="AA466">
        <v>17</v>
      </c>
      <c r="AD466" t="s">
        <v>1999</v>
      </c>
      <c r="AE466">
        <v>2</v>
      </c>
      <c r="AF466">
        <v>17</v>
      </c>
      <c r="AG466">
        <v>2.2200000000000002</v>
      </c>
      <c r="AH466">
        <v>0</v>
      </c>
      <c r="AI466">
        <v>175.4</v>
      </c>
      <c r="AJ466">
        <v>0</v>
      </c>
      <c r="AL466">
        <v>1</v>
      </c>
      <c r="AN466">
        <v>-0.28499999999999998</v>
      </c>
      <c r="AO466" t="s">
        <v>28</v>
      </c>
      <c r="AV466">
        <v>14.05</v>
      </c>
      <c r="AW466">
        <v>1</v>
      </c>
      <c r="AX466">
        <v>0.67</v>
      </c>
      <c r="AY466">
        <v>9.3699999999999992</v>
      </c>
      <c r="AZ466">
        <v>46.83</v>
      </c>
      <c r="BG466" t="s">
        <v>2000</v>
      </c>
      <c r="BH466" t="s">
        <v>2000</v>
      </c>
      <c r="BI466">
        <v>1</v>
      </c>
      <c r="BJ466">
        <v>15</v>
      </c>
      <c r="BK466">
        <v>3</v>
      </c>
      <c r="BL466">
        <v>0</v>
      </c>
      <c r="BM466">
        <v>0.28999999999999998</v>
      </c>
      <c r="BN466" t="s">
        <v>2001</v>
      </c>
      <c r="BO466" t="s">
        <v>2002</v>
      </c>
      <c r="BQ466">
        <v>0.33300000000000002</v>
      </c>
      <c r="BR466" t="s">
        <v>27</v>
      </c>
      <c r="BS466">
        <v>100</v>
      </c>
      <c r="BT466" t="s">
        <v>26</v>
      </c>
      <c r="CG466">
        <v>1.921</v>
      </c>
      <c r="CH466">
        <v>0.29899999999999999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</row>
    <row r="467" spans="1:96" x14ac:dyDescent="0.25">
      <c r="A467" t="s">
        <v>1041</v>
      </c>
      <c r="B467" t="s">
        <v>1652</v>
      </c>
      <c r="C467" t="s">
        <v>29</v>
      </c>
      <c r="D467" t="s">
        <v>1042</v>
      </c>
      <c r="G467" t="s">
        <v>1998</v>
      </c>
      <c r="I467">
        <v>3.2629999999999999</v>
      </c>
      <c r="J467">
        <v>100</v>
      </c>
      <c r="K467">
        <v>6291140.7000000002</v>
      </c>
      <c r="L467">
        <v>2101260.1</v>
      </c>
      <c r="M467" t="s">
        <v>1041</v>
      </c>
      <c r="O467">
        <v>74</v>
      </c>
      <c r="S467">
        <v>0</v>
      </c>
      <c r="U467">
        <v>1</v>
      </c>
      <c r="V467">
        <v>0</v>
      </c>
      <c r="W467">
        <v>0</v>
      </c>
      <c r="Z467">
        <v>17</v>
      </c>
      <c r="AA467">
        <v>17</v>
      </c>
      <c r="AD467" t="s">
        <v>1999</v>
      </c>
      <c r="AE467">
        <v>2</v>
      </c>
      <c r="AF467">
        <v>17</v>
      </c>
      <c r="AG467">
        <v>3.2629999999999999</v>
      </c>
      <c r="AH467">
        <v>0.4</v>
      </c>
      <c r="AI467">
        <v>212.7</v>
      </c>
      <c r="AJ467">
        <v>0</v>
      </c>
      <c r="AL467">
        <v>1</v>
      </c>
      <c r="AN467">
        <v>-0.28499999999999998</v>
      </c>
      <c r="AO467" t="s">
        <v>28</v>
      </c>
      <c r="AV467">
        <v>7.98</v>
      </c>
      <c r="AW467">
        <v>1</v>
      </c>
      <c r="AX467">
        <v>0.67</v>
      </c>
      <c r="AY467">
        <v>5.32</v>
      </c>
      <c r="AZ467">
        <v>26.59</v>
      </c>
      <c r="BG467" t="s">
        <v>2000</v>
      </c>
      <c r="BH467" t="s">
        <v>2000</v>
      </c>
      <c r="BI467">
        <v>1</v>
      </c>
      <c r="BJ467">
        <v>15</v>
      </c>
      <c r="BK467">
        <v>3</v>
      </c>
      <c r="BL467">
        <v>0</v>
      </c>
      <c r="BM467">
        <v>0.28999999999999998</v>
      </c>
      <c r="BN467" t="s">
        <v>2001</v>
      </c>
      <c r="BO467" t="s">
        <v>2002</v>
      </c>
      <c r="BQ467">
        <v>0.33300000000000002</v>
      </c>
      <c r="BR467" t="s">
        <v>27</v>
      </c>
      <c r="BS467">
        <v>100</v>
      </c>
      <c r="BT467" t="s">
        <v>26</v>
      </c>
      <c r="CG467">
        <v>2.9359999999999999</v>
      </c>
      <c r="CH467">
        <v>0.32600000000000001</v>
      </c>
      <c r="CI467">
        <v>0</v>
      </c>
      <c r="CJ467">
        <v>0</v>
      </c>
      <c r="CK467">
        <v>0</v>
      </c>
      <c r="CL467">
        <v>0</v>
      </c>
      <c r="CM467">
        <v>0</v>
      </c>
      <c r="CN467">
        <v>0</v>
      </c>
      <c r="CO467">
        <v>0</v>
      </c>
      <c r="CP467">
        <v>0</v>
      </c>
      <c r="CQ467">
        <v>0</v>
      </c>
      <c r="CR467">
        <v>0</v>
      </c>
    </row>
    <row r="468" spans="1:96" x14ac:dyDescent="0.25">
      <c r="A468" t="s">
        <v>1043</v>
      </c>
      <c r="B468" t="s">
        <v>1652</v>
      </c>
      <c r="C468" t="s">
        <v>29</v>
      </c>
      <c r="D468" t="s">
        <v>1044</v>
      </c>
      <c r="G468" t="s">
        <v>1998</v>
      </c>
      <c r="I468">
        <v>2.3119999999999998</v>
      </c>
      <c r="J468">
        <v>100</v>
      </c>
      <c r="K468">
        <v>6291006.7000000002</v>
      </c>
      <c r="L468">
        <v>2101478.5</v>
      </c>
      <c r="M468" t="s">
        <v>1043</v>
      </c>
      <c r="O468">
        <v>74</v>
      </c>
      <c r="S468">
        <v>0</v>
      </c>
      <c r="U468">
        <v>1</v>
      </c>
      <c r="V468">
        <v>0</v>
      </c>
      <c r="W468">
        <v>0</v>
      </c>
      <c r="Z468">
        <v>17</v>
      </c>
      <c r="AA468">
        <v>17</v>
      </c>
      <c r="AD468" t="s">
        <v>1999</v>
      </c>
      <c r="AE468">
        <v>2</v>
      </c>
      <c r="AF468">
        <v>17</v>
      </c>
      <c r="AG468">
        <v>2.3119999999999998</v>
      </c>
      <c r="AH468">
        <v>0.5</v>
      </c>
      <c r="AI468">
        <v>179</v>
      </c>
      <c r="AJ468">
        <v>0</v>
      </c>
      <c r="AL468">
        <v>1</v>
      </c>
      <c r="AN468">
        <v>-0.28499999999999998</v>
      </c>
      <c r="AO468" t="s">
        <v>28</v>
      </c>
      <c r="AV468">
        <v>8.06</v>
      </c>
      <c r="AW468">
        <v>1</v>
      </c>
      <c r="AX468">
        <v>0.67</v>
      </c>
      <c r="AY468">
        <v>5.37</v>
      </c>
      <c r="AZ468">
        <v>26.87</v>
      </c>
      <c r="BG468" t="s">
        <v>2000</v>
      </c>
      <c r="BH468" t="s">
        <v>2000</v>
      </c>
      <c r="BI468">
        <v>1</v>
      </c>
      <c r="BJ468">
        <v>15</v>
      </c>
      <c r="BK468">
        <v>3</v>
      </c>
      <c r="BL468">
        <v>0</v>
      </c>
      <c r="BM468">
        <v>0.28999999999999998</v>
      </c>
      <c r="BN468" t="s">
        <v>2001</v>
      </c>
      <c r="BO468" t="s">
        <v>2002</v>
      </c>
      <c r="BQ468">
        <v>0.33300000000000002</v>
      </c>
      <c r="BR468" t="s">
        <v>27</v>
      </c>
      <c r="BS468">
        <v>100</v>
      </c>
      <c r="BT468" t="s">
        <v>26</v>
      </c>
      <c r="CG468">
        <v>2.0779999999999998</v>
      </c>
      <c r="CH468">
        <v>0.23400000000000001</v>
      </c>
      <c r="CI468">
        <v>0</v>
      </c>
      <c r="CJ468">
        <v>0</v>
      </c>
      <c r="CK468">
        <v>0</v>
      </c>
      <c r="CL468">
        <v>0</v>
      </c>
      <c r="CM468">
        <v>0</v>
      </c>
      <c r="CN468">
        <v>0</v>
      </c>
      <c r="CO468">
        <v>0</v>
      </c>
      <c r="CP468">
        <v>0</v>
      </c>
      <c r="CQ468">
        <v>0</v>
      </c>
      <c r="CR468">
        <v>0</v>
      </c>
    </row>
    <row r="469" spans="1:96" x14ac:dyDescent="0.25">
      <c r="A469" t="s">
        <v>1046</v>
      </c>
      <c r="B469" t="s">
        <v>1652</v>
      </c>
      <c r="C469" t="s">
        <v>29</v>
      </c>
      <c r="D469" t="s">
        <v>1047</v>
      </c>
      <c r="G469" t="s">
        <v>1998</v>
      </c>
      <c r="I469">
        <v>20.286000000000001</v>
      </c>
      <c r="J469">
        <v>100</v>
      </c>
      <c r="K469">
        <v>6289492.9000000004</v>
      </c>
      <c r="L469">
        <v>2100817.5</v>
      </c>
      <c r="M469" t="s">
        <v>1046</v>
      </c>
      <c r="O469">
        <v>74</v>
      </c>
      <c r="S469">
        <v>0</v>
      </c>
      <c r="U469">
        <v>1</v>
      </c>
      <c r="V469">
        <v>0</v>
      </c>
      <c r="W469">
        <v>0</v>
      </c>
      <c r="Z469">
        <v>17</v>
      </c>
      <c r="AA469">
        <v>17</v>
      </c>
      <c r="AD469" t="s">
        <v>1999</v>
      </c>
      <c r="AE469">
        <v>2</v>
      </c>
      <c r="AF469">
        <v>17</v>
      </c>
      <c r="AG469">
        <v>20.286000000000001</v>
      </c>
      <c r="AH469">
        <v>0</v>
      </c>
      <c r="AI469">
        <v>530.4</v>
      </c>
      <c r="AJ469">
        <v>0</v>
      </c>
      <c r="AL469">
        <v>1</v>
      </c>
      <c r="AN469">
        <v>-0.28499999999999998</v>
      </c>
      <c r="AO469" t="s">
        <v>28</v>
      </c>
      <c r="AV469">
        <v>67.650000000000006</v>
      </c>
      <c r="AW469">
        <v>1</v>
      </c>
      <c r="AX469">
        <v>0.67</v>
      </c>
      <c r="AY469">
        <v>45.1</v>
      </c>
      <c r="AZ469">
        <v>225.51</v>
      </c>
      <c r="BG469" t="s">
        <v>2000</v>
      </c>
      <c r="BH469" t="s">
        <v>2000</v>
      </c>
      <c r="BI469">
        <v>1</v>
      </c>
      <c r="BJ469">
        <v>15</v>
      </c>
      <c r="BK469">
        <v>3</v>
      </c>
      <c r="BL469">
        <v>0</v>
      </c>
      <c r="BM469">
        <v>0.28999999999999998</v>
      </c>
      <c r="BN469" t="s">
        <v>2001</v>
      </c>
      <c r="BO469" t="s">
        <v>2002</v>
      </c>
      <c r="BQ469">
        <v>0.33300000000000002</v>
      </c>
      <c r="BR469" t="s">
        <v>27</v>
      </c>
      <c r="BS469">
        <v>100</v>
      </c>
      <c r="BT469" t="s">
        <v>26</v>
      </c>
      <c r="CG469">
        <v>3.61</v>
      </c>
      <c r="CH469">
        <v>16.675999999999998</v>
      </c>
      <c r="CI469">
        <v>0</v>
      </c>
      <c r="CJ469">
        <v>0</v>
      </c>
      <c r="CK469">
        <v>0</v>
      </c>
      <c r="CL469">
        <v>0</v>
      </c>
      <c r="CM469">
        <v>0</v>
      </c>
      <c r="CN469">
        <v>0</v>
      </c>
      <c r="CO469">
        <v>0</v>
      </c>
      <c r="CP469">
        <v>0</v>
      </c>
      <c r="CQ469">
        <v>0</v>
      </c>
      <c r="CR469">
        <v>0</v>
      </c>
    </row>
    <row r="470" spans="1:96" x14ac:dyDescent="0.25">
      <c r="A470" t="s">
        <v>1050</v>
      </c>
      <c r="B470" t="s">
        <v>1652</v>
      </c>
      <c r="C470" t="s">
        <v>29</v>
      </c>
      <c r="D470" t="s">
        <v>1051</v>
      </c>
      <c r="G470" t="s">
        <v>1998</v>
      </c>
      <c r="I470">
        <v>1.774</v>
      </c>
      <c r="J470">
        <v>100</v>
      </c>
      <c r="K470">
        <v>6291273.2000000002</v>
      </c>
      <c r="L470">
        <v>2102085.2000000002</v>
      </c>
      <c r="M470" t="s">
        <v>1050</v>
      </c>
      <c r="O470">
        <v>74</v>
      </c>
      <c r="S470">
        <v>0</v>
      </c>
      <c r="U470">
        <v>1</v>
      </c>
      <c r="V470">
        <v>0</v>
      </c>
      <c r="W470">
        <v>0</v>
      </c>
      <c r="Z470">
        <v>17</v>
      </c>
      <c r="AA470">
        <v>17</v>
      </c>
      <c r="AD470" t="s">
        <v>1999</v>
      </c>
      <c r="AE470">
        <v>2</v>
      </c>
      <c r="AF470">
        <v>17</v>
      </c>
      <c r="AG470">
        <v>1.774</v>
      </c>
      <c r="AH470">
        <v>0</v>
      </c>
      <c r="AI470">
        <v>156.80000000000001</v>
      </c>
      <c r="AJ470">
        <v>0</v>
      </c>
      <c r="AL470">
        <v>1</v>
      </c>
      <c r="AN470">
        <v>-0.28499999999999998</v>
      </c>
      <c r="AO470" t="s">
        <v>28</v>
      </c>
      <c r="AV470">
        <v>8.4</v>
      </c>
      <c r="AW470">
        <v>1</v>
      </c>
      <c r="AX470">
        <v>0.67</v>
      </c>
      <c r="AY470">
        <v>5.6</v>
      </c>
      <c r="AZ470">
        <v>28.01</v>
      </c>
      <c r="BG470" t="s">
        <v>2000</v>
      </c>
      <c r="BH470" t="s">
        <v>2000</v>
      </c>
      <c r="BI470">
        <v>1</v>
      </c>
      <c r="BJ470">
        <v>15</v>
      </c>
      <c r="BK470">
        <v>3</v>
      </c>
      <c r="BL470">
        <v>0</v>
      </c>
      <c r="BM470">
        <v>0.28999999999999998</v>
      </c>
      <c r="BN470" t="s">
        <v>2001</v>
      </c>
      <c r="BO470" t="s">
        <v>2002</v>
      </c>
      <c r="BQ470">
        <v>0.33300000000000002</v>
      </c>
      <c r="BR470" t="s">
        <v>27</v>
      </c>
      <c r="BS470">
        <v>100</v>
      </c>
      <c r="BT470" t="s">
        <v>26</v>
      </c>
      <c r="CG470">
        <v>1.597</v>
      </c>
      <c r="CH470">
        <v>0.17699999999999999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</row>
    <row r="471" spans="1:96" x14ac:dyDescent="0.25">
      <c r="A471" t="s">
        <v>1056</v>
      </c>
      <c r="B471" t="s">
        <v>1652</v>
      </c>
      <c r="C471" t="s">
        <v>29</v>
      </c>
      <c r="D471" t="s">
        <v>1057</v>
      </c>
      <c r="G471" t="s">
        <v>1998</v>
      </c>
      <c r="I471">
        <v>6.2649999999999997</v>
      </c>
      <c r="J471">
        <v>100</v>
      </c>
      <c r="K471">
        <v>6296277.2000000002</v>
      </c>
      <c r="L471">
        <v>2093152.9</v>
      </c>
      <c r="M471" t="s">
        <v>1056</v>
      </c>
      <c r="O471">
        <v>74</v>
      </c>
      <c r="S471">
        <v>0</v>
      </c>
      <c r="U471">
        <v>1</v>
      </c>
      <c r="V471">
        <v>0</v>
      </c>
      <c r="W471">
        <v>0</v>
      </c>
      <c r="Z471">
        <v>18</v>
      </c>
      <c r="AA471">
        <v>18</v>
      </c>
      <c r="AD471" t="s">
        <v>1999</v>
      </c>
      <c r="AE471">
        <v>2</v>
      </c>
      <c r="AF471">
        <v>17</v>
      </c>
      <c r="AG471">
        <v>6.2649999999999997</v>
      </c>
      <c r="AH471">
        <v>0.1</v>
      </c>
      <c r="AI471">
        <v>294.7</v>
      </c>
      <c r="AJ471">
        <v>0</v>
      </c>
      <c r="AL471">
        <v>1</v>
      </c>
      <c r="AN471">
        <v>-0.28499999999999998</v>
      </c>
      <c r="AO471" t="s">
        <v>28</v>
      </c>
      <c r="AV471">
        <v>11.09</v>
      </c>
      <c r="AW471">
        <v>1</v>
      </c>
      <c r="AX471">
        <v>0.67</v>
      </c>
      <c r="AY471">
        <v>7.39</v>
      </c>
      <c r="AZ471">
        <v>36.950000000000003</v>
      </c>
      <c r="BG471" t="s">
        <v>2000</v>
      </c>
      <c r="BH471" t="s">
        <v>2000</v>
      </c>
      <c r="BI471">
        <v>1</v>
      </c>
      <c r="BJ471">
        <v>15</v>
      </c>
      <c r="BK471">
        <v>3</v>
      </c>
      <c r="BL471">
        <v>0</v>
      </c>
      <c r="BM471">
        <v>0.28999999999999998</v>
      </c>
      <c r="BN471" t="s">
        <v>2001</v>
      </c>
      <c r="BO471" t="s">
        <v>2002</v>
      </c>
      <c r="BQ471">
        <v>0.33300000000000002</v>
      </c>
      <c r="BR471" t="s">
        <v>27</v>
      </c>
      <c r="BS471">
        <v>100</v>
      </c>
      <c r="BT471" t="s">
        <v>26</v>
      </c>
      <c r="CG471">
        <v>5.4809999999999999</v>
      </c>
      <c r="CH471">
        <v>0.78400000000000003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</row>
    <row r="472" spans="1:96" x14ac:dyDescent="0.25">
      <c r="A472" t="s">
        <v>1058</v>
      </c>
      <c r="B472" t="s">
        <v>1652</v>
      </c>
      <c r="C472" t="s">
        <v>29</v>
      </c>
      <c r="D472" t="s">
        <v>1059</v>
      </c>
      <c r="G472" t="s">
        <v>1998</v>
      </c>
      <c r="I472">
        <v>12.154</v>
      </c>
      <c r="J472">
        <v>100</v>
      </c>
      <c r="K472">
        <v>6296172.5999999996</v>
      </c>
      <c r="L472">
        <v>2092452.4</v>
      </c>
      <c r="M472" t="s">
        <v>1058</v>
      </c>
      <c r="O472">
        <v>74</v>
      </c>
      <c r="S472">
        <v>0</v>
      </c>
      <c r="U472">
        <v>1</v>
      </c>
      <c r="V472">
        <v>0</v>
      </c>
      <c r="W472">
        <v>0</v>
      </c>
      <c r="Z472">
        <v>18</v>
      </c>
      <c r="AA472">
        <v>18</v>
      </c>
      <c r="AD472" t="s">
        <v>1999</v>
      </c>
      <c r="AE472">
        <v>2</v>
      </c>
      <c r="AF472">
        <v>17</v>
      </c>
      <c r="AG472">
        <v>12.154</v>
      </c>
      <c r="AH472">
        <v>0.2</v>
      </c>
      <c r="AI472">
        <v>410.5</v>
      </c>
      <c r="AJ472">
        <v>0</v>
      </c>
      <c r="AL472">
        <v>1</v>
      </c>
      <c r="AN472">
        <v>-0.28499999999999998</v>
      </c>
      <c r="AO472" t="s">
        <v>28</v>
      </c>
      <c r="AV472">
        <v>16.13</v>
      </c>
      <c r="AW472">
        <v>1</v>
      </c>
      <c r="AX472">
        <v>0.67</v>
      </c>
      <c r="AY472">
        <v>10.75</v>
      </c>
      <c r="AZ472">
        <v>53.77</v>
      </c>
      <c r="BG472" t="s">
        <v>2000</v>
      </c>
      <c r="BH472" t="s">
        <v>2000</v>
      </c>
      <c r="BI472">
        <v>1</v>
      </c>
      <c r="BJ472">
        <v>15</v>
      </c>
      <c r="BK472">
        <v>3</v>
      </c>
      <c r="BL472">
        <v>0</v>
      </c>
      <c r="BM472">
        <v>0.28999999999999998</v>
      </c>
      <c r="BN472" t="s">
        <v>2001</v>
      </c>
      <c r="BO472" t="s">
        <v>2002</v>
      </c>
      <c r="BQ472">
        <v>0.33300000000000002</v>
      </c>
      <c r="BR472" t="s">
        <v>27</v>
      </c>
      <c r="BS472">
        <v>100</v>
      </c>
      <c r="BT472" t="s">
        <v>26</v>
      </c>
      <c r="CG472">
        <v>10.57</v>
      </c>
      <c r="CH472">
        <v>1.583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</row>
    <row r="473" spans="1:96" x14ac:dyDescent="0.25">
      <c r="A473" t="s">
        <v>1060</v>
      </c>
      <c r="B473" t="s">
        <v>1652</v>
      </c>
      <c r="C473" t="s">
        <v>29</v>
      </c>
      <c r="D473" t="s">
        <v>1061</v>
      </c>
      <c r="G473" t="s">
        <v>1998</v>
      </c>
      <c r="I473">
        <v>5.3630000000000004</v>
      </c>
      <c r="J473">
        <v>100</v>
      </c>
      <c r="K473">
        <v>6295842.0999999996</v>
      </c>
      <c r="L473">
        <v>2092552.1</v>
      </c>
      <c r="M473" t="s">
        <v>1060</v>
      </c>
      <c r="O473">
        <v>74</v>
      </c>
      <c r="S473">
        <v>0</v>
      </c>
      <c r="U473">
        <v>1</v>
      </c>
      <c r="V473">
        <v>0</v>
      </c>
      <c r="W473">
        <v>0</v>
      </c>
      <c r="Z473">
        <v>18</v>
      </c>
      <c r="AA473">
        <v>18</v>
      </c>
      <c r="AD473" t="s">
        <v>1999</v>
      </c>
      <c r="AE473">
        <v>2</v>
      </c>
      <c r="AF473">
        <v>17</v>
      </c>
      <c r="AG473">
        <v>5.3630000000000004</v>
      </c>
      <c r="AH473">
        <v>0.6</v>
      </c>
      <c r="AI473">
        <v>272.7</v>
      </c>
      <c r="AJ473">
        <v>0</v>
      </c>
      <c r="AL473">
        <v>1</v>
      </c>
      <c r="AN473">
        <v>-0.28499999999999998</v>
      </c>
      <c r="AO473" t="s">
        <v>28</v>
      </c>
      <c r="AV473">
        <v>54.37</v>
      </c>
      <c r="AW473">
        <v>1</v>
      </c>
      <c r="AX473">
        <v>0.67</v>
      </c>
      <c r="AY473">
        <v>36.24</v>
      </c>
      <c r="AZ473">
        <v>181.22</v>
      </c>
      <c r="BG473" t="s">
        <v>2000</v>
      </c>
      <c r="BH473" t="s">
        <v>2000</v>
      </c>
      <c r="BI473">
        <v>1</v>
      </c>
      <c r="BJ473">
        <v>15</v>
      </c>
      <c r="BK473">
        <v>3</v>
      </c>
      <c r="BL473">
        <v>0</v>
      </c>
      <c r="BM473">
        <v>0.28999999999999998</v>
      </c>
      <c r="BN473" t="s">
        <v>2001</v>
      </c>
      <c r="BO473" t="s">
        <v>2002</v>
      </c>
      <c r="BQ473">
        <v>0.33300000000000002</v>
      </c>
      <c r="BR473" t="s">
        <v>27</v>
      </c>
      <c r="BS473">
        <v>100</v>
      </c>
      <c r="BT473" t="s">
        <v>26</v>
      </c>
      <c r="CG473">
        <v>4.125</v>
      </c>
      <c r="CH473">
        <v>1.238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</row>
    <row r="474" spans="1:96" x14ac:dyDescent="0.25">
      <c r="A474" t="s">
        <v>1062</v>
      </c>
      <c r="B474" t="s">
        <v>1652</v>
      </c>
      <c r="C474" t="s">
        <v>29</v>
      </c>
      <c r="D474" t="s">
        <v>1063</v>
      </c>
      <c r="G474" t="s">
        <v>1998</v>
      </c>
      <c r="I474">
        <v>5.734</v>
      </c>
      <c r="J474">
        <v>100</v>
      </c>
      <c r="K474">
        <v>6295451.9000000004</v>
      </c>
      <c r="L474">
        <v>2092051.8</v>
      </c>
      <c r="M474" t="s">
        <v>1062</v>
      </c>
      <c r="O474">
        <v>74</v>
      </c>
      <c r="S474">
        <v>0</v>
      </c>
      <c r="U474">
        <v>1</v>
      </c>
      <c r="V474">
        <v>0</v>
      </c>
      <c r="W474">
        <v>0</v>
      </c>
      <c r="Z474">
        <v>18</v>
      </c>
      <c r="AA474">
        <v>18</v>
      </c>
      <c r="AD474" t="s">
        <v>1999</v>
      </c>
      <c r="AE474">
        <v>2</v>
      </c>
      <c r="AF474">
        <v>17</v>
      </c>
      <c r="AG474">
        <v>5.734</v>
      </c>
      <c r="AH474">
        <v>0.1</v>
      </c>
      <c r="AI474">
        <v>282</v>
      </c>
      <c r="AJ474">
        <v>0</v>
      </c>
      <c r="AL474">
        <v>1</v>
      </c>
      <c r="AN474">
        <v>-0.28499999999999998</v>
      </c>
      <c r="AO474" t="s">
        <v>28</v>
      </c>
      <c r="AV474">
        <v>10.58</v>
      </c>
      <c r="AW474">
        <v>1</v>
      </c>
      <c r="AX474">
        <v>0.67</v>
      </c>
      <c r="AY474">
        <v>7.05</v>
      </c>
      <c r="AZ474">
        <v>35.270000000000003</v>
      </c>
      <c r="BG474" t="s">
        <v>2000</v>
      </c>
      <c r="BH474" t="s">
        <v>2000</v>
      </c>
      <c r="BI474">
        <v>1</v>
      </c>
      <c r="BJ474">
        <v>15</v>
      </c>
      <c r="BK474">
        <v>3</v>
      </c>
      <c r="BL474">
        <v>0</v>
      </c>
      <c r="BM474">
        <v>0.28999999999999998</v>
      </c>
      <c r="BN474" t="s">
        <v>2001</v>
      </c>
      <c r="BO474" t="s">
        <v>2002</v>
      </c>
      <c r="BQ474">
        <v>0.33300000000000002</v>
      </c>
      <c r="BR474" t="s">
        <v>27</v>
      </c>
      <c r="BS474">
        <v>100</v>
      </c>
      <c r="BT474" t="s">
        <v>26</v>
      </c>
      <c r="CG474">
        <v>4.59</v>
      </c>
      <c r="CH474">
        <v>1.1439999999999999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</row>
    <row r="475" spans="1:96" x14ac:dyDescent="0.25">
      <c r="A475" t="s">
        <v>1066</v>
      </c>
      <c r="B475" t="s">
        <v>1652</v>
      </c>
      <c r="C475" t="s">
        <v>29</v>
      </c>
      <c r="D475" t="s">
        <v>1067</v>
      </c>
      <c r="G475" t="s">
        <v>1998</v>
      </c>
      <c r="I475">
        <v>1.532</v>
      </c>
      <c r="J475">
        <v>100</v>
      </c>
      <c r="K475">
        <v>6295221.0999999996</v>
      </c>
      <c r="L475">
        <v>2091771.8</v>
      </c>
      <c r="M475" t="s">
        <v>1066</v>
      </c>
      <c r="O475">
        <v>74</v>
      </c>
      <c r="S475">
        <v>0</v>
      </c>
      <c r="U475">
        <v>1</v>
      </c>
      <c r="V475">
        <v>0</v>
      </c>
      <c r="W475">
        <v>0</v>
      </c>
      <c r="Z475">
        <v>18</v>
      </c>
      <c r="AA475">
        <v>18</v>
      </c>
      <c r="AD475" t="s">
        <v>1999</v>
      </c>
      <c r="AE475">
        <v>2</v>
      </c>
      <c r="AF475">
        <v>17</v>
      </c>
      <c r="AG475">
        <v>1.532</v>
      </c>
      <c r="AH475">
        <v>0.3</v>
      </c>
      <c r="AI475">
        <v>145.69999999999999</v>
      </c>
      <c r="AJ475">
        <v>0</v>
      </c>
      <c r="AL475">
        <v>1</v>
      </c>
      <c r="AN475">
        <v>-0.28499999999999998</v>
      </c>
      <c r="AO475" t="s">
        <v>28</v>
      </c>
      <c r="AV475">
        <v>27.55</v>
      </c>
      <c r="AW475">
        <v>1</v>
      </c>
      <c r="AX475">
        <v>0.67</v>
      </c>
      <c r="AY475">
        <v>18.36</v>
      </c>
      <c r="AZ475">
        <v>91.82</v>
      </c>
      <c r="BG475" t="s">
        <v>2000</v>
      </c>
      <c r="BH475" t="s">
        <v>2000</v>
      </c>
      <c r="BI475">
        <v>1</v>
      </c>
      <c r="BJ475">
        <v>15</v>
      </c>
      <c r="BK475">
        <v>3</v>
      </c>
      <c r="BL475">
        <v>0</v>
      </c>
      <c r="BM475">
        <v>0.28999999999999998</v>
      </c>
      <c r="BN475" t="s">
        <v>2001</v>
      </c>
      <c r="BO475" t="s">
        <v>2002</v>
      </c>
      <c r="BQ475">
        <v>0.33300000000000002</v>
      </c>
      <c r="BR475" t="s">
        <v>27</v>
      </c>
      <c r="BS475">
        <v>100</v>
      </c>
      <c r="BT475" t="s">
        <v>26</v>
      </c>
      <c r="CG475">
        <v>0.85199999999999998</v>
      </c>
      <c r="CH475">
        <v>0.68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</row>
    <row r="476" spans="1:96" x14ac:dyDescent="0.25">
      <c r="A476" t="s">
        <v>1068</v>
      </c>
      <c r="B476" t="s">
        <v>1652</v>
      </c>
      <c r="C476" t="s">
        <v>29</v>
      </c>
      <c r="D476" t="s">
        <v>1069</v>
      </c>
      <c r="G476" t="s">
        <v>1998</v>
      </c>
      <c r="I476">
        <v>2.8639999999999999</v>
      </c>
      <c r="J476">
        <v>100</v>
      </c>
      <c r="K476">
        <v>6294918.7999999998</v>
      </c>
      <c r="L476">
        <v>2091694.3</v>
      </c>
      <c r="M476" t="s">
        <v>1068</v>
      </c>
      <c r="O476">
        <v>74</v>
      </c>
      <c r="S476">
        <v>0</v>
      </c>
      <c r="U476">
        <v>1</v>
      </c>
      <c r="V476">
        <v>0</v>
      </c>
      <c r="W476">
        <v>0</v>
      </c>
      <c r="Z476">
        <v>18</v>
      </c>
      <c r="AA476">
        <v>18</v>
      </c>
      <c r="AD476" t="s">
        <v>1999</v>
      </c>
      <c r="AE476">
        <v>2</v>
      </c>
      <c r="AF476">
        <v>17</v>
      </c>
      <c r="AG476">
        <v>2.8639999999999999</v>
      </c>
      <c r="AH476">
        <v>0.8</v>
      </c>
      <c r="AI476">
        <v>199.3</v>
      </c>
      <c r="AJ476">
        <v>0</v>
      </c>
      <c r="AL476">
        <v>1</v>
      </c>
      <c r="AN476">
        <v>-0.28499999999999998</v>
      </c>
      <c r="AO476" t="s">
        <v>28</v>
      </c>
      <c r="AV476">
        <v>29.7</v>
      </c>
      <c r="AW476">
        <v>1</v>
      </c>
      <c r="AX476">
        <v>0.67</v>
      </c>
      <c r="AY476">
        <v>19.8</v>
      </c>
      <c r="AZ476">
        <v>99</v>
      </c>
      <c r="BG476" t="s">
        <v>2000</v>
      </c>
      <c r="BH476" t="s">
        <v>2000</v>
      </c>
      <c r="BI476">
        <v>1</v>
      </c>
      <c r="BJ476">
        <v>15</v>
      </c>
      <c r="BK476">
        <v>3</v>
      </c>
      <c r="BL476">
        <v>0</v>
      </c>
      <c r="BM476">
        <v>0.28999999999999998</v>
      </c>
      <c r="BN476" t="s">
        <v>2001</v>
      </c>
      <c r="BO476" t="s">
        <v>2002</v>
      </c>
      <c r="BQ476">
        <v>0.33300000000000002</v>
      </c>
      <c r="BR476" t="s">
        <v>27</v>
      </c>
      <c r="BS476">
        <v>100</v>
      </c>
      <c r="BT476" t="s">
        <v>26</v>
      </c>
      <c r="CG476">
        <v>1.512</v>
      </c>
      <c r="CH476">
        <v>1.351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</row>
    <row r="477" spans="1:96" x14ac:dyDescent="0.25">
      <c r="A477" t="s">
        <v>1070</v>
      </c>
      <c r="B477" t="s">
        <v>1652</v>
      </c>
      <c r="C477" t="s">
        <v>29</v>
      </c>
      <c r="D477" t="s">
        <v>1071</v>
      </c>
      <c r="G477" t="s">
        <v>1998</v>
      </c>
      <c r="I477">
        <v>3.2160000000000002</v>
      </c>
      <c r="J477">
        <v>100</v>
      </c>
      <c r="K477">
        <v>6295012.5999999996</v>
      </c>
      <c r="L477">
        <v>2091523.4</v>
      </c>
      <c r="M477" t="s">
        <v>1070</v>
      </c>
      <c r="O477">
        <v>74</v>
      </c>
      <c r="S477">
        <v>0</v>
      </c>
      <c r="U477">
        <v>1</v>
      </c>
      <c r="V477">
        <v>0</v>
      </c>
      <c r="W477">
        <v>0</v>
      </c>
      <c r="Z477">
        <v>18</v>
      </c>
      <c r="AA477">
        <v>18</v>
      </c>
      <c r="AD477" t="s">
        <v>1999</v>
      </c>
      <c r="AE477">
        <v>2</v>
      </c>
      <c r="AF477">
        <v>17</v>
      </c>
      <c r="AG477">
        <v>3.2160000000000002</v>
      </c>
      <c r="AH477">
        <v>0.2</v>
      </c>
      <c r="AI477">
        <v>211.2</v>
      </c>
      <c r="AJ477">
        <v>0</v>
      </c>
      <c r="AL477">
        <v>1</v>
      </c>
      <c r="AN477">
        <v>-0.28499999999999998</v>
      </c>
      <c r="AO477" t="s">
        <v>28</v>
      </c>
      <c r="AV477">
        <v>33.46</v>
      </c>
      <c r="AW477">
        <v>1</v>
      </c>
      <c r="AX477">
        <v>0.67</v>
      </c>
      <c r="AY477">
        <v>22.31</v>
      </c>
      <c r="AZ477">
        <v>111.53</v>
      </c>
      <c r="BG477" t="s">
        <v>2000</v>
      </c>
      <c r="BH477" t="s">
        <v>2000</v>
      </c>
      <c r="BI477">
        <v>1</v>
      </c>
      <c r="BJ477">
        <v>15</v>
      </c>
      <c r="BK477">
        <v>3</v>
      </c>
      <c r="BL477">
        <v>0</v>
      </c>
      <c r="BM477">
        <v>0.28999999999999998</v>
      </c>
      <c r="BN477" t="s">
        <v>2001</v>
      </c>
      <c r="BO477" t="s">
        <v>2002</v>
      </c>
      <c r="BQ477">
        <v>0.33300000000000002</v>
      </c>
      <c r="BR477" t="s">
        <v>27</v>
      </c>
      <c r="BS477">
        <v>100</v>
      </c>
      <c r="BT477" t="s">
        <v>26</v>
      </c>
      <c r="CG477">
        <v>1.8089999999999999</v>
      </c>
      <c r="CH477">
        <v>1.407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</row>
    <row r="478" spans="1:96" x14ac:dyDescent="0.25">
      <c r="A478" t="s">
        <v>1072</v>
      </c>
      <c r="B478" t="s">
        <v>1652</v>
      </c>
      <c r="C478" t="s">
        <v>29</v>
      </c>
      <c r="D478" t="s">
        <v>1073</v>
      </c>
      <c r="G478" t="s">
        <v>1998</v>
      </c>
      <c r="I478">
        <v>2.7829999999999999</v>
      </c>
      <c r="J478">
        <v>100</v>
      </c>
      <c r="K478">
        <v>6294131.7000000002</v>
      </c>
      <c r="L478">
        <v>2091167.3</v>
      </c>
      <c r="M478" t="s">
        <v>1072</v>
      </c>
      <c r="O478">
        <v>74</v>
      </c>
      <c r="S478">
        <v>0</v>
      </c>
      <c r="U478">
        <v>1</v>
      </c>
      <c r="V478">
        <v>0</v>
      </c>
      <c r="W478">
        <v>0</v>
      </c>
      <c r="Z478">
        <v>18</v>
      </c>
      <c r="AA478">
        <v>18</v>
      </c>
      <c r="AD478" t="s">
        <v>1999</v>
      </c>
      <c r="AE478">
        <v>2</v>
      </c>
      <c r="AF478">
        <v>17</v>
      </c>
      <c r="AG478">
        <v>2.7829999999999999</v>
      </c>
      <c r="AH478">
        <v>0.5</v>
      </c>
      <c r="AI478">
        <v>196.4</v>
      </c>
      <c r="AJ478">
        <v>0</v>
      </c>
      <c r="AL478">
        <v>1</v>
      </c>
      <c r="AN478">
        <v>-0.28499999999999998</v>
      </c>
      <c r="AO478" t="s">
        <v>28</v>
      </c>
      <c r="AV478">
        <v>47.11</v>
      </c>
      <c r="AW478">
        <v>1</v>
      </c>
      <c r="AX478">
        <v>0.67</v>
      </c>
      <c r="AY478">
        <v>31.41</v>
      </c>
      <c r="AZ478">
        <v>157.04</v>
      </c>
      <c r="BG478" t="s">
        <v>2000</v>
      </c>
      <c r="BH478" t="s">
        <v>2000</v>
      </c>
      <c r="BI478">
        <v>1</v>
      </c>
      <c r="BJ478">
        <v>15</v>
      </c>
      <c r="BK478">
        <v>3</v>
      </c>
      <c r="BL478">
        <v>0</v>
      </c>
      <c r="BM478">
        <v>0.28999999999999998</v>
      </c>
      <c r="BN478" t="s">
        <v>2001</v>
      </c>
      <c r="BO478" t="s">
        <v>2002</v>
      </c>
      <c r="BQ478">
        <v>0.33300000000000002</v>
      </c>
      <c r="BR478" t="s">
        <v>27</v>
      </c>
      <c r="BS478">
        <v>100</v>
      </c>
      <c r="BT478" t="s">
        <v>26</v>
      </c>
      <c r="CG478">
        <v>0.83399999999999996</v>
      </c>
      <c r="CH478">
        <v>1.95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</row>
    <row r="479" spans="1:96" x14ac:dyDescent="0.25">
      <c r="A479" t="s">
        <v>1074</v>
      </c>
      <c r="B479" t="s">
        <v>1652</v>
      </c>
      <c r="C479" t="s">
        <v>29</v>
      </c>
      <c r="D479" t="s">
        <v>1075</v>
      </c>
      <c r="G479" t="s">
        <v>1998</v>
      </c>
      <c r="I479">
        <v>18.632999999999999</v>
      </c>
      <c r="J479">
        <v>100</v>
      </c>
      <c r="K479">
        <v>6296025.0999999996</v>
      </c>
      <c r="L479">
        <v>2089075.4</v>
      </c>
      <c r="M479" t="s">
        <v>1074</v>
      </c>
      <c r="O479">
        <v>74</v>
      </c>
      <c r="S479">
        <v>0</v>
      </c>
      <c r="U479">
        <v>1</v>
      </c>
      <c r="V479">
        <v>0</v>
      </c>
      <c r="W479">
        <v>0</v>
      </c>
      <c r="Z479">
        <v>18</v>
      </c>
      <c r="AA479">
        <v>18</v>
      </c>
      <c r="AD479" t="s">
        <v>1999</v>
      </c>
      <c r="AE479">
        <v>2</v>
      </c>
      <c r="AF479">
        <v>17</v>
      </c>
      <c r="AG479">
        <v>18.632999999999999</v>
      </c>
      <c r="AH479">
        <v>0.3</v>
      </c>
      <c r="AI479">
        <v>508.3</v>
      </c>
      <c r="AJ479">
        <v>0</v>
      </c>
      <c r="AL479">
        <v>1</v>
      </c>
      <c r="AN479">
        <v>-0.28499999999999998</v>
      </c>
      <c r="AO479" t="s">
        <v>28</v>
      </c>
      <c r="AV479">
        <v>37.93</v>
      </c>
      <c r="AW479">
        <v>1</v>
      </c>
      <c r="AX479">
        <v>0.67</v>
      </c>
      <c r="AY479">
        <v>25.29</v>
      </c>
      <c r="AZ479">
        <v>126.43</v>
      </c>
      <c r="BG479" t="s">
        <v>2000</v>
      </c>
      <c r="BH479" t="s">
        <v>2000</v>
      </c>
      <c r="BI479">
        <v>1</v>
      </c>
      <c r="BJ479">
        <v>15</v>
      </c>
      <c r="BK479">
        <v>3</v>
      </c>
      <c r="BL479">
        <v>0</v>
      </c>
      <c r="BM479">
        <v>0.28999999999999998</v>
      </c>
      <c r="BN479" t="s">
        <v>2001</v>
      </c>
      <c r="BO479" t="s">
        <v>2002</v>
      </c>
      <c r="BQ479">
        <v>0.33300000000000002</v>
      </c>
      <c r="BR479" t="s">
        <v>27</v>
      </c>
      <c r="BS479">
        <v>100</v>
      </c>
      <c r="BT479" t="s">
        <v>26</v>
      </c>
      <c r="CG479">
        <v>11.302</v>
      </c>
      <c r="CH479">
        <v>7.3310000000000004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</row>
    <row r="480" spans="1:96" x14ac:dyDescent="0.25">
      <c r="A480" t="s">
        <v>1077</v>
      </c>
      <c r="B480" t="s">
        <v>1652</v>
      </c>
      <c r="C480" t="s">
        <v>29</v>
      </c>
      <c r="D480" t="s">
        <v>1078</v>
      </c>
      <c r="G480" t="s">
        <v>1998</v>
      </c>
      <c r="I480">
        <v>10.244999999999999</v>
      </c>
      <c r="J480">
        <v>100</v>
      </c>
      <c r="K480">
        <v>6294644.9000000004</v>
      </c>
      <c r="L480">
        <v>2088124.9</v>
      </c>
      <c r="M480" t="s">
        <v>1077</v>
      </c>
      <c r="O480">
        <v>74</v>
      </c>
      <c r="S480">
        <v>0</v>
      </c>
      <c r="U480">
        <v>1</v>
      </c>
      <c r="V480">
        <v>0</v>
      </c>
      <c r="W480">
        <v>0</v>
      </c>
      <c r="Z480">
        <v>18</v>
      </c>
      <c r="AA480">
        <v>18</v>
      </c>
      <c r="AD480" t="s">
        <v>1999</v>
      </c>
      <c r="AE480">
        <v>2</v>
      </c>
      <c r="AF480">
        <v>17</v>
      </c>
      <c r="AG480">
        <v>10.244999999999999</v>
      </c>
      <c r="AH480">
        <v>0.3</v>
      </c>
      <c r="AI480">
        <v>376.9</v>
      </c>
      <c r="AJ480">
        <v>0</v>
      </c>
      <c r="AL480">
        <v>1</v>
      </c>
      <c r="AN480">
        <v>-0.28499999999999998</v>
      </c>
      <c r="AO480" t="s">
        <v>28</v>
      </c>
      <c r="AV480">
        <v>33.07</v>
      </c>
      <c r="AW480">
        <v>1</v>
      </c>
      <c r="AX480">
        <v>0.67</v>
      </c>
      <c r="AY480">
        <v>22.05</v>
      </c>
      <c r="AZ480">
        <v>110.24</v>
      </c>
      <c r="BG480" t="s">
        <v>2000</v>
      </c>
      <c r="BH480" t="s">
        <v>2000</v>
      </c>
      <c r="BI480">
        <v>1</v>
      </c>
      <c r="BJ480">
        <v>15</v>
      </c>
      <c r="BK480">
        <v>3</v>
      </c>
      <c r="BL480">
        <v>0</v>
      </c>
      <c r="BM480">
        <v>0.28999999999999998</v>
      </c>
      <c r="BN480" t="s">
        <v>2001</v>
      </c>
      <c r="BO480" t="s">
        <v>2002</v>
      </c>
      <c r="BQ480">
        <v>0.33300000000000002</v>
      </c>
      <c r="BR480" t="s">
        <v>27</v>
      </c>
      <c r="BS480">
        <v>100</v>
      </c>
      <c r="BT480" t="s">
        <v>26</v>
      </c>
      <c r="CG480">
        <v>5.9080000000000004</v>
      </c>
      <c r="CH480">
        <v>4.3369999999999997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</row>
    <row r="481" spans="1:96" x14ac:dyDescent="0.25">
      <c r="A481" t="s">
        <v>1079</v>
      </c>
      <c r="B481" t="s">
        <v>1652</v>
      </c>
      <c r="C481" t="s">
        <v>29</v>
      </c>
      <c r="D481" t="s">
        <v>1080</v>
      </c>
      <c r="G481" t="s">
        <v>1998</v>
      </c>
      <c r="I481">
        <v>5.5090000000000003</v>
      </c>
      <c r="J481">
        <v>100</v>
      </c>
      <c r="K481">
        <v>6294787.7999999998</v>
      </c>
      <c r="L481">
        <v>2088434.1</v>
      </c>
      <c r="M481" t="s">
        <v>1079</v>
      </c>
      <c r="O481">
        <v>74</v>
      </c>
      <c r="S481">
        <v>0</v>
      </c>
      <c r="U481">
        <v>1</v>
      </c>
      <c r="V481">
        <v>0</v>
      </c>
      <c r="W481">
        <v>0</v>
      </c>
      <c r="Z481">
        <v>18</v>
      </c>
      <c r="AA481">
        <v>18</v>
      </c>
      <c r="AD481" t="s">
        <v>1999</v>
      </c>
      <c r="AE481">
        <v>2</v>
      </c>
      <c r="AF481">
        <v>17</v>
      </c>
      <c r="AG481">
        <v>5.5090000000000003</v>
      </c>
      <c r="AH481">
        <v>0.4</v>
      </c>
      <c r="AI481">
        <v>276.39999999999998</v>
      </c>
      <c r="AJ481">
        <v>0</v>
      </c>
      <c r="AL481">
        <v>1</v>
      </c>
      <c r="AN481">
        <v>-0.28499999999999998</v>
      </c>
      <c r="AO481" t="s">
        <v>28</v>
      </c>
      <c r="AV481">
        <v>34.130000000000003</v>
      </c>
      <c r="AW481">
        <v>1</v>
      </c>
      <c r="AX481">
        <v>0.67</v>
      </c>
      <c r="AY481">
        <v>22.75</v>
      </c>
      <c r="AZ481">
        <v>113.75</v>
      </c>
      <c r="BG481" t="s">
        <v>2000</v>
      </c>
      <c r="BH481" t="s">
        <v>2000</v>
      </c>
      <c r="BI481">
        <v>1</v>
      </c>
      <c r="BJ481">
        <v>15</v>
      </c>
      <c r="BK481">
        <v>3</v>
      </c>
      <c r="BL481">
        <v>0</v>
      </c>
      <c r="BM481">
        <v>0.28999999999999998</v>
      </c>
      <c r="BN481" t="s">
        <v>2001</v>
      </c>
      <c r="BO481" t="s">
        <v>2002</v>
      </c>
      <c r="BQ481">
        <v>0.33300000000000002</v>
      </c>
      <c r="BR481" t="s">
        <v>27</v>
      </c>
      <c r="BS481">
        <v>100</v>
      </c>
      <c r="BT481" t="s">
        <v>26</v>
      </c>
      <c r="CG481">
        <v>3.0270000000000001</v>
      </c>
      <c r="CH481">
        <v>2.4820000000000002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</row>
    <row r="482" spans="1:96" x14ac:dyDescent="0.25">
      <c r="A482" t="s">
        <v>1081</v>
      </c>
      <c r="B482" t="s">
        <v>1652</v>
      </c>
      <c r="C482" t="s">
        <v>29</v>
      </c>
      <c r="D482" t="s">
        <v>1082</v>
      </c>
      <c r="G482" t="s">
        <v>1998</v>
      </c>
      <c r="I482">
        <v>4.3220000000000001</v>
      </c>
      <c r="J482">
        <v>100</v>
      </c>
      <c r="K482">
        <v>6294846.7999999998</v>
      </c>
      <c r="L482">
        <v>2088719.8</v>
      </c>
      <c r="M482" t="s">
        <v>1081</v>
      </c>
      <c r="O482">
        <v>74</v>
      </c>
      <c r="S482">
        <v>0</v>
      </c>
      <c r="U482">
        <v>1</v>
      </c>
      <c r="V482">
        <v>0</v>
      </c>
      <c r="W482">
        <v>0</v>
      </c>
      <c r="Z482">
        <v>18</v>
      </c>
      <c r="AA482">
        <v>18</v>
      </c>
      <c r="AD482" t="s">
        <v>1999</v>
      </c>
      <c r="AE482">
        <v>2</v>
      </c>
      <c r="AF482">
        <v>17</v>
      </c>
      <c r="AG482">
        <v>4.3220000000000001</v>
      </c>
      <c r="AH482">
        <v>0.8</v>
      </c>
      <c r="AI482">
        <v>244.8</v>
      </c>
      <c r="AJ482">
        <v>0</v>
      </c>
      <c r="AL482">
        <v>1</v>
      </c>
      <c r="AN482">
        <v>-0.28499999999999998</v>
      </c>
      <c r="AO482" t="s">
        <v>28</v>
      </c>
      <c r="AV482">
        <v>33.06</v>
      </c>
      <c r="AW482">
        <v>1</v>
      </c>
      <c r="AX482">
        <v>0.67</v>
      </c>
      <c r="AY482">
        <v>22.04</v>
      </c>
      <c r="AZ482">
        <v>110.21</v>
      </c>
      <c r="BG482" t="s">
        <v>2000</v>
      </c>
      <c r="BH482" t="s">
        <v>2000</v>
      </c>
      <c r="BI482">
        <v>1</v>
      </c>
      <c r="BJ482">
        <v>15</v>
      </c>
      <c r="BK482">
        <v>3</v>
      </c>
      <c r="BL482">
        <v>0</v>
      </c>
      <c r="BM482">
        <v>0.28999999999999998</v>
      </c>
      <c r="BN482" t="s">
        <v>2001</v>
      </c>
      <c r="BO482" t="s">
        <v>2002</v>
      </c>
      <c r="BQ482">
        <v>0.33300000000000002</v>
      </c>
      <c r="BR482" t="s">
        <v>27</v>
      </c>
      <c r="BS482">
        <v>100</v>
      </c>
      <c r="BT482" t="s">
        <v>26</v>
      </c>
      <c r="CG482">
        <v>2.294</v>
      </c>
      <c r="CH482">
        <v>2.028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</row>
    <row r="483" spans="1:96" x14ac:dyDescent="0.25">
      <c r="A483" t="s">
        <v>1083</v>
      </c>
      <c r="B483" t="s">
        <v>1652</v>
      </c>
      <c r="C483" t="s">
        <v>29</v>
      </c>
      <c r="D483" t="s">
        <v>1084</v>
      </c>
      <c r="G483" t="s">
        <v>1998</v>
      </c>
      <c r="I483">
        <v>10.849</v>
      </c>
      <c r="J483">
        <v>100</v>
      </c>
      <c r="K483">
        <v>6290889.7000000002</v>
      </c>
      <c r="L483">
        <v>2086163.6</v>
      </c>
      <c r="M483" t="s">
        <v>1083</v>
      </c>
      <c r="O483">
        <v>74</v>
      </c>
      <c r="S483">
        <v>0</v>
      </c>
      <c r="U483">
        <v>1</v>
      </c>
      <c r="V483">
        <v>0</v>
      </c>
      <c r="W483">
        <v>0</v>
      </c>
      <c r="Z483">
        <v>19</v>
      </c>
      <c r="AA483">
        <v>19</v>
      </c>
      <c r="AD483" t="s">
        <v>1999</v>
      </c>
      <c r="AE483">
        <v>2</v>
      </c>
      <c r="AF483">
        <v>17</v>
      </c>
      <c r="AG483">
        <v>10.849</v>
      </c>
      <c r="AH483">
        <v>0.3</v>
      </c>
      <c r="AI483">
        <v>387.9</v>
      </c>
      <c r="AJ483">
        <v>0</v>
      </c>
      <c r="AL483">
        <v>1</v>
      </c>
      <c r="AN483">
        <v>-0.28499999999999998</v>
      </c>
      <c r="AO483" t="s">
        <v>28</v>
      </c>
      <c r="AV483">
        <v>41.85</v>
      </c>
      <c r="AW483">
        <v>1</v>
      </c>
      <c r="AX483">
        <v>0.67</v>
      </c>
      <c r="AY483">
        <v>27.9</v>
      </c>
      <c r="AZ483">
        <v>139.51</v>
      </c>
      <c r="BG483" t="s">
        <v>2000</v>
      </c>
      <c r="BH483" t="s">
        <v>2000</v>
      </c>
      <c r="BI483">
        <v>1</v>
      </c>
      <c r="BJ483">
        <v>15</v>
      </c>
      <c r="BK483">
        <v>3</v>
      </c>
      <c r="BL483">
        <v>0</v>
      </c>
      <c r="BM483">
        <v>0.28999999999999998</v>
      </c>
      <c r="BN483" t="s">
        <v>2001</v>
      </c>
      <c r="BO483" t="s">
        <v>2002</v>
      </c>
      <c r="BQ483">
        <v>0.33300000000000002</v>
      </c>
      <c r="BR483" t="s">
        <v>27</v>
      </c>
      <c r="BS483">
        <v>100</v>
      </c>
      <c r="BT483" t="s">
        <v>26</v>
      </c>
      <c r="CG483">
        <v>5.6020000000000003</v>
      </c>
      <c r="CH483">
        <v>5.2469999999999999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</row>
    <row r="484" spans="1:96" x14ac:dyDescent="0.25">
      <c r="A484" t="s">
        <v>1085</v>
      </c>
      <c r="B484" t="s">
        <v>1652</v>
      </c>
      <c r="C484" t="s">
        <v>29</v>
      </c>
      <c r="D484" t="s">
        <v>1086</v>
      </c>
      <c r="G484" t="s">
        <v>1998</v>
      </c>
      <c r="I484">
        <v>29.641999999999999</v>
      </c>
      <c r="J484">
        <v>100</v>
      </c>
      <c r="K484">
        <v>6290678.2999999998</v>
      </c>
      <c r="L484">
        <v>2085760.1</v>
      </c>
      <c r="M484" t="s">
        <v>1085</v>
      </c>
      <c r="O484">
        <v>74</v>
      </c>
      <c r="S484">
        <v>0</v>
      </c>
      <c r="U484">
        <v>1</v>
      </c>
      <c r="V484">
        <v>0</v>
      </c>
      <c r="W484">
        <v>0</v>
      </c>
      <c r="Z484">
        <v>19</v>
      </c>
      <c r="AA484">
        <v>19</v>
      </c>
      <c r="AD484" t="s">
        <v>1999</v>
      </c>
      <c r="AE484">
        <v>2</v>
      </c>
      <c r="AF484">
        <v>17</v>
      </c>
      <c r="AG484">
        <v>29.641999999999999</v>
      </c>
      <c r="AH484">
        <v>0.7</v>
      </c>
      <c r="AI484">
        <v>641.1</v>
      </c>
      <c r="AJ484">
        <v>0</v>
      </c>
      <c r="AL484">
        <v>1</v>
      </c>
      <c r="AN484">
        <v>-0.28499999999999998</v>
      </c>
      <c r="AO484" t="s">
        <v>28</v>
      </c>
      <c r="AV484">
        <v>40.4</v>
      </c>
      <c r="AW484">
        <v>1</v>
      </c>
      <c r="AX484">
        <v>0.67</v>
      </c>
      <c r="AY484">
        <v>26.93</v>
      </c>
      <c r="AZ484">
        <v>134.65</v>
      </c>
      <c r="BG484" t="s">
        <v>2000</v>
      </c>
      <c r="BH484" t="s">
        <v>2000</v>
      </c>
      <c r="BI484">
        <v>1</v>
      </c>
      <c r="BJ484">
        <v>15</v>
      </c>
      <c r="BK484">
        <v>3</v>
      </c>
      <c r="BL484">
        <v>0</v>
      </c>
      <c r="BM484">
        <v>0.28999999999999998</v>
      </c>
      <c r="BN484" t="s">
        <v>2001</v>
      </c>
      <c r="BO484" t="s">
        <v>2002</v>
      </c>
      <c r="BQ484">
        <v>0.33300000000000002</v>
      </c>
      <c r="BR484" t="s">
        <v>27</v>
      </c>
      <c r="BS484">
        <v>100</v>
      </c>
      <c r="BT484" t="s">
        <v>26</v>
      </c>
      <c r="CG484">
        <v>16.664999999999999</v>
      </c>
      <c r="CH484">
        <v>12.977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</row>
    <row r="485" spans="1:96" x14ac:dyDescent="0.25">
      <c r="A485" t="s">
        <v>1087</v>
      </c>
      <c r="B485" t="s">
        <v>1652</v>
      </c>
      <c r="C485" t="s">
        <v>29</v>
      </c>
      <c r="D485" t="s">
        <v>1088</v>
      </c>
      <c r="G485" t="s">
        <v>1998</v>
      </c>
      <c r="I485">
        <v>18.849</v>
      </c>
      <c r="J485">
        <v>100</v>
      </c>
      <c r="K485">
        <v>6290794.2000000002</v>
      </c>
      <c r="L485">
        <v>2086842.9</v>
      </c>
      <c r="M485" t="s">
        <v>1087</v>
      </c>
      <c r="O485">
        <v>52.49</v>
      </c>
      <c r="S485">
        <v>0</v>
      </c>
      <c r="U485">
        <v>1</v>
      </c>
      <c r="V485">
        <v>0</v>
      </c>
      <c r="W485">
        <v>0</v>
      </c>
      <c r="Z485">
        <v>18</v>
      </c>
      <c r="AA485">
        <v>18</v>
      </c>
      <c r="AD485" t="s">
        <v>1999</v>
      </c>
      <c r="AE485">
        <v>2</v>
      </c>
      <c r="AF485">
        <v>17</v>
      </c>
      <c r="AG485">
        <v>18.849</v>
      </c>
      <c r="AH485">
        <v>0.4</v>
      </c>
      <c r="AI485">
        <v>511.2</v>
      </c>
      <c r="AJ485">
        <v>0</v>
      </c>
      <c r="AL485">
        <v>1</v>
      </c>
      <c r="AN485">
        <v>-0.28499999999999998</v>
      </c>
      <c r="AO485" t="s">
        <v>28</v>
      </c>
      <c r="AV485">
        <v>41.54</v>
      </c>
      <c r="AW485">
        <v>1</v>
      </c>
      <c r="AX485">
        <v>0.67</v>
      </c>
      <c r="AY485">
        <v>27.69</v>
      </c>
      <c r="AZ485">
        <v>138.47</v>
      </c>
      <c r="BG485" t="s">
        <v>2000</v>
      </c>
      <c r="BH485" t="s">
        <v>2000</v>
      </c>
      <c r="BI485">
        <v>1</v>
      </c>
      <c r="BJ485">
        <v>15</v>
      </c>
      <c r="BK485">
        <v>3</v>
      </c>
      <c r="BL485">
        <v>0</v>
      </c>
      <c r="BM485">
        <v>0.28999999999999998</v>
      </c>
      <c r="BN485" t="s">
        <v>2001</v>
      </c>
      <c r="BO485" t="s">
        <v>2002</v>
      </c>
      <c r="BQ485">
        <v>0.33300000000000002</v>
      </c>
      <c r="BR485" t="s">
        <v>27</v>
      </c>
      <c r="BS485">
        <v>100</v>
      </c>
      <c r="BT485" t="s">
        <v>26</v>
      </c>
      <c r="CG485">
        <v>9.4450000000000003</v>
      </c>
      <c r="CH485">
        <v>9.4039999999999999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</row>
    <row r="486" spans="1:96" x14ac:dyDescent="0.25">
      <c r="A486" t="s">
        <v>1089</v>
      </c>
      <c r="B486" t="s">
        <v>1652</v>
      </c>
      <c r="C486" t="s">
        <v>29</v>
      </c>
      <c r="D486" t="s">
        <v>1090</v>
      </c>
      <c r="G486" t="s">
        <v>1998</v>
      </c>
      <c r="I486">
        <v>6.2809999999999997</v>
      </c>
      <c r="J486">
        <v>100</v>
      </c>
      <c r="K486">
        <v>6291547</v>
      </c>
      <c r="L486">
        <v>2087086.4</v>
      </c>
      <c r="M486" t="s">
        <v>1089</v>
      </c>
      <c r="O486">
        <v>74</v>
      </c>
      <c r="S486">
        <v>0</v>
      </c>
      <c r="U486">
        <v>1</v>
      </c>
      <c r="V486">
        <v>0</v>
      </c>
      <c r="W486">
        <v>0</v>
      </c>
      <c r="Z486">
        <v>18</v>
      </c>
      <c r="AA486">
        <v>18</v>
      </c>
      <c r="AD486" t="s">
        <v>1999</v>
      </c>
      <c r="AE486">
        <v>2</v>
      </c>
      <c r="AF486">
        <v>17</v>
      </c>
      <c r="AG486">
        <v>6.2809999999999997</v>
      </c>
      <c r="AH486">
        <v>0.4</v>
      </c>
      <c r="AI486">
        <v>295.10000000000002</v>
      </c>
      <c r="AJ486">
        <v>0</v>
      </c>
      <c r="AL486">
        <v>1</v>
      </c>
      <c r="AN486">
        <v>-0.28499999999999998</v>
      </c>
      <c r="AO486" t="s">
        <v>28</v>
      </c>
      <c r="AV486">
        <v>50.85</v>
      </c>
      <c r="AW486">
        <v>1</v>
      </c>
      <c r="AX486">
        <v>0.67</v>
      </c>
      <c r="AY486">
        <v>33.9</v>
      </c>
      <c r="AZ486">
        <v>169.51</v>
      </c>
      <c r="BG486" t="s">
        <v>2000</v>
      </c>
      <c r="BH486" t="s">
        <v>2000</v>
      </c>
      <c r="BI486">
        <v>1</v>
      </c>
      <c r="BJ486">
        <v>15</v>
      </c>
      <c r="BK486">
        <v>3</v>
      </c>
      <c r="BL486">
        <v>0</v>
      </c>
      <c r="BM486">
        <v>0.28999999999999998</v>
      </c>
      <c r="BN486" t="s">
        <v>2001</v>
      </c>
      <c r="BO486" t="s">
        <v>2002</v>
      </c>
      <c r="BQ486">
        <v>0.33300000000000002</v>
      </c>
      <c r="BR486" t="s">
        <v>27</v>
      </c>
      <c r="BS486">
        <v>100</v>
      </c>
      <c r="BT486" t="s">
        <v>26</v>
      </c>
      <c r="CG486">
        <v>1.873</v>
      </c>
      <c r="CH486">
        <v>4.4080000000000004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</row>
    <row r="487" spans="1:96" x14ac:dyDescent="0.25">
      <c r="A487" t="s">
        <v>1091</v>
      </c>
      <c r="B487" t="s">
        <v>1652</v>
      </c>
      <c r="C487" t="s">
        <v>29</v>
      </c>
      <c r="D487" t="s">
        <v>1092</v>
      </c>
      <c r="G487" t="s">
        <v>1998</v>
      </c>
      <c r="I487">
        <v>0.434</v>
      </c>
      <c r="J487">
        <v>100</v>
      </c>
      <c r="K487">
        <v>6292106.7999999998</v>
      </c>
      <c r="L487">
        <v>2087454.3</v>
      </c>
      <c r="M487" t="s">
        <v>1091</v>
      </c>
      <c r="O487">
        <v>74</v>
      </c>
      <c r="S487">
        <v>0</v>
      </c>
      <c r="U487">
        <v>1</v>
      </c>
      <c r="V487">
        <v>0</v>
      </c>
      <c r="W487">
        <v>0</v>
      </c>
      <c r="Z487">
        <v>18</v>
      </c>
      <c r="AA487">
        <v>18</v>
      </c>
      <c r="AD487" t="s">
        <v>1999</v>
      </c>
      <c r="AE487">
        <v>2</v>
      </c>
      <c r="AF487">
        <v>17</v>
      </c>
      <c r="AG487">
        <v>0.434</v>
      </c>
      <c r="AH487">
        <v>9.8000000000000007</v>
      </c>
      <c r="AI487">
        <v>77.599999999999994</v>
      </c>
      <c r="AJ487">
        <v>0</v>
      </c>
      <c r="AL487">
        <v>1</v>
      </c>
      <c r="AN487">
        <v>-0.28499999999999998</v>
      </c>
      <c r="AO487" t="s">
        <v>28</v>
      </c>
      <c r="AV487">
        <v>5</v>
      </c>
      <c r="AW487">
        <v>1</v>
      </c>
      <c r="AX487">
        <v>0.67</v>
      </c>
      <c r="AY487">
        <v>3.33</v>
      </c>
      <c r="AZ487">
        <v>16.670000000000002</v>
      </c>
      <c r="BG487" t="s">
        <v>2000</v>
      </c>
      <c r="BH487" t="s">
        <v>2000</v>
      </c>
      <c r="BI487">
        <v>1</v>
      </c>
      <c r="BJ487">
        <v>15</v>
      </c>
      <c r="BK487">
        <v>3</v>
      </c>
      <c r="BL487">
        <v>0</v>
      </c>
      <c r="BM487">
        <v>0.28999999999999998</v>
      </c>
      <c r="BN487" t="s">
        <v>2001</v>
      </c>
      <c r="BO487" t="s">
        <v>2002</v>
      </c>
      <c r="BQ487">
        <v>0.33300000000000002</v>
      </c>
      <c r="BR487" t="s">
        <v>27</v>
      </c>
      <c r="BS487">
        <v>100</v>
      </c>
      <c r="BT487" t="s">
        <v>26</v>
      </c>
      <c r="CG487">
        <v>0</v>
      </c>
      <c r="CH487">
        <v>0.434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</row>
    <row r="488" spans="1:96" x14ac:dyDescent="0.25">
      <c r="A488" t="s">
        <v>1093</v>
      </c>
      <c r="B488" t="s">
        <v>1652</v>
      </c>
      <c r="C488" t="s">
        <v>29</v>
      </c>
      <c r="D488" t="s">
        <v>1094</v>
      </c>
      <c r="G488" t="s">
        <v>1998</v>
      </c>
      <c r="I488">
        <v>14.132</v>
      </c>
      <c r="J488">
        <v>100</v>
      </c>
      <c r="K488">
        <v>6292312.2000000002</v>
      </c>
      <c r="L488">
        <v>2087275.7</v>
      </c>
      <c r="M488" t="s">
        <v>1093</v>
      </c>
      <c r="O488">
        <v>74</v>
      </c>
      <c r="S488">
        <v>0</v>
      </c>
      <c r="U488">
        <v>1</v>
      </c>
      <c r="V488">
        <v>0</v>
      </c>
      <c r="W488">
        <v>0</v>
      </c>
      <c r="Z488">
        <v>18</v>
      </c>
      <c r="AA488">
        <v>18</v>
      </c>
      <c r="AD488" t="s">
        <v>1999</v>
      </c>
      <c r="AE488">
        <v>2</v>
      </c>
      <c r="AF488">
        <v>17</v>
      </c>
      <c r="AG488">
        <v>14.132</v>
      </c>
      <c r="AH488">
        <v>0.4</v>
      </c>
      <c r="AI488">
        <v>442.7</v>
      </c>
      <c r="AJ488">
        <v>0</v>
      </c>
      <c r="AL488">
        <v>1</v>
      </c>
      <c r="AN488">
        <v>-0.28499999999999998</v>
      </c>
      <c r="AO488" t="s">
        <v>28</v>
      </c>
      <c r="AV488">
        <v>53.63</v>
      </c>
      <c r="AW488">
        <v>1</v>
      </c>
      <c r="AX488">
        <v>0.67</v>
      </c>
      <c r="AY488">
        <v>35.75</v>
      </c>
      <c r="AZ488">
        <v>178.76</v>
      </c>
      <c r="BG488" t="s">
        <v>2000</v>
      </c>
      <c r="BH488" t="s">
        <v>2000</v>
      </c>
      <c r="BI488">
        <v>1</v>
      </c>
      <c r="BJ488">
        <v>15</v>
      </c>
      <c r="BK488">
        <v>3</v>
      </c>
      <c r="BL488">
        <v>0</v>
      </c>
      <c r="BM488">
        <v>0.28999999999999998</v>
      </c>
      <c r="BN488" t="s">
        <v>2001</v>
      </c>
      <c r="BO488" t="s">
        <v>2002</v>
      </c>
      <c r="BQ488">
        <v>0.33300000000000002</v>
      </c>
      <c r="BR488" t="s">
        <v>27</v>
      </c>
      <c r="BS488">
        <v>100</v>
      </c>
      <c r="BT488" t="s">
        <v>26</v>
      </c>
      <c r="CG488">
        <v>4.6180000000000003</v>
      </c>
      <c r="CH488">
        <v>9.5139999999999993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</row>
    <row r="489" spans="1:96" x14ac:dyDescent="0.25">
      <c r="A489" t="s">
        <v>1095</v>
      </c>
      <c r="B489" t="s">
        <v>1652</v>
      </c>
      <c r="C489" t="s">
        <v>29</v>
      </c>
      <c r="D489" t="s">
        <v>1096</v>
      </c>
      <c r="G489" t="s">
        <v>1998</v>
      </c>
      <c r="I489">
        <v>7.5529999999999999</v>
      </c>
      <c r="J489">
        <v>100</v>
      </c>
      <c r="K489">
        <v>6291956.0999999996</v>
      </c>
      <c r="L489">
        <v>2087122.8</v>
      </c>
      <c r="M489" t="s">
        <v>1095</v>
      </c>
      <c r="O489">
        <v>74</v>
      </c>
      <c r="S489">
        <v>0</v>
      </c>
      <c r="U489">
        <v>1</v>
      </c>
      <c r="V489">
        <v>0</v>
      </c>
      <c r="W489">
        <v>0</v>
      </c>
      <c r="Z489">
        <v>18</v>
      </c>
      <c r="AA489">
        <v>18</v>
      </c>
      <c r="AD489" t="s">
        <v>1999</v>
      </c>
      <c r="AE489">
        <v>2</v>
      </c>
      <c r="AF489">
        <v>17</v>
      </c>
      <c r="AG489">
        <v>7.5529999999999999</v>
      </c>
      <c r="AH489">
        <v>0.9</v>
      </c>
      <c r="AI489">
        <v>323.60000000000002</v>
      </c>
      <c r="AJ489">
        <v>0</v>
      </c>
      <c r="AL489">
        <v>1</v>
      </c>
      <c r="AN489">
        <v>-0.28499999999999998</v>
      </c>
      <c r="AO489" t="s">
        <v>28</v>
      </c>
      <c r="AV489">
        <v>49.71</v>
      </c>
      <c r="AW489">
        <v>1</v>
      </c>
      <c r="AX489">
        <v>0.67</v>
      </c>
      <c r="AY489">
        <v>33.14</v>
      </c>
      <c r="AZ489">
        <v>165.7</v>
      </c>
      <c r="BG489" t="s">
        <v>2000</v>
      </c>
      <c r="BH489" t="s">
        <v>2000</v>
      </c>
      <c r="BI489">
        <v>1</v>
      </c>
      <c r="BJ489">
        <v>15</v>
      </c>
      <c r="BK489">
        <v>3</v>
      </c>
      <c r="BL489">
        <v>0</v>
      </c>
      <c r="BM489">
        <v>0.28999999999999998</v>
      </c>
      <c r="BN489" t="s">
        <v>2001</v>
      </c>
      <c r="BO489" t="s">
        <v>2002</v>
      </c>
      <c r="BQ489">
        <v>0.33300000000000002</v>
      </c>
      <c r="BR489" t="s">
        <v>27</v>
      </c>
      <c r="BS489">
        <v>100</v>
      </c>
      <c r="BT489" t="s">
        <v>26</v>
      </c>
      <c r="CG489">
        <v>2.3380000000000001</v>
      </c>
      <c r="CH489">
        <v>5.2149999999999999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</row>
    <row r="490" spans="1:96" x14ac:dyDescent="0.25">
      <c r="A490" t="s">
        <v>1097</v>
      </c>
      <c r="B490" t="s">
        <v>1652</v>
      </c>
      <c r="C490" t="s">
        <v>29</v>
      </c>
      <c r="D490" t="s">
        <v>1098</v>
      </c>
      <c r="G490" t="s">
        <v>1998</v>
      </c>
      <c r="I490">
        <v>1.7310000000000001</v>
      </c>
      <c r="J490">
        <v>100</v>
      </c>
      <c r="K490">
        <v>6291294.2000000002</v>
      </c>
      <c r="L490">
        <v>2086031</v>
      </c>
      <c r="M490" t="s">
        <v>1097</v>
      </c>
      <c r="O490">
        <v>74</v>
      </c>
      <c r="S490">
        <v>0</v>
      </c>
      <c r="U490">
        <v>1</v>
      </c>
      <c r="V490">
        <v>0</v>
      </c>
      <c r="W490">
        <v>0</v>
      </c>
      <c r="Z490">
        <v>19</v>
      </c>
      <c r="AA490">
        <v>19</v>
      </c>
      <c r="AD490" t="s">
        <v>1999</v>
      </c>
      <c r="AE490">
        <v>2</v>
      </c>
      <c r="AF490">
        <v>17</v>
      </c>
      <c r="AG490">
        <v>1.7310000000000001</v>
      </c>
      <c r="AH490">
        <v>0.6</v>
      </c>
      <c r="AI490">
        <v>154.9</v>
      </c>
      <c r="AJ490">
        <v>0</v>
      </c>
      <c r="AL490">
        <v>1</v>
      </c>
      <c r="AN490">
        <v>-0.28499999999999998</v>
      </c>
      <c r="AO490" t="s">
        <v>28</v>
      </c>
      <c r="AV490">
        <v>55.82</v>
      </c>
      <c r="AW490">
        <v>1</v>
      </c>
      <c r="AX490">
        <v>0.67</v>
      </c>
      <c r="AY490">
        <v>37.21</v>
      </c>
      <c r="AZ490">
        <v>186.07</v>
      </c>
      <c r="BG490" t="s">
        <v>2000</v>
      </c>
      <c r="BH490" t="s">
        <v>2000</v>
      </c>
      <c r="BI490">
        <v>1</v>
      </c>
      <c r="BJ490">
        <v>15</v>
      </c>
      <c r="BK490">
        <v>3</v>
      </c>
      <c r="BL490">
        <v>0</v>
      </c>
      <c r="BM490">
        <v>0.28999999999999998</v>
      </c>
      <c r="BN490" t="s">
        <v>2001</v>
      </c>
      <c r="BO490" t="s">
        <v>2002</v>
      </c>
      <c r="BQ490">
        <v>0.33300000000000002</v>
      </c>
      <c r="BR490" t="s">
        <v>27</v>
      </c>
      <c r="BS490">
        <v>100</v>
      </c>
      <c r="BT490" t="s">
        <v>26</v>
      </c>
      <c r="CG490">
        <v>1.3520000000000001</v>
      </c>
      <c r="CH490">
        <v>0.38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</row>
    <row r="491" spans="1:96" x14ac:dyDescent="0.25">
      <c r="A491" t="s">
        <v>1099</v>
      </c>
      <c r="B491" t="s">
        <v>1652</v>
      </c>
      <c r="C491" t="s">
        <v>29</v>
      </c>
      <c r="D491" t="s">
        <v>1100</v>
      </c>
      <c r="G491" t="s">
        <v>1998</v>
      </c>
      <c r="I491">
        <v>5.5179999999999998</v>
      </c>
      <c r="J491">
        <v>100</v>
      </c>
      <c r="K491">
        <v>6291772.0999999996</v>
      </c>
      <c r="L491">
        <v>2086718</v>
      </c>
      <c r="M491" t="s">
        <v>1099</v>
      </c>
      <c r="O491">
        <v>74</v>
      </c>
      <c r="S491">
        <v>0</v>
      </c>
      <c r="U491">
        <v>1</v>
      </c>
      <c r="V491">
        <v>0</v>
      </c>
      <c r="W491">
        <v>0</v>
      </c>
      <c r="Z491">
        <v>18</v>
      </c>
      <c r="AA491">
        <v>18</v>
      </c>
      <c r="AD491" t="s">
        <v>1999</v>
      </c>
      <c r="AE491">
        <v>2</v>
      </c>
      <c r="AF491">
        <v>17</v>
      </c>
      <c r="AG491">
        <v>5.5179999999999998</v>
      </c>
      <c r="AH491">
        <v>0</v>
      </c>
      <c r="AI491">
        <v>276.60000000000002</v>
      </c>
      <c r="AJ491">
        <v>0</v>
      </c>
      <c r="AL491">
        <v>1</v>
      </c>
      <c r="AN491">
        <v>-0.28499999999999998</v>
      </c>
      <c r="AO491" t="s">
        <v>28</v>
      </c>
      <c r="AV491">
        <v>50.67</v>
      </c>
      <c r="AW491">
        <v>1</v>
      </c>
      <c r="AX491">
        <v>0.67</v>
      </c>
      <c r="AY491">
        <v>33.78</v>
      </c>
      <c r="AZ491">
        <v>168.91</v>
      </c>
      <c r="BG491" t="s">
        <v>2000</v>
      </c>
      <c r="BH491" t="s">
        <v>2000</v>
      </c>
      <c r="BI491">
        <v>1</v>
      </c>
      <c r="BJ491">
        <v>15</v>
      </c>
      <c r="BK491">
        <v>3</v>
      </c>
      <c r="BL491">
        <v>0</v>
      </c>
      <c r="BM491">
        <v>0.28999999999999998</v>
      </c>
      <c r="BN491" t="s">
        <v>2001</v>
      </c>
      <c r="BO491" t="s">
        <v>2002</v>
      </c>
      <c r="BQ491">
        <v>0.33300000000000002</v>
      </c>
      <c r="BR491" t="s">
        <v>27</v>
      </c>
      <c r="BS491">
        <v>100</v>
      </c>
      <c r="BT491" t="s">
        <v>26</v>
      </c>
      <c r="CG491">
        <v>1.651</v>
      </c>
      <c r="CH491">
        <v>3.867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</row>
    <row r="492" spans="1:96" x14ac:dyDescent="0.25">
      <c r="A492" t="s">
        <v>1101</v>
      </c>
      <c r="B492" t="s">
        <v>1652</v>
      </c>
      <c r="C492" t="s">
        <v>29</v>
      </c>
      <c r="D492" t="s">
        <v>1102</v>
      </c>
      <c r="G492" t="s">
        <v>1998</v>
      </c>
      <c r="I492">
        <v>11.186</v>
      </c>
      <c r="J492">
        <v>100</v>
      </c>
      <c r="K492">
        <v>6292300.7999999998</v>
      </c>
      <c r="L492">
        <v>2086014</v>
      </c>
      <c r="M492" t="s">
        <v>1101</v>
      </c>
      <c r="O492">
        <v>74</v>
      </c>
      <c r="S492">
        <v>0</v>
      </c>
      <c r="U492">
        <v>1</v>
      </c>
      <c r="V492">
        <v>0</v>
      </c>
      <c r="W492">
        <v>0</v>
      </c>
      <c r="Z492">
        <v>19</v>
      </c>
      <c r="AA492">
        <v>19</v>
      </c>
      <c r="AD492" t="s">
        <v>1999</v>
      </c>
      <c r="AE492">
        <v>2</v>
      </c>
      <c r="AF492">
        <v>17</v>
      </c>
      <c r="AG492">
        <v>11.186</v>
      </c>
      <c r="AH492">
        <v>0</v>
      </c>
      <c r="AI492">
        <v>393.8</v>
      </c>
      <c r="AJ492">
        <v>0</v>
      </c>
      <c r="AL492">
        <v>1</v>
      </c>
      <c r="AN492">
        <v>-0.28499999999999998</v>
      </c>
      <c r="AO492" t="s">
        <v>28</v>
      </c>
      <c r="AV492">
        <v>51.05</v>
      </c>
      <c r="AW492">
        <v>1</v>
      </c>
      <c r="AX492">
        <v>0.67</v>
      </c>
      <c r="AY492">
        <v>34.03</v>
      </c>
      <c r="AZ492">
        <v>170.17</v>
      </c>
      <c r="BG492" t="s">
        <v>2000</v>
      </c>
      <c r="BH492" t="s">
        <v>2000</v>
      </c>
      <c r="BI492">
        <v>1</v>
      </c>
      <c r="BJ492">
        <v>15</v>
      </c>
      <c r="BK492">
        <v>3</v>
      </c>
      <c r="BL492">
        <v>0</v>
      </c>
      <c r="BM492">
        <v>0.28999999999999998</v>
      </c>
      <c r="BN492" t="s">
        <v>2001</v>
      </c>
      <c r="BO492" t="s">
        <v>2002</v>
      </c>
      <c r="BQ492">
        <v>0.33300000000000002</v>
      </c>
      <c r="BR492" t="s">
        <v>27</v>
      </c>
      <c r="BS492">
        <v>100</v>
      </c>
      <c r="BT492" t="s">
        <v>26</v>
      </c>
      <c r="CG492">
        <v>3.8039999999999998</v>
      </c>
      <c r="CH492">
        <v>7.3819999999999997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</row>
    <row r="493" spans="1:96" x14ac:dyDescent="0.25">
      <c r="A493" t="s">
        <v>1103</v>
      </c>
      <c r="B493" t="s">
        <v>1652</v>
      </c>
      <c r="C493" t="s">
        <v>29</v>
      </c>
      <c r="D493" t="s">
        <v>1104</v>
      </c>
      <c r="G493" t="s">
        <v>1998</v>
      </c>
      <c r="I493">
        <v>5.9649999999999999</v>
      </c>
      <c r="J493">
        <v>100</v>
      </c>
      <c r="K493">
        <v>6291952.7999999998</v>
      </c>
      <c r="L493">
        <v>2085572.1</v>
      </c>
      <c r="M493" t="s">
        <v>1103</v>
      </c>
      <c r="O493">
        <v>74</v>
      </c>
      <c r="S493">
        <v>0</v>
      </c>
      <c r="U493">
        <v>1</v>
      </c>
      <c r="V493">
        <v>0</v>
      </c>
      <c r="W493">
        <v>0</v>
      </c>
      <c r="Z493">
        <v>19</v>
      </c>
      <c r="AA493">
        <v>19</v>
      </c>
      <c r="AD493" t="s">
        <v>1999</v>
      </c>
      <c r="AE493">
        <v>2</v>
      </c>
      <c r="AF493">
        <v>17</v>
      </c>
      <c r="AG493">
        <v>5.9649999999999999</v>
      </c>
      <c r="AH493">
        <v>1.7</v>
      </c>
      <c r="AI493">
        <v>287.60000000000002</v>
      </c>
      <c r="AJ493">
        <v>0</v>
      </c>
      <c r="AL493">
        <v>1</v>
      </c>
      <c r="AN493">
        <v>-0.28499999999999998</v>
      </c>
      <c r="AO493" t="s">
        <v>28</v>
      </c>
      <c r="AV493">
        <v>48.21</v>
      </c>
      <c r="AW493">
        <v>1</v>
      </c>
      <c r="AX493">
        <v>0.67</v>
      </c>
      <c r="AY493">
        <v>32.14</v>
      </c>
      <c r="AZ493">
        <v>160.69</v>
      </c>
      <c r="BG493" t="s">
        <v>2000</v>
      </c>
      <c r="BH493" t="s">
        <v>2000</v>
      </c>
      <c r="BI493">
        <v>1</v>
      </c>
      <c r="BJ493">
        <v>15</v>
      </c>
      <c r="BK493">
        <v>3</v>
      </c>
      <c r="BL493">
        <v>0</v>
      </c>
      <c r="BM493">
        <v>0.28999999999999998</v>
      </c>
      <c r="BN493" t="s">
        <v>2001</v>
      </c>
      <c r="BO493" t="s">
        <v>2002</v>
      </c>
      <c r="BQ493">
        <v>0.33300000000000002</v>
      </c>
      <c r="BR493" t="s">
        <v>27</v>
      </c>
      <c r="BS493">
        <v>100</v>
      </c>
      <c r="BT493" t="s">
        <v>26</v>
      </c>
      <c r="CG493">
        <v>1.857</v>
      </c>
      <c r="CH493">
        <v>4.1079999999999997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</row>
    <row r="494" spans="1:96" x14ac:dyDescent="0.25">
      <c r="A494" t="s">
        <v>1105</v>
      </c>
      <c r="B494" t="s">
        <v>1652</v>
      </c>
      <c r="C494" t="s">
        <v>29</v>
      </c>
      <c r="D494" t="s">
        <v>1106</v>
      </c>
      <c r="G494" t="s">
        <v>1998</v>
      </c>
      <c r="I494">
        <v>14.702999999999999</v>
      </c>
      <c r="J494">
        <v>100</v>
      </c>
      <c r="K494">
        <v>6291686.9000000004</v>
      </c>
      <c r="L494">
        <v>2085885.6</v>
      </c>
      <c r="M494" t="s">
        <v>1105</v>
      </c>
      <c r="O494">
        <v>74</v>
      </c>
      <c r="S494">
        <v>0</v>
      </c>
      <c r="U494">
        <v>1</v>
      </c>
      <c r="V494">
        <v>0</v>
      </c>
      <c r="W494">
        <v>0</v>
      </c>
      <c r="Z494">
        <v>19</v>
      </c>
      <c r="AA494">
        <v>19</v>
      </c>
      <c r="AD494" t="s">
        <v>1999</v>
      </c>
      <c r="AE494">
        <v>2</v>
      </c>
      <c r="AF494">
        <v>17</v>
      </c>
      <c r="AG494">
        <v>14.702999999999999</v>
      </c>
      <c r="AH494">
        <v>0.1</v>
      </c>
      <c r="AI494">
        <v>451.5</v>
      </c>
      <c r="AJ494">
        <v>0</v>
      </c>
      <c r="AL494">
        <v>1</v>
      </c>
      <c r="AN494">
        <v>-0.28499999999999998</v>
      </c>
      <c r="AO494" t="s">
        <v>28</v>
      </c>
      <c r="AV494">
        <v>57.38</v>
      </c>
      <c r="AW494">
        <v>1</v>
      </c>
      <c r="AX494">
        <v>0.67</v>
      </c>
      <c r="AY494">
        <v>38.25</v>
      </c>
      <c r="AZ494">
        <v>191.27</v>
      </c>
      <c r="BG494" t="s">
        <v>2000</v>
      </c>
      <c r="BH494" t="s">
        <v>2000</v>
      </c>
      <c r="BI494">
        <v>1</v>
      </c>
      <c r="BJ494">
        <v>15</v>
      </c>
      <c r="BK494">
        <v>3</v>
      </c>
      <c r="BL494">
        <v>0</v>
      </c>
      <c r="BM494">
        <v>0.28999999999999998</v>
      </c>
      <c r="BN494" t="s">
        <v>2001</v>
      </c>
      <c r="BO494" t="s">
        <v>2002</v>
      </c>
      <c r="BQ494">
        <v>0.33300000000000002</v>
      </c>
      <c r="BR494" t="s">
        <v>27</v>
      </c>
      <c r="BS494">
        <v>100</v>
      </c>
      <c r="BT494" t="s">
        <v>26</v>
      </c>
      <c r="CG494">
        <v>4.5220000000000002</v>
      </c>
      <c r="CH494">
        <v>10.180999999999999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</row>
    <row r="495" spans="1:96" x14ac:dyDescent="0.25">
      <c r="A495" t="s">
        <v>1107</v>
      </c>
      <c r="B495" t="s">
        <v>1652</v>
      </c>
      <c r="C495" t="s">
        <v>29</v>
      </c>
      <c r="D495" t="s">
        <v>1108</v>
      </c>
      <c r="G495" t="s">
        <v>1998</v>
      </c>
      <c r="I495">
        <v>17.992000000000001</v>
      </c>
      <c r="J495">
        <v>100</v>
      </c>
      <c r="K495">
        <v>6289476.7000000002</v>
      </c>
      <c r="L495">
        <v>2086711.2</v>
      </c>
      <c r="M495" t="s">
        <v>1107</v>
      </c>
      <c r="O495">
        <v>54.7</v>
      </c>
      <c r="S495">
        <v>0</v>
      </c>
      <c r="U495">
        <v>1</v>
      </c>
      <c r="V495">
        <v>0</v>
      </c>
      <c r="W495">
        <v>0</v>
      </c>
      <c r="Z495">
        <v>18</v>
      </c>
      <c r="AA495">
        <v>18</v>
      </c>
      <c r="AD495" t="s">
        <v>1999</v>
      </c>
      <c r="AE495">
        <v>2</v>
      </c>
      <c r="AF495">
        <v>17</v>
      </c>
      <c r="AG495">
        <v>17.992000000000001</v>
      </c>
      <c r="AH495">
        <v>0.3</v>
      </c>
      <c r="AI495">
        <v>499.5</v>
      </c>
      <c r="AJ495">
        <v>0</v>
      </c>
      <c r="AL495">
        <v>1</v>
      </c>
      <c r="AN495">
        <v>-0.28499999999999998</v>
      </c>
      <c r="AO495" t="s">
        <v>28</v>
      </c>
      <c r="AV495">
        <v>43.52</v>
      </c>
      <c r="AW495">
        <v>1</v>
      </c>
      <c r="AX495">
        <v>0.67</v>
      </c>
      <c r="AY495">
        <v>29.01</v>
      </c>
      <c r="AZ495">
        <v>145.07</v>
      </c>
      <c r="BG495" t="s">
        <v>2000</v>
      </c>
      <c r="BH495" t="s">
        <v>2000</v>
      </c>
      <c r="BI495">
        <v>1</v>
      </c>
      <c r="BJ495">
        <v>15</v>
      </c>
      <c r="BK495">
        <v>3</v>
      </c>
      <c r="BL495">
        <v>0</v>
      </c>
      <c r="BM495">
        <v>0.28999999999999998</v>
      </c>
      <c r="BN495" t="s">
        <v>2001</v>
      </c>
      <c r="BO495" t="s">
        <v>2002</v>
      </c>
      <c r="BQ495">
        <v>0.33300000000000002</v>
      </c>
      <c r="BR495" t="s">
        <v>27</v>
      </c>
      <c r="BS495">
        <v>100</v>
      </c>
      <c r="BT495" t="s">
        <v>26</v>
      </c>
      <c r="CG495">
        <v>9.6449999999999996</v>
      </c>
      <c r="CH495">
        <v>8.3480000000000008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</row>
    <row r="496" spans="1:96" x14ac:dyDescent="0.25">
      <c r="A496" t="s">
        <v>1109</v>
      </c>
      <c r="B496" t="s">
        <v>1652</v>
      </c>
      <c r="C496" t="s">
        <v>29</v>
      </c>
      <c r="D496" t="s">
        <v>1110</v>
      </c>
      <c r="G496" t="s">
        <v>1998</v>
      </c>
      <c r="I496">
        <v>7.4269999999999996</v>
      </c>
      <c r="J496">
        <v>100</v>
      </c>
      <c r="K496">
        <v>6289648.2000000002</v>
      </c>
      <c r="L496">
        <v>2085895.7</v>
      </c>
      <c r="M496" t="s">
        <v>1109</v>
      </c>
      <c r="O496">
        <v>74</v>
      </c>
      <c r="S496">
        <v>0</v>
      </c>
      <c r="U496">
        <v>1</v>
      </c>
      <c r="V496">
        <v>0</v>
      </c>
      <c r="W496">
        <v>0</v>
      </c>
      <c r="Z496">
        <v>19</v>
      </c>
      <c r="AA496">
        <v>19</v>
      </c>
      <c r="AD496" t="s">
        <v>1999</v>
      </c>
      <c r="AE496">
        <v>2</v>
      </c>
      <c r="AF496">
        <v>17</v>
      </c>
      <c r="AG496">
        <v>7.4269999999999996</v>
      </c>
      <c r="AH496">
        <v>0</v>
      </c>
      <c r="AI496">
        <v>320.89999999999998</v>
      </c>
      <c r="AJ496">
        <v>0</v>
      </c>
      <c r="AL496">
        <v>1</v>
      </c>
      <c r="AN496">
        <v>-0.28499999999999998</v>
      </c>
      <c r="AO496" t="s">
        <v>28</v>
      </c>
      <c r="AV496">
        <v>38.4</v>
      </c>
      <c r="AW496">
        <v>1</v>
      </c>
      <c r="AX496">
        <v>0.67</v>
      </c>
      <c r="AY496">
        <v>25.6</v>
      </c>
      <c r="AZ496">
        <v>128.01</v>
      </c>
      <c r="BG496" t="s">
        <v>2000</v>
      </c>
      <c r="BH496" t="s">
        <v>2000</v>
      </c>
      <c r="BI496">
        <v>1</v>
      </c>
      <c r="BJ496">
        <v>15</v>
      </c>
      <c r="BK496">
        <v>3</v>
      </c>
      <c r="BL496">
        <v>0</v>
      </c>
      <c r="BM496">
        <v>0.28999999999999998</v>
      </c>
      <c r="BN496" t="s">
        <v>2001</v>
      </c>
      <c r="BO496" t="s">
        <v>2002</v>
      </c>
      <c r="BQ496">
        <v>0.33300000000000002</v>
      </c>
      <c r="BR496" t="s">
        <v>27</v>
      </c>
      <c r="BS496">
        <v>100</v>
      </c>
      <c r="BT496" t="s">
        <v>26</v>
      </c>
      <c r="CG496">
        <v>4.3540000000000001</v>
      </c>
      <c r="CH496">
        <v>3.073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</row>
    <row r="497" spans="1:96" x14ac:dyDescent="0.25">
      <c r="A497" t="s">
        <v>1111</v>
      </c>
      <c r="B497" t="s">
        <v>1652</v>
      </c>
      <c r="C497" t="s">
        <v>29</v>
      </c>
      <c r="D497" t="s">
        <v>1112</v>
      </c>
      <c r="G497" t="s">
        <v>1998</v>
      </c>
      <c r="I497">
        <v>5.7329999999999997</v>
      </c>
      <c r="J497">
        <v>100</v>
      </c>
      <c r="K497">
        <v>6290909.2000000002</v>
      </c>
      <c r="L497">
        <v>2087451</v>
      </c>
      <c r="M497" t="s">
        <v>1111</v>
      </c>
      <c r="O497">
        <v>48.59</v>
      </c>
      <c r="S497">
        <v>0</v>
      </c>
      <c r="U497">
        <v>1</v>
      </c>
      <c r="V497">
        <v>0</v>
      </c>
      <c r="W497">
        <v>0</v>
      </c>
      <c r="Z497">
        <v>18</v>
      </c>
      <c r="AA497">
        <v>18</v>
      </c>
      <c r="AD497" t="s">
        <v>1999</v>
      </c>
      <c r="AE497">
        <v>2</v>
      </c>
      <c r="AF497">
        <v>17</v>
      </c>
      <c r="AG497">
        <v>5.7329999999999997</v>
      </c>
      <c r="AH497">
        <v>0.5</v>
      </c>
      <c r="AI497">
        <v>281.89999999999998</v>
      </c>
      <c r="AJ497">
        <v>0</v>
      </c>
      <c r="AL497">
        <v>1</v>
      </c>
      <c r="AN497">
        <v>-0.28499999999999998</v>
      </c>
      <c r="AO497" t="s">
        <v>28</v>
      </c>
      <c r="AV497">
        <v>24.27</v>
      </c>
      <c r="AW497">
        <v>1</v>
      </c>
      <c r="AX497">
        <v>0.67</v>
      </c>
      <c r="AY497">
        <v>16.18</v>
      </c>
      <c r="AZ497">
        <v>80.91</v>
      </c>
      <c r="BG497" t="s">
        <v>2000</v>
      </c>
      <c r="BH497" t="s">
        <v>2000</v>
      </c>
      <c r="BI497">
        <v>1</v>
      </c>
      <c r="BJ497">
        <v>15</v>
      </c>
      <c r="BK497">
        <v>3</v>
      </c>
      <c r="BL497">
        <v>0</v>
      </c>
      <c r="BM497">
        <v>0.28999999999999998</v>
      </c>
      <c r="BN497" t="s">
        <v>2001</v>
      </c>
      <c r="BO497" t="s">
        <v>2002</v>
      </c>
      <c r="BQ497">
        <v>0.33300000000000002</v>
      </c>
      <c r="BR497" t="s">
        <v>27</v>
      </c>
      <c r="BS497">
        <v>100</v>
      </c>
      <c r="BT497" t="s">
        <v>26</v>
      </c>
      <c r="CG497">
        <v>4.5890000000000004</v>
      </c>
      <c r="CH497">
        <v>1.1439999999999999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</row>
    <row r="498" spans="1:96" x14ac:dyDescent="0.25">
      <c r="A498" t="s">
        <v>1113</v>
      </c>
      <c r="B498" t="s">
        <v>1652</v>
      </c>
      <c r="C498" t="s">
        <v>29</v>
      </c>
      <c r="D498" t="s">
        <v>1114</v>
      </c>
      <c r="G498" t="s">
        <v>1998</v>
      </c>
      <c r="I498">
        <v>10.166</v>
      </c>
      <c r="J498">
        <v>100</v>
      </c>
      <c r="K498">
        <v>6290975.9000000004</v>
      </c>
      <c r="L498">
        <v>2087560.8</v>
      </c>
      <c r="M498" t="s">
        <v>1113</v>
      </c>
      <c r="O498">
        <v>41.01</v>
      </c>
      <c r="S498">
        <v>0</v>
      </c>
      <c r="U498">
        <v>1</v>
      </c>
      <c r="V498">
        <v>0</v>
      </c>
      <c r="W498">
        <v>0</v>
      </c>
      <c r="Z498">
        <v>18</v>
      </c>
      <c r="AA498">
        <v>18</v>
      </c>
      <c r="AD498" t="s">
        <v>1999</v>
      </c>
      <c r="AE498">
        <v>2</v>
      </c>
      <c r="AF498">
        <v>17</v>
      </c>
      <c r="AG498">
        <v>10.166</v>
      </c>
      <c r="AH498">
        <v>1.8</v>
      </c>
      <c r="AI498">
        <v>375.4</v>
      </c>
      <c r="AJ498">
        <v>0</v>
      </c>
      <c r="AL498">
        <v>1</v>
      </c>
      <c r="AN498">
        <v>-0.28499999999999998</v>
      </c>
      <c r="AO498" t="s">
        <v>28</v>
      </c>
      <c r="AV498">
        <v>12.28</v>
      </c>
      <c r="AW498">
        <v>1</v>
      </c>
      <c r="AX498">
        <v>0.67</v>
      </c>
      <c r="AY498">
        <v>8.19</v>
      </c>
      <c r="AZ498">
        <v>40.93</v>
      </c>
      <c r="BG498" t="s">
        <v>2000</v>
      </c>
      <c r="BH498" t="s">
        <v>2000</v>
      </c>
      <c r="BI498">
        <v>1</v>
      </c>
      <c r="BJ498">
        <v>15</v>
      </c>
      <c r="BK498">
        <v>3</v>
      </c>
      <c r="BL498">
        <v>0</v>
      </c>
      <c r="BM498">
        <v>0.28999999999999998</v>
      </c>
      <c r="BN498" t="s">
        <v>2001</v>
      </c>
      <c r="BO498" t="s">
        <v>2002</v>
      </c>
      <c r="BQ498">
        <v>0.33300000000000002</v>
      </c>
      <c r="BR498" t="s">
        <v>27</v>
      </c>
      <c r="BS498">
        <v>100</v>
      </c>
      <c r="BT498" t="s">
        <v>26</v>
      </c>
      <c r="CG498">
        <v>9.077</v>
      </c>
      <c r="CH498">
        <v>1.0900000000000001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</row>
    <row r="499" spans="1:96" x14ac:dyDescent="0.25">
      <c r="A499" t="s">
        <v>1115</v>
      </c>
      <c r="B499" t="s">
        <v>1652</v>
      </c>
      <c r="C499" t="s">
        <v>29</v>
      </c>
      <c r="D499" t="s">
        <v>1116</v>
      </c>
      <c r="G499" t="s">
        <v>1998</v>
      </c>
      <c r="I499">
        <v>3.3090000000000002</v>
      </c>
      <c r="J499">
        <v>100</v>
      </c>
      <c r="K499">
        <v>6291152.7999999998</v>
      </c>
      <c r="L499">
        <v>2084871</v>
      </c>
      <c r="M499" t="s">
        <v>1115</v>
      </c>
      <c r="O499">
        <v>74</v>
      </c>
      <c r="S499">
        <v>0</v>
      </c>
      <c r="U499">
        <v>1</v>
      </c>
      <c r="V499">
        <v>0</v>
      </c>
      <c r="W499">
        <v>0</v>
      </c>
      <c r="Z499">
        <v>19</v>
      </c>
      <c r="AA499">
        <v>19</v>
      </c>
      <c r="AD499" t="s">
        <v>1999</v>
      </c>
      <c r="AE499">
        <v>2</v>
      </c>
      <c r="AF499">
        <v>17</v>
      </c>
      <c r="AG499">
        <v>3.3090000000000002</v>
      </c>
      <c r="AH499">
        <v>0.5</v>
      </c>
      <c r="AI499">
        <v>214.2</v>
      </c>
      <c r="AJ499">
        <v>0</v>
      </c>
      <c r="AL499">
        <v>1</v>
      </c>
      <c r="AN499">
        <v>-0.28499999999999998</v>
      </c>
      <c r="AO499" t="s">
        <v>28</v>
      </c>
      <c r="AV499">
        <v>29.33</v>
      </c>
      <c r="AW499">
        <v>1</v>
      </c>
      <c r="AX499">
        <v>0.67</v>
      </c>
      <c r="AY499">
        <v>19.55</v>
      </c>
      <c r="AZ499">
        <v>97.75</v>
      </c>
      <c r="BG499" t="s">
        <v>2000</v>
      </c>
      <c r="BH499" t="s">
        <v>2000</v>
      </c>
      <c r="BI499">
        <v>1</v>
      </c>
      <c r="BJ499">
        <v>15</v>
      </c>
      <c r="BK499">
        <v>3</v>
      </c>
      <c r="BL499">
        <v>0</v>
      </c>
      <c r="BM499">
        <v>0.28999999999999998</v>
      </c>
      <c r="BN499" t="s">
        <v>2001</v>
      </c>
      <c r="BO499" t="s">
        <v>2002</v>
      </c>
      <c r="BQ499">
        <v>0.33300000000000002</v>
      </c>
      <c r="BR499" t="s">
        <v>27</v>
      </c>
      <c r="BS499">
        <v>100</v>
      </c>
      <c r="BT499" t="s">
        <v>26</v>
      </c>
      <c r="CG499">
        <v>1.8440000000000001</v>
      </c>
      <c r="CH499">
        <v>1.466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</row>
    <row r="500" spans="1:96" x14ac:dyDescent="0.25">
      <c r="A500" t="s">
        <v>1117</v>
      </c>
      <c r="B500" t="s">
        <v>1652</v>
      </c>
      <c r="C500" t="s">
        <v>29</v>
      </c>
      <c r="D500" t="s">
        <v>1118</v>
      </c>
      <c r="G500" t="s">
        <v>1998</v>
      </c>
      <c r="I500">
        <v>21.911999999999999</v>
      </c>
      <c r="J500">
        <v>100</v>
      </c>
      <c r="K500">
        <v>6287139.7000000002</v>
      </c>
      <c r="L500">
        <v>2086904.3</v>
      </c>
      <c r="M500" t="s">
        <v>1117</v>
      </c>
      <c r="O500">
        <v>64.83</v>
      </c>
      <c r="S500">
        <v>0</v>
      </c>
      <c r="U500">
        <v>1</v>
      </c>
      <c r="V500">
        <v>0</v>
      </c>
      <c r="W500">
        <v>0</v>
      </c>
      <c r="Z500">
        <v>14</v>
      </c>
      <c r="AA500">
        <v>14</v>
      </c>
      <c r="AD500" t="s">
        <v>1999</v>
      </c>
      <c r="AE500">
        <v>2</v>
      </c>
      <c r="AF500">
        <v>17</v>
      </c>
      <c r="AG500">
        <v>21.911999999999999</v>
      </c>
      <c r="AH500">
        <v>0.5</v>
      </c>
      <c r="AI500">
        <v>551.20000000000005</v>
      </c>
      <c r="AJ500">
        <v>0</v>
      </c>
      <c r="AL500">
        <v>1</v>
      </c>
      <c r="AN500">
        <v>-0.28499999999999998</v>
      </c>
      <c r="AO500" t="s">
        <v>28</v>
      </c>
      <c r="AV500">
        <v>47.39</v>
      </c>
      <c r="AW500">
        <v>1</v>
      </c>
      <c r="AX500">
        <v>0.67</v>
      </c>
      <c r="AY500">
        <v>31.59</v>
      </c>
      <c r="AZ500">
        <v>157.97</v>
      </c>
      <c r="BG500" t="s">
        <v>2000</v>
      </c>
      <c r="BH500" t="s">
        <v>2000</v>
      </c>
      <c r="BI500">
        <v>1</v>
      </c>
      <c r="BJ500">
        <v>15</v>
      </c>
      <c r="BK500">
        <v>3</v>
      </c>
      <c r="BL500">
        <v>0</v>
      </c>
      <c r="BM500">
        <v>0.28999999999999998</v>
      </c>
      <c r="BN500" t="s">
        <v>2001</v>
      </c>
      <c r="BO500" t="s">
        <v>2002</v>
      </c>
      <c r="BQ500">
        <v>0.33300000000000002</v>
      </c>
      <c r="BR500" t="s">
        <v>27</v>
      </c>
      <c r="BS500">
        <v>100</v>
      </c>
      <c r="BT500" t="s">
        <v>26</v>
      </c>
      <c r="CG500">
        <v>10.603</v>
      </c>
      <c r="CH500">
        <v>11.308999999999999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</row>
    <row r="501" spans="1:96" x14ac:dyDescent="0.25">
      <c r="A501" t="s">
        <v>1119</v>
      </c>
      <c r="B501" t="s">
        <v>1652</v>
      </c>
      <c r="C501" t="s">
        <v>29</v>
      </c>
      <c r="D501" t="s">
        <v>1120</v>
      </c>
      <c r="G501" t="s">
        <v>1998</v>
      </c>
      <c r="I501">
        <v>4.82</v>
      </c>
      <c r="J501">
        <v>100</v>
      </c>
      <c r="K501">
        <v>6286913.5</v>
      </c>
      <c r="L501">
        <v>2086692.2</v>
      </c>
      <c r="M501" t="s">
        <v>1119</v>
      </c>
      <c r="O501">
        <v>74</v>
      </c>
      <c r="S501">
        <v>0</v>
      </c>
      <c r="U501">
        <v>1</v>
      </c>
      <c r="V501">
        <v>0</v>
      </c>
      <c r="W501">
        <v>0</v>
      </c>
      <c r="Z501">
        <v>14</v>
      </c>
      <c r="AA501">
        <v>14</v>
      </c>
      <c r="AD501" t="s">
        <v>1999</v>
      </c>
      <c r="AE501">
        <v>2</v>
      </c>
      <c r="AF501">
        <v>17</v>
      </c>
      <c r="AG501">
        <v>4.82</v>
      </c>
      <c r="AH501">
        <v>0.4</v>
      </c>
      <c r="AI501">
        <v>258.5</v>
      </c>
      <c r="AJ501">
        <v>0</v>
      </c>
      <c r="AL501">
        <v>1</v>
      </c>
      <c r="AN501">
        <v>-0.28499999999999998</v>
      </c>
      <c r="AO501" t="s">
        <v>28</v>
      </c>
      <c r="AV501">
        <v>34.5</v>
      </c>
      <c r="AW501">
        <v>1</v>
      </c>
      <c r="AX501">
        <v>0.67</v>
      </c>
      <c r="AY501">
        <v>23</v>
      </c>
      <c r="AZ501">
        <v>115.01</v>
      </c>
      <c r="BG501" t="s">
        <v>2000</v>
      </c>
      <c r="BH501" t="s">
        <v>2000</v>
      </c>
      <c r="BI501">
        <v>1</v>
      </c>
      <c r="BJ501">
        <v>15</v>
      </c>
      <c r="BK501">
        <v>3</v>
      </c>
      <c r="BL501">
        <v>0</v>
      </c>
      <c r="BM501">
        <v>0.28999999999999998</v>
      </c>
      <c r="BN501" t="s">
        <v>2001</v>
      </c>
      <c r="BO501" t="s">
        <v>2002</v>
      </c>
      <c r="BQ501">
        <v>0.33300000000000002</v>
      </c>
      <c r="BR501" t="s">
        <v>27</v>
      </c>
      <c r="BS501">
        <v>100</v>
      </c>
      <c r="BT501" t="s">
        <v>26</v>
      </c>
      <c r="CG501">
        <v>2.718</v>
      </c>
      <c r="CH501">
        <v>2.1019999999999999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</row>
    <row r="502" spans="1:96" x14ac:dyDescent="0.25">
      <c r="A502" t="s">
        <v>1121</v>
      </c>
      <c r="B502" t="s">
        <v>1652</v>
      </c>
      <c r="C502" t="s">
        <v>29</v>
      </c>
      <c r="D502" t="s">
        <v>1122</v>
      </c>
      <c r="G502" t="s">
        <v>1998</v>
      </c>
      <c r="I502">
        <v>0.248</v>
      </c>
      <c r="J502">
        <v>100</v>
      </c>
      <c r="K502">
        <v>6291773.9000000004</v>
      </c>
      <c r="L502">
        <v>2088385.2</v>
      </c>
      <c r="M502" t="s">
        <v>1121</v>
      </c>
      <c r="O502">
        <v>74</v>
      </c>
      <c r="S502">
        <v>0</v>
      </c>
      <c r="U502">
        <v>1</v>
      </c>
      <c r="V502">
        <v>0</v>
      </c>
      <c r="W502">
        <v>0</v>
      </c>
      <c r="Z502">
        <v>18</v>
      </c>
      <c r="AA502">
        <v>18</v>
      </c>
      <c r="AD502" t="s">
        <v>1999</v>
      </c>
      <c r="AE502">
        <v>2</v>
      </c>
      <c r="AF502">
        <v>17</v>
      </c>
      <c r="AG502">
        <v>0.248</v>
      </c>
      <c r="AH502">
        <v>3.4</v>
      </c>
      <c r="AI502">
        <v>58.6</v>
      </c>
      <c r="AJ502">
        <v>0</v>
      </c>
      <c r="AL502">
        <v>1</v>
      </c>
      <c r="AN502">
        <v>-0.28499999999999998</v>
      </c>
      <c r="AO502" t="s">
        <v>28</v>
      </c>
      <c r="AV502">
        <v>5</v>
      </c>
      <c r="AW502">
        <v>1</v>
      </c>
      <c r="AX502">
        <v>0.67</v>
      </c>
      <c r="AY502">
        <v>3.33</v>
      </c>
      <c r="AZ502">
        <v>16.670000000000002</v>
      </c>
      <c r="BG502" t="s">
        <v>2000</v>
      </c>
      <c r="BH502" t="s">
        <v>2000</v>
      </c>
      <c r="BI502">
        <v>1</v>
      </c>
      <c r="BJ502">
        <v>15</v>
      </c>
      <c r="BK502">
        <v>3</v>
      </c>
      <c r="BL502">
        <v>0</v>
      </c>
      <c r="BM502">
        <v>0.28999999999999998</v>
      </c>
      <c r="BN502" t="s">
        <v>2001</v>
      </c>
      <c r="BO502" t="s">
        <v>2002</v>
      </c>
      <c r="BQ502">
        <v>0.33300000000000002</v>
      </c>
      <c r="BR502" t="s">
        <v>27</v>
      </c>
      <c r="BS502">
        <v>100</v>
      </c>
      <c r="BT502" t="s">
        <v>26</v>
      </c>
      <c r="CG502">
        <v>0</v>
      </c>
      <c r="CH502">
        <v>0.248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</row>
    <row r="503" spans="1:96" x14ac:dyDescent="0.25">
      <c r="A503" t="s">
        <v>1123</v>
      </c>
      <c r="B503" t="s">
        <v>1652</v>
      </c>
      <c r="C503" t="s">
        <v>29</v>
      </c>
      <c r="D503" t="s">
        <v>1124</v>
      </c>
      <c r="G503" t="s">
        <v>1998</v>
      </c>
      <c r="I503">
        <v>4.9169999999999998</v>
      </c>
      <c r="J503">
        <v>100</v>
      </c>
      <c r="K503">
        <v>6291695.0999999996</v>
      </c>
      <c r="L503">
        <v>2088235.5</v>
      </c>
      <c r="M503" t="s">
        <v>1123</v>
      </c>
      <c r="O503">
        <v>74</v>
      </c>
      <c r="S503">
        <v>0</v>
      </c>
      <c r="U503">
        <v>1</v>
      </c>
      <c r="V503">
        <v>0</v>
      </c>
      <c r="W503">
        <v>0</v>
      </c>
      <c r="Z503">
        <v>18</v>
      </c>
      <c r="AA503">
        <v>18</v>
      </c>
      <c r="AD503" t="s">
        <v>1999</v>
      </c>
      <c r="AE503">
        <v>2</v>
      </c>
      <c r="AF503">
        <v>17</v>
      </c>
      <c r="AG503">
        <v>4.9169999999999998</v>
      </c>
      <c r="AH503">
        <v>0.2</v>
      </c>
      <c r="AI503">
        <v>261.10000000000002</v>
      </c>
      <c r="AJ503">
        <v>0</v>
      </c>
      <c r="AL503">
        <v>1</v>
      </c>
      <c r="AN503">
        <v>-0.28499999999999998</v>
      </c>
      <c r="AO503" t="s">
        <v>28</v>
      </c>
      <c r="AV503">
        <v>36.79</v>
      </c>
      <c r="AW503">
        <v>1</v>
      </c>
      <c r="AX503">
        <v>0.67</v>
      </c>
      <c r="AY503">
        <v>24.53</v>
      </c>
      <c r="AZ503">
        <v>122.64</v>
      </c>
      <c r="BG503" t="s">
        <v>2000</v>
      </c>
      <c r="BH503" t="s">
        <v>2000</v>
      </c>
      <c r="BI503">
        <v>1</v>
      </c>
      <c r="BJ503">
        <v>15</v>
      </c>
      <c r="BK503">
        <v>3</v>
      </c>
      <c r="BL503">
        <v>0</v>
      </c>
      <c r="BM503">
        <v>0.28999999999999998</v>
      </c>
      <c r="BN503" t="s">
        <v>2001</v>
      </c>
      <c r="BO503" t="s">
        <v>2002</v>
      </c>
      <c r="BQ503">
        <v>0.33300000000000002</v>
      </c>
      <c r="BR503" t="s">
        <v>27</v>
      </c>
      <c r="BS503">
        <v>100</v>
      </c>
      <c r="BT503" t="s">
        <v>26</v>
      </c>
      <c r="CG503">
        <v>2.15</v>
      </c>
      <c r="CH503">
        <v>2.7669999999999999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</row>
    <row r="504" spans="1:96" x14ac:dyDescent="0.25">
      <c r="A504" t="s">
        <v>1125</v>
      </c>
      <c r="B504" t="s">
        <v>1652</v>
      </c>
      <c r="C504" t="s">
        <v>29</v>
      </c>
      <c r="D504" t="s">
        <v>1126</v>
      </c>
      <c r="G504" t="s">
        <v>1998</v>
      </c>
      <c r="I504">
        <v>6.9509999999999996</v>
      </c>
      <c r="J504">
        <v>100</v>
      </c>
      <c r="K504">
        <v>6292377.5999999996</v>
      </c>
      <c r="L504">
        <v>2087955.5</v>
      </c>
      <c r="M504" t="s">
        <v>1125</v>
      </c>
      <c r="O504">
        <v>74</v>
      </c>
      <c r="S504">
        <v>0</v>
      </c>
      <c r="U504">
        <v>1</v>
      </c>
      <c r="V504">
        <v>0</v>
      </c>
      <c r="W504">
        <v>0</v>
      </c>
      <c r="Z504">
        <v>18</v>
      </c>
      <c r="AA504">
        <v>18</v>
      </c>
      <c r="AD504" t="s">
        <v>1999</v>
      </c>
      <c r="AE504">
        <v>2</v>
      </c>
      <c r="AF504">
        <v>17</v>
      </c>
      <c r="AG504">
        <v>6.9509999999999996</v>
      </c>
      <c r="AH504">
        <v>0.4</v>
      </c>
      <c r="AI504">
        <v>310.5</v>
      </c>
      <c r="AJ504">
        <v>0</v>
      </c>
      <c r="AL504">
        <v>1</v>
      </c>
      <c r="AN504">
        <v>-0.28499999999999998</v>
      </c>
      <c r="AO504" t="s">
        <v>28</v>
      </c>
      <c r="AV504">
        <v>35.18</v>
      </c>
      <c r="AW504">
        <v>1</v>
      </c>
      <c r="AX504">
        <v>0.67</v>
      </c>
      <c r="AY504">
        <v>23.46</v>
      </c>
      <c r="AZ504">
        <v>117.28</v>
      </c>
      <c r="BG504" t="s">
        <v>2000</v>
      </c>
      <c r="BH504" t="s">
        <v>2000</v>
      </c>
      <c r="BI504">
        <v>1</v>
      </c>
      <c r="BJ504">
        <v>15</v>
      </c>
      <c r="BK504">
        <v>3</v>
      </c>
      <c r="BL504">
        <v>0</v>
      </c>
      <c r="BM504">
        <v>0.28999999999999998</v>
      </c>
      <c r="BN504" t="s">
        <v>2001</v>
      </c>
      <c r="BO504" t="s">
        <v>2002</v>
      </c>
      <c r="BQ504">
        <v>0.33300000000000002</v>
      </c>
      <c r="BR504" t="s">
        <v>27</v>
      </c>
      <c r="BS504">
        <v>100</v>
      </c>
      <c r="BT504" t="s">
        <v>26</v>
      </c>
      <c r="CG504">
        <v>4.056</v>
      </c>
      <c r="CH504">
        <v>2.895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</row>
    <row r="505" spans="1:96" x14ac:dyDescent="0.25">
      <c r="A505" t="s">
        <v>1127</v>
      </c>
      <c r="B505" t="s">
        <v>1652</v>
      </c>
      <c r="C505" t="s">
        <v>29</v>
      </c>
      <c r="D505" t="s">
        <v>1128</v>
      </c>
      <c r="G505" t="s">
        <v>1998</v>
      </c>
      <c r="I505">
        <v>0.60599999999999998</v>
      </c>
      <c r="J505">
        <v>100</v>
      </c>
      <c r="K505">
        <v>6291611.2999999998</v>
      </c>
      <c r="L505">
        <v>2087882.4</v>
      </c>
      <c r="M505" t="s">
        <v>1127</v>
      </c>
      <c r="O505">
        <v>74</v>
      </c>
      <c r="S505">
        <v>0</v>
      </c>
      <c r="U505">
        <v>1</v>
      </c>
      <c r="V505">
        <v>0</v>
      </c>
      <c r="W505">
        <v>0</v>
      </c>
      <c r="Z505">
        <v>18</v>
      </c>
      <c r="AA505">
        <v>18</v>
      </c>
      <c r="AD505" t="s">
        <v>1999</v>
      </c>
      <c r="AE505">
        <v>2</v>
      </c>
      <c r="AF505">
        <v>17</v>
      </c>
      <c r="AG505">
        <v>0.60599999999999998</v>
      </c>
      <c r="AH505">
        <v>0.1</v>
      </c>
      <c r="AI505">
        <v>91.7</v>
      </c>
      <c r="AJ505">
        <v>0</v>
      </c>
      <c r="AL505">
        <v>1</v>
      </c>
      <c r="AN505">
        <v>-0.28499999999999998</v>
      </c>
      <c r="AO505" t="s">
        <v>28</v>
      </c>
      <c r="AV505">
        <v>7.16</v>
      </c>
      <c r="AW505">
        <v>1</v>
      </c>
      <c r="AX505">
        <v>0.67</v>
      </c>
      <c r="AY505">
        <v>4.7699999999999996</v>
      </c>
      <c r="AZ505">
        <v>23.86</v>
      </c>
      <c r="BG505" t="s">
        <v>2000</v>
      </c>
      <c r="BH505" t="s">
        <v>2000</v>
      </c>
      <c r="BI505">
        <v>1</v>
      </c>
      <c r="BJ505">
        <v>15</v>
      </c>
      <c r="BK505">
        <v>3</v>
      </c>
      <c r="BL505">
        <v>0</v>
      </c>
      <c r="BM505">
        <v>0.28999999999999998</v>
      </c>
      <c r="BN505" t="s">
        <v>2001</v>
      </c>
      <c r="BO505" t="s">
        <v>2002</v>
      </c>
      <c r="BQ505">
        <v>0.33300000000000002</v>
      </c>
      <c r="BR505" t="s">
        <v>27</v>
      </c>
      <c r="BS505">
        <v>100</v>
      </c>
      <c r="BT505" t="s">
        <v>26</v>
      </c>
      <c r="CG505">
        <v>0.54600000000000004</v>
      </c>
      <c r="CH505">
        <v>6.0999999999999999E-2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</row>
    <row r="506" spans="1:96" x14ac:dyDescent="0.25">
      <c r="A506" t="s">
        <v>1129</v>
      </c>
      <c r="B506" t="s">
        <v>1652</v>
      </c>
      <c r="C506" t="s">
        <v>29</v>
      </c>
      <c r="D506" t="s">
        <v>1130</v>
      </c>
      <c r="G506" t="s">
        <v>1998</v>
      </c>
      <c r="I506">
        <v>7.3760000000000003</v>
      </c>
      <c r="J506">
        <v>100</v>
      </c>
      <c r="K506">
        <v>6291830.7999999998</v>
      </c>
      <c r="L506">
        <v>2087478.2</v>
      </c>
      <c r="M506" t="s">
        <v>1129</v>
      </c>
      <c r="O506">
        <v>74</v>
      </c>
      <c r="S506">
        <v>0</v>
      </c>
      <c r="U506">
        <v>1</v>
      </c>
      <c r="V506">
        <v>0</v>
      </c>
      <c r="W506">
        <v>0</v>
      </c>
      <c r="Z506">
        <v>18</v>
      </c>
      <c r="AA506">
        <v>18</v>
      </c>
      <c r="AD506" t="s">
        <v>1999</v>
      </c>
      <c r="AE506">
        <v>2</v>
      </c>
      <c r="AF506">
        <v>17</v>
      </c>
      <c r="AG506">
        <v>7.3760000000000003</v>
      </c>
      <c r="AH506">
        <v>0.1</v>
      </c>
      <c r="AI506">
        <v>319.8</v>
      </c>
      <c r="AJ506">
        <v>0</v>
      </c>
      <c r="AL506">
        <v>1</v>
      </c>
      <c r="AN506">
        <v>-0.28499999999999998</v>
      </c>
      <c r="AO506" t="s">
        <v>28</v>
      </c>
      <c r="AV506">
        <v>46.69</v>
      </c>
      <c r="AW506">
        <v>1</v>
      </c>
      <c r="AX506">
        <v>0.67</v>
      </c>
      <c r="AY506">
        <v>31.12</v>
      </c>
      <c r="AZ506">
        <v>155.62</v>
      </c>
      <c r="BG506" t="s">
        <v>2000</v>
      </c>
      <c r="BH506" t="s">
        <v>2000</v>
      </c>
      <c r="BI506">
        <v>1</v>
      </c>
      <c r="BJ506">
        <v>15</v>
      </c>
      <c r="BK506">
        <v>3</v>
      </c>
      <c r="BL506">
        <v>0</v>
      </c>
      <c r="BM506">
        <v>0.28999999999999998</v>
      </c>
      <c r="BN506" t="s">
        <v>2001</v>
      </c>
      <c r="BO506" t="s">
        <v>2002</v>
      </c>
      <c r="BQ506">
        <v>0.33300000000000002</v>
      </c>
      <c r="BR506" t="s">
        <v>27</v>
      </c>
      <c r="BS506">
        <v>100</v>
      </c>
      <c r="BT506" t="s">
        <v>26</v>
      </c>
      <c r="CG506">
        <v>3.177</v>
      </c>
      <c r="CH506">
        <v>4.1989999999999998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</row>
    <row r="507" spans="1:96" x14ac:dyDescent="0.25">
      <c r="A507" t="s">
        <v>1131</v>
      </c>
      <c r="B507" t="s">
        <v>1652</v>
      </c>
      <c r="C507" t="s">
        <v>29</v>
      </c>
      <c r="D507" t="s">
        <v>1132</v>
      </c>
      <c r="G507" t="s">
        <v>1998</v>
      </c>
      <c r="I507">
        <v>9.0090000000000003</v>
      </c>
      <c r="J507">
        <v>100</v>
      </c>
      <c r="K507">
        <v>6292884.2999999998</v>
      </c>
      <c r="L507">
        <v>2088232</v>
      </c>
      <c r="M507" t="s">
        <v>1131</v>
      </c>
      <c r="O507">
        <v>74</v>
      </c>
      <c r="S507">
        <v>0</v>
      </c>
      <c r="U507">
        <v>1</v>
      </c>
      <c r="V507">
        <v>0</v>
      </c>
      <c r="W507">
        <v>0</v>
      </c>
      <c r="Z507">
        <v>18</v>
      </c>
      <c r="AA507">
        <v>18</v>
      </c>
      <c r="AD507" t="s">
        <v>1999</v>
      </c>
      <c r="AE507">
        <v>2</v>
      </c>
      <c r="AF507">
        <v>17</v>
      </c>
      <c r="AG507">
        <v>9.0090000000000003</v>
      </c>
      <c r="AH507">
        <v>0.1</v>
      </c>
      <c r="AI507">
        <v>353.4</v>
      </c>
      <c r="AJ507">
        <v>0</v>
      </c>
      <c r="AL507">
        <v>1</v>
      </c>
      <c r="AN507">
        <v>-0.28499999999999998</v>
      </c>
      <c r="AO507" t="s">
        <v>28</v>
      </c>
      <c r="AV507">
        <v>36.659999999999997</v>
      </c>
      <c r="AW507">
        <v>1</v>
      </c>
      <c r="AX507">
        <v>0.67</v>
      </c>
      <c r="AY507">
        <v>24.44</v>
      </c>
      <c r="AZ507">
        <v>122.2</v>
      </c>
      <c r="BG507" t="s">
        <v>2000</v>
      </c>
      <c r="BH507" t="s">
        <v>2000</v>
      </c>
      <c r="BI507">
        <v>1</v>
      </c>
      <c r="BJ507">
        <v>15</v>
      </c>
      <c r="BK507">
        <v>3</v>
      </c>
      <c r="BL507">
        <v>0</v>
      </c>
      <c r="BM507">
        <v>0.28999999999999998</v>
      </c>
      <c r="BN507" t="s">
        <v>2001</v>
      </c>
      <c r="BO507" t="s">
        <v>2002</v>
      </c>
      <c r="BQ507">
        <v>0.33300000000000002</v>
      </c>
      <c r="BR507" t="s">
        <v>27</v>
      </c>
      <c r="BS507">
        <v>100</v>
      </c>
      <c r="BT507" t="s">
        <v>26</v>
      </c>
      <c r="CG507">
        <v>4.4640000000000004</v>
      </c>
      <c r="CH507">
        <v>4.5449999999999999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</row>
    <row r="508" spans="1:96" x14ac:dyDescent="0.25">
      <c r="A508" t="s">
        <v>1133</v>
      </c>
      <c r="B508" t="s">
        <v>1652</v>
      </c>
      <c r="C508" t="s">
        <v>29</v>
      </c>
      <c r="D508" t="s">
        <v>1134</v>
      </c>
      <c r="G508" t="s">
        <v>1998</v>
      </c>
      <c r="I508">
        <v>6.4779999999999998</v>
      </c>
      <c r="J508">
        <v>100</v>
      </c>
      <c r="K508">
        <v>6292411</v>
      </c>
      <c r="L508">
        <v>2088246</v>
      </c>
      <c r="M508" t="s">
        <v>1133</v>
      </c>
      <c r="O508">
        <v>74</v>
      </c>
      <c r="S508">
        <v>0</v>
      </c>
      <c r="U508">
        <v>1</v>
      </c>
      <c r="V508">
        <v>0</v>
      </c>
      <c r="W508">
        <v>0</v>
      </c>
      <c r="Z508">
        <v>18</v>
      </c>
      <c r="AA508">
        <v>18</v>
      </c>
      <c r="AD508" t="s">
        <v>1999</v>
      </c>
      <c r="AE508">
        <v>2</v>
      </c>
      <c r="AF508">
        <v>17</v>
      </c>
      <c r="AG508">
        <v>6.4779999999999998</v>
      </c>
      <c r="AH508">
        <v>1.2</v>
      </c>
      <c r="AI508">
        <v>299.7</v>
      </c>
      <c r="AJ508">
        <v>0</v>
      </c>
      <c r="AL508">
        <v>1</v>
      </c>
      <c r="AN508">
        <v>-0.28499999999999998</v>
      </c>
      <c r="AO508" t="s">
        <v>28</v>
      </c>
      <c r="AV508">
        <v>34.49</v>
      </c>
      <c r="AW508">
        <v>1</v>
      </c>
      <c r="AX508">
        <v>0.67</v>
      </c>
      <c r="AY508">
        <v>23</v>
      </c>
      <c r="AZ508">
        <v>114.98</v>
      </c>
      <c r="BG508" t="s">
        <v>2000</v>
      </c>
      <c r="BH508" t="s">
        <v>2000</v>
      </c>
      <c r="BI508">
        <v>1</v>
      </c>
      <c r="BJ508">
        <v>15</v>
      </c>
      <c r="BK508">
        <v>3</v>
      </c>
      <c r="BL508">
        <v>0</v>
      </c>
      <c r="BM508">
        <v>0.28999999999999998</v>
      </c>
      <c r="BN508" t="s">
        <v>2001</v>
      </c>
      <c r="BO508" t="s">
        <v>2002</v>
      </c>
      <c r="BQ508">
        <v>0.33300000000000002</v>
      </c>
      <c r="BR508" t="s">
        <v>27</v>
      </c>
      <c r="BS508">
        <v>100</v>
      </c>
      <c r="BT508" t="s">
        <v>26</v>
      </c>
      <c r="CG508">
        <v>3.3780000000000001</v>
      </c>
      <c r="CH508">
        <v>3.1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</row>
    <row r="509" spans="1:96" x14ac:dyDescent="0.25">
      <c r="A509" t="s">
        <v>1135</v>
      </c>
      <c r="B509" t="s">
        <v>1652</v>
      </c>
      <c r="C509" t="s">
        <v>29</v>
      </c>
      <c r="D509" t="s">
        <v>1136</v>
      </c>
      <c r="G509" t="s">
        <v>1998</v>
      </c>
      <c r="I509">
        <v>2.532</v>
      </c>
      <c r="J509">
        <v>100</v>
      </c>
      <c r="K509">
        <v>6291781.2000000002</v>
      </c>
      <c r="L509">
        <v>2088383.3</v>
      </c>
      <c r="M509" t="s">
        <v>1135</v>
      </c>
      <c r="O509">
        <v>74</v>
      </c>
      <c r="S509">
        <v>0</v>
      </c>
      <c r="U509">
        <v>1</v>
      </c>
      <c r="V509">
        <v>0</v>
      </c>
      <c r="W509">
        <v>0</v>
      </c>
      <c r="Z509">
        <v>18</v>
      </c>
      <c r="AA509">
        <v>18</v>
      </c>
      <c r="AD509" t="s">
        <v>1999</v>
      </c>
      <c r="AE509">
        <v>2</v>
      </c>
      <c r="AF509">
        <v>17</v>
      </c>
      <c r="AG509">
        <v>2.532</v>
      </c>
      <c r="AH509">
        <v>0.5</v>
      </c>
      <c r="AI509">
        <v>187.4</v>
      </c>
      <c r="AJ509">
        <v>0</v>
      </c>
      <c r="AL509">
        <v>1</v>
      </c>
      <c r="AN509">
        <v>-0.28499999999999998</v>
      </c>
      <c r="AO509" t="s">
        <v>28</v>
      </c>
      <c r="AV509">
        <v>32.159999999999997</v>
      </c>
      <c r="AW509">
        <v>1</v>
      </c>
      <c r="AX509">
        <v>0.67</v>
      </c>
      <c r="AY509">
        <v>21.44</v>
      </c>
      <c r="AZ509">
        <v>107.19</v>
      </c>
      <c r="BG509" t="s">
        <v>2000</v>
      </c>
      <c r="BH509" t="s">
        <v>2000</v>
      </c>
      <c r="BI509">
        <v>1</v>
      </c>
      <c r="BJ509">
        <v>15</v>
      </c>
      <c r="BK509">
        <v>3</v>
      </c>
      <c r="BL509">
        <v>0</v>
      </c>
      <c r="BM509">
        <v>0.28999999999999998</v>
      </c>
      <c r="BN509" t="s">
        <v>2001</v>
      </c>
      <c r="BO509" t="s">
        <v>2002</v>
      </c>
      <c r="BQ509">
        <v>0.33300000000000002</v>
      </c>
      <c r="BR509" t="s">
        <v>27</v>
      </c>
      <c r="BS509">
        <v>100</v>
      </c>
      <c r="BT509" t="s">
        <v>26</v>
      </c>
      <c r="CG509">
        <v>1.8340000000000001</v>
      </c>
      <c r="CH509">
        <v>0.69799999999999995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</row>
    <row r="510" spans="1:96" x14ac:dyDescent="0.25">
      <c r="A510" t="s">
        <v>1139</v>
      </c>
      <c r="B510" t="s">
        <v>1652</v>
      </c>
      <c r="C510" t="s">
        <v>29</v>
      </c>
      <c r="D510" t="s">
        <v>1140</v>
      </c>
      <c r="G510" t="s">
        <v>1998</v>
      </c>
      <c r="I510">
        <v>7.5220000000000002</v>
      </c>
      <c r="J510">
        <v>100</v>
      </c>
      <c r="K510">
        <v>6292913.5999999996</v>
      </c>
      <c r="L510">
        <v>2090072.2</v>
      </c>
      <c r="M510" t="s">
        <v>1139</v>
      </c>
      <c r="O510">
        <v>74</v>
      </c>
      <c r="S510">
        <v>0</v>
      </c>
      <c r="U510">
        <v>1</v>
      </c>
      <c r="V510">
        <v>0</v>
      </c>
      <c r="W510">
        <v>0</v>
      </c>
      <c r="Z510">
        <v>18</v>
      </c>
      <c r="AA510">
        <v>18</v>
      </c>
      <c r="AD510" t="s">
        <v>1999</v>
      </c>
      <c r="AE510">
        <v>2</v>
      </c>
      <c r="AF510">
        <v>17</v>
      </c>
      <c r="AG510">
        <v>7.5220000000000002</v>
      </c>
      <c r="AH510">
        <v>0.3</v>
      </c>
      <c r="AI510">
        <v>323</v>
      </c>
      <c r="AJ510">
        <v>0</v>
      </c>
      <c r="AL510">
        <v>1</v>
      </c>
      <c r="AN510">
        <v>-0.28499999999999998</v>
      </c>
      <c r="AO510" t="s">
        <v>28</v>
      </c>
      <c r="AV510">
        <v>33.65</v>
      </c>
      <c r="AW510">
        <v>1</v>
      </c>
      <c r="AX510">
        <v>0.67</v>
      </c>
      <c r="AY510">
        <v>22.43</v>
      </c>
      <c r="AZ510">
        <v>112.17</v>
      </c>
      <c r="BG510" t="s">
        <v>2000</v>
      </c>
      <c r="BH510" t="s">
        <v>2000</v>
      </c>
      <c r="BI510">
        <v>1</v>
      </c>
      <c r="BJ510">
        <v>15</v>
      </c>
      <c r="BK510">
        <v>3</v>
      </c>
      <c r="BL510">
        <v>0</v>
      </c>
      <c r="BM510">
        <v>0.28999999999999998</v>
      </c>
      <c r="BN510" t="s">
        <v>2001</v>
      </c>
      <c r="BO510" t="s">
        <v>2002</v>
      </c>
      <c r="BQ510">
        <v>0.33300000000000002</v>
      </c>
      <c r="BR510" t="s">
        <v>27</v>
      </c>
      <c r="BS510">
        <v>100</v>
      </c>
      <c r="BT510" t="s">
        <v>26</v>
      </c>
      <c r="CG510">
        <v>4.1920000000000002</v>
      </c>
      <c r="CH510">
        <v>3.331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</row>
    <row r="511" spans="1:96" x14ac:dyDescent="0.25">
      <c r="A511" t="s">
        <v>1141</v>
      </c>
      <c r="B511" t="s">
        <v>1652</v>
      </c>
      <c r="C511" t="s">
        <v>29</v>
      </c>
      <c r="D511" t="s">
        <v>1142</v>
      </c>
      <c r="G511" t="s">
        <v>1998</v>
      </c>
      <c r="I511">
        <v>2.2069999999999999</v>
      </c>
      <c r="J511">
        <v>100</v>
      </c>
      <c r="K511">
        <v>6293143.7000000002</v>
      </c>
      <c r="L511">
        <v>2089761.4</v>
      </c>
      <c r="M511" t="s">
        <v>1141</v>
      </c>
      <c r="O511">
        <v>74</v>
      </c>
      <c r="S511">
        <v>0</v>
      </c>
      <c r="U511">
        <v>1</v>
      </c>
      <c r="V511">
        <v>0</v>
      </c>
      <c r="W511">
        <v>0</v>
      </c>
      <c r="Z511">
        <v>18</v>
      </c>
      <c r="AA511">
        <v>18</v>
      </c>
      <c r="AD511" t="s">
        <v>1999</v>
      </c>
      <c r="AE511">
        <v>2</v>
      </c>
      <c r="AF511">
        <v>17</v>
      </c>
      <c r="AG511">
        <v>2.2069999999999999</v>
      </c>
      <c r="AH511">
        <v>0.1</v>
      </c>
      <c r="AI511">
        <v>174.9</v>
      </c>
      <c r="AJ511">
        <v>0</v>
      </c>
      <c r="AL511">
        <v>1</v>
      </c>
      <c r="AN511">
        <v>-0.28499999999999998</v>
      </c>
      <c r="AO511" t="s">
        <v>28</v>
      </c>
      <c r="AV511">
        <v>27.92</v>
      </c>
      <c r="AW511">
        <v>1</v>
      </c>
      <c r="AX511">
        <v>0.67</v>
      </c>
      <c r="AY511">
        <v>18.62</v>
      </c>
      <c r="AZ511">
        <v>93.08</v>
      </c>
      <c r="BG511" t="s">
        <v>2000</v>
      </c>
      <c r="BH511" t="s">
        <v>2000</v>
      </c>
      <c r="BI511">
        <v>1</v>
      </c>
      <c r="BJ511">
        <v>15</v>
      </c>
      <c r="BK511">
        <v>3</v>
      </c>
      <c r="BL511">
        <v>0</v>
      </c>
      <c r="BM511">
        <v>0.28999999999999998</v>
      </c>
      <c r="BN511" t="s">
        <v>2001</v>
      </c>
      <c r="BO511" t="s">
        <v>2002</v>
      </c>
      <c r="BQ511">
        <v>0.33300000000000002</v>
      </c>
      <c r="BR511" t="s">
        <v>27</v>
      </c>
      <c r="BS511">
        <v>100</v>
      </c>
      <c r="BT511" t="s">
        <v>26</v>
      </c>
      <c r="CG511">
        <v>1.2350000000000001</v>
      </c>
      <c r="CH511">
        <v>0.97199999999999998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</row>
    <row r="512" spans="1:96" x14ac:dyDescent="0.25">
      <c r="A512" t="s">
        <v>1144</v>
      </c>
      <c r="B512" t="s">
        <v>1652</v>
      </c>
      <c r="C512" t="s">
        <v>29</v>
      </c>
      <c r="D512" t="s">
        <v>1145</v>
      </c>
      <c r="G512" t="s">
        <v>1998</v>
      </c>
      <c r="I512">
        <v>2.9470000000000001</v>
      </c>
      <c r="J512">
        <v>100</v>
      </c>
      <c r="K512">
        <v>6293550.0999999996</v>
      </c>
      <c r="L512">
        <v>2090151.5</v>
      </c>
      <c r="M512" t="s">
        <v>1144</v>
      </c>
      <c r="O512">
        <v>74</v>
      </c>
      <c r="S512">
        <v>0</v>
      </c>
      <c r="U512">
        <v>1</v>
      </c>
      <c r="V512">
        <v>0</v>
      </c>
      <c r="W512">
        <v>0</v>
      </c>
      <c r="Z512">
        <v>18</v>
      </c>
      <c r="AA512">
        <v>18</v>
      </c>
      <c r="AD512" t="s">
        <v>1999</v>
      </c>
      <c r="AE512">
        <v>2</v>
      </c>
      <c r="AF512">
        <v>17</v>
      </c>
      <c r="AG512">
        <v>2.9470000000000001</v>
      </c>
      <c r="AH512">
        <v>0.2</v>
      </c>
      <c r="AI512">
        <v>202.1</v>
      </c>
      <c r="AJ512">
        <v>0</v>
      </c>
      <c r="AL512">
        <v>1</v>
      </c>
      <c r="AN512">
        <v>-0.28499999999999998</v>
      </c>
      <c r="AO512" t="s">
        <v>28</v>
      </c>
      <c r="AV512">
        <v>26.84</v>
      </c>
      <c r="AW512">
        <v>1</v>
      </c>
      <c r="AX512">
        <v>0.67</v>
      </c>
      <c r="AY512">
        <v>17.89</v>
      </c>
      <c r="AZ512">
        <v>89.46</v>
      </c>
      <c r="BG512" t="s">
        <v>2000</v>
      </c>
      <c r="BH512" t="s">
        <v>2000</v>
      </c>
      <c r="BI512">
        <v>1</v>
      </c>
      <c r="BJ512">
        <v>15</v>
      </c>
      <c r="BK512">
        <v>3</v>
      </c>
      <c r="BL512">
        <v>0</v>
      </c>
      <c r="BM512">
        <v>0.28999999999999998</v>
      </c>
      <c r="BN512" t="s">
        <v>2001</v>
      </c>
      <c r="BO512" t="s">
        <v>2002</v>
      </c>
      <c r="BQ512">
        <v>0.33300000000000002</v>
      </c>
      <c r="BR512" t="s">
        <v>27</v>
      </c>
      <c r="BS512">
        <v>100</v>
      </c>
      <c r="BT512" t="s">
        <v>26</v>
      </c>
      <c r="CG512">
        <v>1.802</v>
      </c>
      <c r="CH512">
        <v>1.1439999999999999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</row>
    <row r="513" spans="1:96" x14ac:dyDescent="0.25">
      <c r="A513" t="s">
        <v>1147</v>
      </c>
      <c r="B513" t="s">
        <v>1652</v>
      </c>
      <c r="C513" t="s">
        <v>29</v>
      </c>
      <c r="D513" t="s">
        <v>1148</v>
      </c>
      <c r="G513" t="s">
        <v>1998</v>
      </c>
      <c r="I513">
        <v>4.3360000000000003</v>
      </c>
      <c r="J513">
        <v>100</v>
      </c>
      <c r="K513">
        <v>6293363.2000000002</v>
      </c>
      <c r="L513">
        <v>2089421.5</v>
      </c>
      <c r="M513" t="s">
        <v>1147</v>
      </c>
      <c r="O513">
        <v>74</v>
      </c>
      <c r="S513">
        <v>0</v>
      </c>
      <c r="U513">
        <v>1</v>
      </c>
      <c r="V513">
        <v>0</v>
      </c>
      <c r="W513">
        <v>0</v>
      </c>
      <c r="Z513">
        <v>18</v>
      </c>
      <c r="AA513">
        <v>18</v>
      </c>
      <c r="AD513" t="s">
        <v>1999</v>
      </c>
      <c r="AE513">
        <v>2</v>
      </c>
      <c r="AF513">
        <v>17</v>
      </c>
      <c r="AG513">
        <v>4.3360000000000003</v>
      </c>
      <c r="AH513">
        <v>1.2</v>
      </c>
      <c r="AI513">
        <v>245.2</v>
      </c>
      <c r="AJ513">
        <v>0</v>
      </c>
      <c r="AL513">
        <v>1</v>
      </c>
      <c r="AN513">
        <v>-0.28499999999999998</v>
      </c>
      <c r="AO513" t="s">
        <v>28</v>
      </c>
      <c r="AV513">
        <v>48.77</v>
      </c>
      <c r="AW513">
        <v>1</v>
      </c>
      <c r="AX513">
        <v>0.67</v>
      </c>
      <c r="AY513">
        <v>32.51</v>
      </c>
      <c r="AZ513">
        <v>162.57</v>
      </c>
      <c r="BG513" t="s">
        <v>2000</v>
      </c>
      <c r="BH513" t="s">
        <v>2000</v>
      </c>
      <c r="BI513">
        <v>1</v>
      </c>
      <c r="BJ513">
        <v>15</v>
      </c>
      <c r="BK513">
        <v>3</v>
      </c>
      <c r="BL513">
        <v>0</v>
      </c>
      <c r="BM513">
        <v>0.28999999999999998</v>
      </c>
      <c r="BN513" t="s">
        <v>2001</v>
      </c>
      <c r="BO513" t="s">
        <v>2002</v>
      </c>
      <c r="BQ513">
        <v>0.33300000000000002</v>
      </c>
      <c r="BR513" t="s">
        <v>27</v>
      </c>
      <c r="BS513">
        <v>100</v>
      </c>
      <c r="BT513" t="s">
        <v>26</v>
      </c>
      <c r="CG513">
        <v>1.3720000000000001</v>
      </c>
      <c r="CH513">
        <v>2.9630000000000001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</row>
    <row r="514" spans="1:96" x14ac:dyDescent="0.25">
      <c r="A514" t="s">
        <v>1149</v>
      </c>
      <c r="B514" t="s">
        <v>1652</v>
      </c>
      <c r="C514" t="s">
        <v>29</v>
      </c>
      <c r="D514" t="s">
        <v>1150</v>
      </c>
      <c r="G514" t="s">
        <v>1998</v>
      </c>
      <c r="I514">
        <v>11.037000000000001</v>
      </c>
      <c r="J514">
        <v>100</v>
      </c>
      <c r="K514">
        <v>6293395.2000000002</v>
      </c>
      <c r="L514">
        <v>2088678.2</v>
      </c>
      <c r="M514" t="s">
        <v>1149</v>
      </c>
      <c r="O514">
        <v>74</v>
      </c>
      <c r="S514">
        <v>0</v>
      </c>
      <c r="U514">
        <v>1</v>
      </c>
      <c r="V514">
        <v>0</v>
      </c>
      <c r="W514">
        <v>0</v>
      </c>
      <c r="Z514">
        <v>18</v>
      </c>
      <c r="AA514">
        <v>18</v>
      </c>
      <c r="AD514" t="s">
        <v>1999</v>
      </c>
      <c r="AE514">
        <v>2</v>
      </c>
      <c r="AF514">
        <v>17</v>
      </c>
      <c r="AG514">
        <v>11.037000000000001</v>
      </c>
      <c r="AH514">
        <v>0.8</v>
      </c>
      <c r="AI514">
        <v>391.2</v>
      </c>
      <c r="AJ514">
        <v>0</v>
      </c>
      <c r="AL514">
        <v>1</v>
      </c>
      <c r="AN514">
        <v>-0.28499999999999998</v>
      </c>
      <c r="AO514" t="s">
        <v>28</v>
      </c>
      <c r="AV514">
        <v>60.63</v>
      </c>
      <c r="AW514">
        <v>1</v>
      </c>
      <c r="AX514">
        <v>0.67</v>
      </c>
      <c r="AY514">
        <v>40.42</v>
      </c>
      <c r="AZ514">
        <v>202.09</v>
      </c>
      <c r="BG514" t="s">
        <v>2000</v>
      </c>
      <c r="BH514" t="s">
        <v>2000</v>
      </c>
      <c r="BI514">
        <v>1</v>
      </c>
      <c r="BJ514">
        <v>15</v>
      </c>
      <c r="BK514">
        <v>3</v>
      </c>
      <c r="BL514">
        <v>0</v>
      </c>
      <c r="BM514">
        <v>0.28999999999999998</v>
      </c>
      <c r="BN514" t="s">
        <v>2001</v>
      </c>
      <c r="BO514" t="s">
        <v>2002</v>
      </c>
      <c r="BQ514">
        <v>0.33300000000000002</v>
      </c>
      <c r="BR514" t="s">
        <v>27</v>
      </c>
      <c r="BS514">
        <v>100</v>
      </c>
      <c r="BT514" t="s">
        <v>26</v>
      </c>
      <c r="CG514">
        <v>2.2210000000000001</v>
      </c>
      <c r="CH514">
        <v>8.8160000000000007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</row>
    <row r="515" spans="1:96" x14ac:dyDescent="0.25">
      <c r="A515" t="s">
        <v>1151</v>
      </c>
      <c r="B515" t="s">
        <v>1652</v>
      </c>
      <c r="C515" t="s">
        <v>29</v>
      </c>
      <c r="D515" t="s">
        <v>1152</v>
      </c>
      <c r="G515" t="s">
        <v>1998</v>
      </c>
      <c r="I515">
        <v>10.385999999999999</v>
      </c>
      <c r="J515">
        <v>100</v>
      </c>
      <c r="K515">
        <v>6295988.5999999996</v>
      </c>
      <c r="L515">
        <v>2091011.1</v>
      </c>
      <c r="M515" t="s">
        <v>1151</v>
      </c>
      <c r="O515">
        <v>74</v>
      </c>
      <c r="S515">
        <v>0</v>
      </c>
      <c r="U515">
        <v>1</v>
      </c>
      <c r="V515">
        <v>0</v>
      </c>
      <c r="W515">
        <v>0</v>
      </c>
      <c r="Z515">
        <v>18</v>
      </c>
      <c r="AA515">
        <v>18</v>
      </c>
      <c r="AD515" t="s">
        <v>1999</v>
      </c>
      <c r="AE515">
        <v>2</v>
      </c>
      <c r="AF515">
        <v>17</v>
      </c>
      <c r="AG515">
        <v>10.385999999999999</v>
      </c>
      <c r="AH515">
        <v>1.4</v>
      </c>
      <c r="AI515">
        <v>379.5</v>
      </c>
      <c r="AJ515">
        <v>0</v>
      </c>
      <c r="AL515">
        <v>1</v>
      </c>
      <c r="AN515">
        <v>-0.28499999999999998</v>
      </c>
      <c r="AO515" t="s">
        <v>28</v>
      </c>
      <c r="AV515">
        <v>37.74</v>
      </c>
      <c r="AW515">
        <v>1</v>
      </c>
      <c r="AX515">
        <v>0.67</v>
      </c>
      <c r="AY515">
        <v>25.16</v>
      </c>
      <c r="AZ515">
        <v>125.79</v>
      </c>
      <c r="BG515" t="s">
        <v>2000</v>
      </c>
      <c r="BH515" t="s">
        <v>2000</v>
      </c>
      <c r="BI515">
        <v>1</v>
      </c>
      <c r="BJ515">
        <v>15</v>
      </c>
      <c r="BK515">
        <v>3</v>
      </c>
      <c r="BL515">
        <v>0</v>
      </c>
      <c r="BM515">
        <v>0.28999999999999998</v>
      </c>
      <c r="BN515" t="s">
        <v>2001</v>
      </c>
      <c r="BO515" t="s">
        <v>2002</v>
      </c>
      <c r="BQ515">
        <v>0.33300000000000002</v>
      </c>
      <c r="BR515" t="s">
        <v>27</v>
      </c>
      <c r="BS515">
        <v>100</v>
      </c>
      <c r="BT515" t="s">
        <v>26</v>
      </c>
      <c r="CG515">
        <v>5.5789999999999997</v>
      </c>
      <c r="CH515">
        <v>4.8070000000000004</v>
      </c>
      <c r="CI515">
        <v>0</v>
      </c>
      <c r="CJ515">
        <v>0</v>
      </c>
      <c r="CK515">
        <v>0</v>
      </c>
      <c r="CL515">
        <v>0</v>
      </c>
      <c r="CM515">
        <v>0</v>
      </c>
      <c r="CN515">
        <v>0</v>
      </c>
      <c r="CO515">
        <v>0</v>
      </c>
      <c r="CP515">
        <v>0</v>
      </c>
      <c r="CQ515">
        <v>0</v>
      </c>
      <c r="CR515">
        <v>0</v>
      </c>
    </row>
    <row r="516" spans="1:96" x14ac:dyDescent="0.25">
      <c r="A516" t="s">
        <v>1153</v>
      </c>
      <c r="B516" t="s">
        <v>1652</v>
      </c>
      <c r="C516" t="s">
        <v>29</v>
      </c>
      <c r="D516" t="s">
        <v>1154</v>
      </c>
      <c r="G516" t="s">
        <v>1998</v>
      </c>
      <c r="I516">
        <v>8.2119999999999997</v>
      </c>
      <c r="J516">
        <v>100</v>
      </c>
      <c r="K516">
        <v>6295533</v>
      </c>
      <c r="L516">
        <v>2090499.5</v>
      </c>
      <c r="M516" t="s">
        <v>1153</v>
      </c>
      <c r="O516">
        <v>74</v>
      </c>
      <c r="S516">
        <v>0</v>
      </c>
      <c r="U516">
        <v>1</v>
      </c>
      <c r="V516">
        <v>0</v>
      </c>
      <c r="W516">
        <v>0</v>
      </c>
      <c r="Z516">
        <v>18</v>
      </c>
      <c r="AA516">
        <v>18</v>
      </c>
      <c r="AD516" t="s">
        <v>1999</v>
      </c>
      <c r="AE516">
        <v>2</v>
      </c>
      <c r="AF516">
        <v>17</v>
      </c>
      <c r="AG516">
        <v>8.2119999999999997</v>
      </c>
      <c r="AH516">
        <v>0.9</v>
      </c>
      <c r="AI516">
        <v>337.4</v>
      </c>
      <c r="AJ516">
        <v>0</v>
      </c>
      <c r="AL516">
        <v>1</v>
      </c>
      <c r="AN516">
        <v>-0.28499999999999998</v>
      </c>
      <c r="AO516" t="s">
        <v>28</v>
      </c>
      <c r="AV516">
        <v>36.67</v>
      </c>
      <c r="AW516">
        <v>1</v>
      </c>
      <c r="AX516">
        <v>0.67</v>
      </c>
      <c r="AY516">
        <v>24.45</v>
      </c>
      <c r="AZ516">
        <v>122.23</v>
      </c>
      <c r="BG516" t="s">
        <v>2000</v>
      </c>
      <c r="BH516" t="s">
        <v>2000</v>
      </c>
      <c r="BI516">
        <v>1</v>
      </c>
      <c r="BJ516">
        <v>15</v>
      </c>
      <c r="BK516">
        <v>3</v>
      </c>
      <c r="BL516">
        <v>0</v>
      </c>
      <c r="BM516">
        <v>0.28999999999999998</v>
      </c>
      <c r="BN516" t="s">
        <v>2001</v>
      </c>
      <c r="BO516" t="s">
        <v>2002</v>
      </c>
      <c r="BQ516">
        <v>0.33300000000000002</v>
      </c>
      <c r="BR516" t="s">
        <v>27</v>
      </c>
      <c r="BS516">
        <v>100</v>
      </c>
      <c r="BT516" t="s">
        <v>26</v>
      </c>
      <c r="CG516">
        <v>4.4660000000000002</v>
      </c>
      <c r="CH516">
        <v>3.746</v>
      </c>
      <c r="CI516">
        <v>0</v>
      </c>
      <c r="CJ516">
        <v>0</v>
      </c>
      <c r="CK516">
        <v>0</v>
      </c>
      <c r="CL516">
        <v>0</v>
      </c>
      <c r="CM516">
        <v>0</v>
      </c>
      <c r="CN516">
        <v>0</v>
      </c>
      <c r="CO516">
        <v>0</v>
      </c>
      <c r="CP516">
        <v>0</v>
      </c>
      <c r="CQ516">
        <v>0</v>
      </c>
      <c r="CR516">
        <v>0</v>
      </c>
    </row>
    <row r="517" spans="1:96" x14ac:dyDescent="0.25">
      <c r="A517" t="s">
        <v>1155</v>
      </c>
      <c r="B517" t="s">
        <v>1652</v>
      </c>
      <c r="C517" t="s">
        <v>29</v>
      </c>
      <c r="D517" t="s">
        <v>1156</v>
      </c>
      <c r="G517" t="s">
        <v>1998</v>
      </c>
      <c r="I517">
        <v>15.379</v>
      </c>
      <c r="J517">
        <v>100</v>
      </c>
      <c r="K517">
        <v>6296148.5999999996</v>
      </c>
      <c r="L517">
        <v>2089853.4</v>
      </c>
      <c r="M517" t="s">
        <v>1155</v>
      </c>
      <c r="O517">
        <v>74</v>
      </c>
      <c r="S517">
        <v>0</v>
      </c>
      <c r="U517">
        <v>1</v>
      </c>
      <c r="V517">
        <v>0</v>
      </c>
      <c r="W517">
        <v>0</v>
      </c>
      <c r="Z517">
        <v>18</v>
      </c>
      <c r="AA517">
        <v>18</v>
      </c>
      <c r="AD517" t="s">
        <v>1999</v>
      </c>
      <c r="AE517">
        <v>2</v>
      </c>
      <c r="AF517">
        <v>17</v>
      </c>
      <c r="AG517">
        <v>15.379</v>
      </c>
      <c r="AH517">
        <v>0.8</v>
      </c>
      <c r="AI517">
        <v>461.8</v>
      </c>
      <c r="AJ517">
        <v>0</v>
      </c>
      <c r="AL517">
        <v>1</v>
      </c>
      <c r="AN517">
        <v>-0.28499999999999998</v>
      </c>
      <c r="AO517" t="s">
        <v>28</v>
      </c>
      <c r="AV517">
        <v>42.5</v>
      </c>
      <c r="AW517">
        <v>1</v>
      </c>
      <c r="AX517">
        <v>0.67</v>
      </c>
      <c r="AY517">
        <v>28.34</v>
      </c>
      <c r="AZ517">
        <v>141.68</v>
      </c>
      <c r="BG517" t="s">
        <v>2000</v>
      </c>
      <c r="BH517" t="s">
        <v>2000</v>
      </c>
      <c r="BI517">
        <v>1</v>
      </c>
      <c r="BJ517">
        <v>15</v>
      </c>
      <c r="BK517">
        <v>3</v>
      </c>
      <c r="BL517">
        <v>0</v>
      </c>
      <c r="BM517">
        <v>0.28999999999999998</v>
      </c>
      <c r="BN517" t="s">
        <v>2001</v>
      </c>
      <c r="BO517" t="s">
        <v>2002</v>
      </c>
      <c r="BQ517">
        <v>0.33300000000000002</v>
      </c>
      <c r="BR517" t="s">
        <v>27</v>
      </c>
      <c r="BS517">
        <v>100</v>
      </c>
      <c r="BT517" t="s">
        <v>26</v>
      </c>
      <c r="CG517">
        <v>6.87</v>
      </c>
      <c r="CH517">
        <v>8.5090000000000003</v>
      </c>
      <c r="CI517">
        <v>0</v>
      </c>
      <c r="CJ517">
        <v>0</v>
      </c>
      <c r="CK517">
        <v>0</v>
      </c>
      <c r="CL517">
        <v>0</v>
      </c>
      <c r="CM517">
        <v>0</v>
      </c>
      <c r="CN517">
        <v>0</v>
      </c>
      <c r="CO517">
        <v>0</v>
      </c>
      <c r="CP517">
        <v>0</v>
      </c>
      <c r="CQ517">
        <v>0</v>
      </c>
      <c r="CR517">
        <v>0</v>
      </c>
    </row>
    <row r="518" spans="1:96" x14ac:dyDescent="0.25">
      <c r="A518" t="s">
        <v>1157</v>
      </c>
      <c r="B518" t="s">
        <v>1652</v>
      </c>
      <c r="C518" t="s">
        <v>29</v>
      </c>
      <c r="D518" t="s">
        <v>1158</v>
      </c>
      <c r="G518" t="s">
        <v>1998</v>
      </c>
      <c r="I518">
        <v>12.614000000000001</v>
      </c>
      <c r="J518">
        <v>100</v>
      </c>
      <c r="K518">
        <v>6295976.5</v>
      </c>
      <c r="L518">
        <v>2090578.4</v>
      </c>
      <c r="M518" t="s">
        <v>1157</v>
      </c>
      <c r="O518">
        <v>74</v>
      </c>
      <c r="S518">
        <v>0</v>
      </c>
      <c r="U518">
        <v>1</v>
      </c>
      <c r="V518">
        <v>0</v>
      </c>
      <c r="W518">
        <v>0</v>
      </c>
      <c r="Z518">
        <v>18</v>
      </c>
      <c r="AA518">
        <v>18</v>
      </c>
      <c r="AD518" t="s">
        <v>1999</v>
      </c>
      <c r="AE518">
        <v>2</v>
      </c>
      <c r="AF518">
        <v>17</v>
      </c>
      <c r="AG518">
        <v>12.614000000000001</v>
      </c>
      <c r="AH518">
        <v>0.3</v>
      </c>
      <c r="AI518">
        <v>418.2</v>
      </c>
      <c r="AJ518">
        <v>0</v>
      </c>
      <c r="AL518">
        <v>1</v>
      </c>
      <c r="AN518">
        <v>-0.28499999999999998</v>
      </c>
      <c r="AO518" t="s">
        <v>28</v>
      </c>
      <c r="AV518">
        <v>39.130000000000003</v>
      </c>
      <c r="AW518">
        <v>1</v>
      </c>
      <c r="AX518">
        <v>0.67</v>
      </c>
      <c r="AY518">
        <v>26.09</v>
      </c>
      <c r="AZ518">
        <v>130.44</v>
      </c>
      <c r="BG518" t="s">
        <v>2000</v>
      </c>
      <c r="BH518" t="s">
        <v>2000</v>
      </c>
      <c r="BI518">
        <v>1</v>
      </c>
      <c r="BJ518">
        <v>15</v>
      </c>
      <c r="BK518">
        <v>3</v>
      </c>
      <c r="BL518">
        <v>0</v>
      </c>
      <c r="BM518">
        <v>0.28999999999999998</v>
      </c>
      <c r="BN518" t="s">
        <v>2001</v>
      </c>
      <c r="BO518" t="s">
        <v>2002</v>
      </c>
      <c r="BQ518">
        <v>0.33300000000000002</v>
      </c>
      <c r="BR518" t="s">
        <v>27</v>
      </c>
      <c r="BS518">
        <v>100</v>
      </c>
      <c r="BT518" t="s">
        <v>26</v>
      </c>
      <c r="CG518">
        <v>6.8559999999999999</v>
      </c>
      <c r="CH518">
        <v>5.758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</row>
    <row r="519" spans="1:96" x14ac:dyDescent="0.25">
      <c r="A519" t="s">
        <v>1160</v>
      </c>
      <c r="B519" t="s">
        <v>1652</v>
      </c>
      <c r="C519" t="s">
        <v>29</v>
      </c>
      <c r="D519" t="s">
        <v>1161</v>
      </c>
      <c r="G519" t="s">
        <v>1998</v>
      </c>
      <c r="I519">
        <v>7.423</v>
      </c>
      <c r="J519">
        <v>100</v>
      </c>
      <c r="K519">
        <v>6295024.2000000002</v>
      </c>
      <c r="L519">
        <v>2088720.8</v>
      </c>
      <c r="M519" t="s">
        <v>1160</v>
      </c>
      <c r="O519">
        <v>74</v>
      </c>
      <c r="S519">
        <v>0</v>
      </c>
      <c r="U519">
        <v>1</v>
      </c>
      <c r="V519">
        <v>0</v>
      </c>
      <c r="W519">
        <v>0</v>
      </c>
      <c r="Z519">
        <v>18</v>
      </c>
      <c r="AA519">
        <v>18</v>
      </c>
      <c r="AD519" t="s">
        <v>1999</v>
      </c>
      <c r="AE519">
        <v>2</v>
      </c>
      <c r="AF519">
        <v>17</v>
      </c>
      <c r="AG519">
        <v>7.423</v>
      </c>
      <c r="AH519">
        <v>0</v>
      </c>
      <c r="AI519">
        <v>320.8</v>
      </c>
      <c r="AJ519">
        <v>0</v>
      </c>
      <c r="AL519">
        <v>1</v>
      </c>
      <c r="AN519">
        <v>-0.28499999999999998</v>
      </c>
      <c r="AO519" t="s">
        <v>28</v>
      </c>
      <c r="AV519">
        <v>41.2</v>
      </c>
      <c r="AW519">
        <v>1</v>
      </c>
      <c r="AX519">
        <v>0.67</v>
      </c>
      <c r="AY519">
        <v>27.47</v>
      </c>
      <c r="AZ519">
        <v>137.33000000000001</v>
      </c>
      <c r="BG519" t="s">
        <v>2000</v>
      </c>
      <c r="BH519" t="s">
        <v>2000</v>
      </c>
      <c r="BI519">
        <v>1</v>
      </c>
      <c r="BJ519">
        <v>15</v>
      </c>
      <c r="BK519">
        <v>3</v>
      </c>
      <c r="BL519">
        <v>0</v>
      </c>
      <c r="BM519">
        <v>0.28999999999999998</v>
      </c>
      <c r="BN519" t="s">
        <v>2001</v>
      </c>
      <c r="BO519" t="s">
        <v>2002</v>
      </c>
      <c r="BQ519">
        <v>0.33300000000000002</v>
      </c>
      <c r="BR519" t="s">
        <v>27</v>
      </c>
      <c r="BS519">
        <v>100</v>
      </c>
      <c r="BT519" t="s">
        <v>26</v>
      </c>
      <c r="CG519">
        <v>4.0110000000000001</v>
      </c>
      <c r="CH519">
        <v>3.4119999999999999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</row>
    <row r="520" spans="1:96" x14ac:dyDescent="0.25">
      <c r="A520" t="s">
        <v>1162</v>
      </c>
      <c r="B520" t="s">
        <v>1652</v>
      </c>
      <c r="C520" t="s">
        <v>29</v>
      </c>
      <c r="D520" t="s">
        <v>1163</v>
      </c>
      <c r="G520" t="s">
        <v>1998</v>
      </c>
      <c r="I520">
        <v>10.026</v>
      </c>
      <c r="J520">
        <v>100</v>
      </c>
      <c r="K520">
        <v>6294581.5</v>
      </c>
      <c r="L520">
        <v>2088854.9</v>
      </c>
      <c r="M520" t="s">
        <v>1162</v>
      </c>
      <c r="O520">
        <v>74</v>
      </c>
      <c r="S520">
        <v>0</v>
      </c>
      <c r="U520">
        <v>1</v>
      </c>
      <c r="V520">
        <v>0</v>
      </c>
      <c r="W520">
        <v>0</v>
      </c>
      <c r="Z520">
        <v>18</v>
      </c>
      <c r="AA520">
        <v>18</v>
      </c>
      <c r="AD520" t="s">
        <v>1999</v>
      </c>
      <c r="AE520">
        <v>2</v>
      </c>
      <c r="AF520">
        <v>17</v>
      </c>
      <c r="AG520">
        <v>10.026</v>
      </c>
      <c r="AH520">
        <v>0.4</v>
      </c>
      <c r="AI520">
        <v>372.9</v>
      </c>
      <c r="AJ520">
        <v>0</v>
      </c>
      <c r="AL520">
        <v>1</v>
      </c>
      <c r="AN520">
        <v>-0.28499999999999998</v>
      </c>
      <c r="AO520" t="s">
        <v>28</v>
      </c>
      <c r="AV520">
        <v>43.09</v>
      </c>
      <c r="AW520">
        <v>1</v>
      </c>
      <c r="AX520">
        <v>0.67</v>
      </c>
      <c r="AY520">
        <v>28.72</v>
      </c>
      <c r="AZ520">
        <v>143.62</v>
      </c>
      <c r="BG520" t="s">
        <v>2000</v>
      </c>
      <c r="BH520" t="s">
        <v>2000</v>
      </c>
      <c r="BI520">
        <v>1</v>
      </c>
      <c r="BJ520">
        <v>15</v>
      </c>
      <c r="BK520">
        <v>3</v>
      </c>
      <c r="BL520">
        <v>0</v>
      </c>
      <c r="BM520">
        <v>0.28999999999999998</v>
      </c>
      <c r="BN520" t="s">
        <v>2001</v>
      </c>
      <c r="BO520" t="s">
        <v>2002</v>
      </c>
      <c r="BQ520">
        <v>0.33300000000000002</v>
      </c>
      <c r="BR520" t="s">
        <v>27</v>
      </c>
      <c r="BS520">
        <v>100</v>
      </c>
      <c r="BT520" t="s">
        <v>26</v>
      </c>
      <c r="CG520">
        <v>5.5179999999999998</v>
      </c>
      <c r="CH520">
        <v>4.5090000000000003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</row>
    <row r="521" spans="1:96" x14ac:dyDescent="0.25">
      <c r="A521" t="s">
        <v>1164</v>
      </c>
      <c r="B521" t="s">
        <v>1652</v>
      </c>
      <c r="C521" t="s">
        <v>29</v>
      </c>
      <c r="D521" t="s">
        <v>1165</v>
      </c>
      <c r="G521" t="s">
        <v>1998</v>
      </c>
      <c r="I521">
        <v>3.7919999999999998</v>
      </c>
      <c r="J521">
        <v>100</v>
      </c>
      <c r="K521">
        <v>6296053.2000000002</v>
      </c>
      <c r="L521">
        <v>2089585.8</v>
      </c>
      <c r="M521" t="s">
        <v>1164</v>
      </c>
      <c r="O521">
        <v>74</v>
      </c>
      <c r="S521">
        <v>0</v>
      </c>
      <c r="U521">
        <v>1</v>
      </c>
      <c r="V521">
        <v>0</v>
      </c>
      <c r="W521">
        <v>0</v>
      </c>
      <c r="Z521">
        <v>18</v>
      </c>
      <c r="AA521">
        <v>18</v>
      </c>
      <c r="AD521" t="s">
        <v>1999</v>
      </c>
      <c r="AE521">
        <v>2</v>
      </c>
      <c r="AF521">
        <v>17</v>
      </c>
      <c r="AG521">
        <v>3.7919999999999998</v>
      </c>
      <c r="AH521">
        <v>0.2</v>
      </c>
      <c r="AI521">
        <v>229.3</v>
      </c>
      <c r="AJ521">
        <v>0</v>
      </c>
      <c r="AL521">
        <v>1</v>
      </c>
      <c r="AN521">
        <v>-0.28499999999999998</v>
      </c>
      <c r="AO521" t="s">
        <v>28</v>
      </c>
      <c r="AV521">
        <v>36.200000000000003</v>
      </c>
      <c r="AW521">
        <v>1</v>
      </c>
      <c r="AX521">
        <v>0.67</v>
      </c>
      <c r="AY521">
        <v>24.13</v>
      </c>
      <c r="AZ521">
        <v>120.67</v>
      </c>
      <c r="BG521" t="s">
        <v>2000</v>
      </c>
      <c r="BH521" t="s">
        <v>2000</v>
      </c>
      <c r="BI521">
        <v>1</v>
      </c>
      <c r="BJ521">
        <v>15</v>
      </c>
      <c r="BK521">
        <v>3</v>
      </c>
      <c r="BL521">
        <v>0</v>
      </c>
      <c r="BM521">
        <v>0.28999999999999998</v>
      </c>
      <c r="BN521" t="s">
        <v>2001</v>
      </c>
      <c r="BO521" t="s">
        <v>2002</v>
      </c>
      <c r="BQ521">
        <v>0.33300000000000002</v>
      </c>
      <c r="BR521" t="s">
        <v>27</v>
      </c>
      <c r="BS521">
        <v>100</v>
      </c>
      <c r="BT521" t="s">
        <v>26</v>
      </c>
      <c r="CG521">
        <v>2.0579999999999998</v>
      </c>
      <c r="CH521">
        <v>1.734</v>
      </c>
      <c r="CI521">
        <v>0</v>
      </c>
      <c r="CJ521">
        <v>0</v>
      </c>
      <c r="CK521">
        <v>0</v>
      </c>
      <c r="CL521">
        <v>0</v>
      </c>
      <c r="CM521">
        <v>0</v>
      </c>
      <c r="CN521">
        <v>0</v>
      </c>
      <c r="CO521">
        <v>0</v>
      </c>
      <c r="CP521">
        <v>0</v>
      </c>
      <c r="CQ521">
        <v>0</v>
      </c>
      <c r="CR521">
        <v>0</v>
      </c>
    </row>
    <row r="522" spans="1:96" x14ac:dyDescent="0.25">
      <c r="A522" t="s">
        <v>1166</v>
      </c>
      <c r="B522" t="s">
        <v>1652</v>
      </c>
      <c r="C522" t="s">
        <v>29</v>
      </c>
      <c r="D522" t="s">
        <v>1167</v>
      </c>
      <c r="G522" t="s">
        <v>1998</v>
      </c>
      <c r="I522">
        <v>4.633</v>
      </c>
      <c r="J522">
        <v>100</v>
      </c>
      <c r="K522">
        <v>6294901.9000000004</v>
      </c>
      <c r="L522">
        <v>2089512.5</v>
      </c>
      <c r="M522" t="s">
        <v>1166</v>
      </c>
      <c r="O522">
        <v>74</v>
      </c>
      <c r="S522">
        <v>0</v>
      </c>
      <c r="U522">
        <v>1</v>
      </c>
      <c r="V522">
        <v>0</v>
      </c>
      <c r="W522">
        <v>0</v>
      </c>
      <c r="Z522">
        <v>18</v>
      </c>
      <c r="AA522">
        <v>18</v>
      </c>
      <c r="AD522" t="s">
        <v>1999</v>
      </c>
      <c r="AE522">
        <v>2</v>
      </c>
      <c r="AF522">
        <v>17</v>
      </c>
      <c r="AG522">
        <v>4.633</v>
      </c>
      <c r="AH522">
        <v>0.4</v>
      </c>
      <c r="AI522">
        <v>253.4</v>
      </c>
      <c r="AJ522">
        <v>0</v>
      </c>
      <c r="AL522">
        <v>1</v>
      </c>
      <c r="AN522">
        <v>-0.28499999999999998</v>
      </c>
      <c r="AO522" t="s">
        <v>28</v>
      </c>
      <c r="AV522">
        <v>33.58</v>
      </c>
      <c r="AW522">
        <v>1</v>
      </c>
      <c r="AX522">
        <v>0.67</v>
      </c>
      <c r="AY522">
        <v>22.39</v>
      </c>
      <c r="AZ522">
        <v>111.95</v>
      </c>
      <c r="BG522" t="s">
        <v>2000</v>
      </c>
      <c r="BH522" t="s">
        <v>2000</v>
      </c>
      <c r="BI522">
        <v>1</v>
      </c>
      <c r="BJ522">
        <v>15</v>
      </c>
      <c r="BK522">
        <v>3</v>
      </c>
      <c r="BL522">
        <v>0</v>
      </c>
      <c r="BM522">
        <v>0.28999999999999998</v>
      </c>
      <c r="BN522" t="s">
        <v>2001</v>
      </c>
      <c r="BO522" t="s">
        <v>2002</v>
      </c>
      <c r="BQ522">
        <v>0.33300000000000002</v>
      </c>
      <c r="BR522" t="s">
        <v>27</v>
      </c>
      <c r="BS522">
        <v>100</v>
      </c>
      <c r="BT522" t="s">
        <v>26</v>
      </c>
      <c r="CG522">
        <v>2.4239999999999999</v>
      </c>
      <c r="CH522">
        <v>2.2090000000000001</v>
      </c>
      <c r="CI522">
        <v>0</v>
      </c>
      <c r="CJ522">
        <v>0</v>
      </c>
      <c r="CK522">
        <v>0</v>
      </c>
      <c r="CL522">
        <v>0</v>
      </c>
      <c r="CM522">
        <v>0</v>
      </c>
      <c r="CN522">
        <v>0</v>
      </c>
      <c r="CO522">
        <v>0</v>
      </c>
      <c r="CP522">
        <v>0</v>
      </c>
      <c r="CQ522">
        <v>0</v>
      </c>
      <c r="CR522">
        <v>0</v>
      </c>
    </row>
    <row r="523" spans="1:96" x14ac:dyDescent="0.25">
      <c r="A523" t="s">
        <v>1168</v>
      </c>
      <c r="B523" t="s">
        <v>1652</v>
      </c>
      <c r="C523" t="s">
        <v>29</v>
      </c>
      <c r="D523" t="s">
        <v>1169</v>
      </c>
      <c r="G523" t="s">
        <v>1998</v>
      </c>
      <c r="I523">
        <v>5.8129999999999997</v>
      </c>
      <c r="J523">
        <v>100</v>
      </c>
      <c r="K523">
        <v>6295525.5999999996</v>
      </c>
      <c r="L523">
        <v>2089665.4</v>
      </c>
      <c r="M523" t="s">
        <v>1168</v>
      </c>
      <c r="O523">
        <v>74</v>
      </c>
      <c r="S523">
        <v>0</v>
      </c>
      <c r="U523">
        <v>1</v>
      </c>
      <c r="V523">
        <v>0</v>
      </c>
      <c r="W523">
        <v>0</v>
      </c>
      <c r="Z523">
        <v>18</v>
      </c>
      <c r="AA523">
        <v>18</v>
      </c>
      <c r="AD523" t="s">
        <v>1999</v>
      </c>
      <c r="AE523">
        <v>2</v>
      </c>
      <c r="AF523">
        <v>17</v>
      </c>
      <c r="AG523">
        <v>5.8129999999999997</v>
      </c>
      <c r="AH523">
        <v>0.4</v>
      </c>
      <c r="AI523">
        <v>283.89999999999998</v>
      </c>
      <c r="AJ523">
        <v>0</v>
      </c>
      <c r="AL523">
        <v>1</v>
      </c>
      <c r="AN523">
        <v>-0.28499999999999998</v>
      </c>
      <c r="AO523" t="s">
        <v>28</v>
      </c>
      <c r="AV523">
        <v>34.31</v>
      </c>
      <c r="AW523">
        <v>1</v>
      </c>
      <c r="AX523">
        <v>0.67</v>
      </c>
      <c r="AY523">
        <v>22.87</v>
      </c>
      <c r="AZ523">
        <v>114.35</v>
      </c>
      <c r="BG523" t="s">
        <v>2000</v>
      </c>
      <c r="BH523" t="s">
        <v>2000</v>
      </c>
      <c r="BI523">
        <v>1</v>
      </c>
      <c r="BJ523">
        <v>15</v>
      </c>
      <c r="BK523">
        <v>3</v>
      </c>
      <c r="BL523">
        <v>0</v>
      </c>
      <c r="BM523">
        <v>0.28999999999999998</v>
      </c>
      <c r="BN523" t="s">
        <v>2001</v>
      </c>
      <c r="BO523" t="s">
        <v>2002</v>
      </c>
      <c r="BQ523">
        <v>0.33300000000000002</v>
      </c>
      <c r="BR523" t="s">
        <v>27</v>
      </c>
      <c r="BS523">
        <v>100</v>
      </c>
      <c r="BT523" t="s">
        <v>26</v>
      </c>
      <c r="CG523">
        <v>2.9359999999999999</v>
      </c>
      <c r="CH523">
        <v>2.8769999999999998</v>
      </c>
      <c r="CI523">
        <v>0</v>
      </c>
      <c r="CJ523">
        <v>0</v>
      </c>
      <c r="CK523">
        <v>0</v>
      </c>
      <c r="CL523">
        <v>0</v>
      </c>
      <c r="CM523">
        <v>0</v>
      </c>
      <c r="CN523">
        <v>0</v>
      </c>
      <c r="CO523">
        <v>0</v>
      </c>
      <c r="CP523">
        <v>0</v>
      </c>
      <c r="CQ523">
        <v>0</v>
      </c>
      <c r="CR523">
        <v>0</v>
      </c>
    </row>
    <row r="524" spans="1:96" x14ac:dyDescent="0.25">
      <c r="A524" t="s">
        <v>1170</v>
      </c>
      <c r="B524" t="s">
        <v>1652</v>
      </c>
      <c r="C524" t="s">
        <v>29</v>
      </c>
      <c r="D524" t="s">
        <v>1171</v>
      </c>
      <c r="G524" t="s">
        <v>1998</v>
      </c>
      <c r="I524">
        <v>9.1690000000000005</v>
      </c>
      <c r="J524">
        <v>100</v>
      </c>
      <c r="K524">
        <v>6294848</v>
      </c>
      <c r="L524">
        <v>2089761.1</v>
      </c>
      <c r="M524" t="s">
        <v>1170</v>
      </c>
      <c r="O524">
        <v>74</v>
      </c>
      <c r="S524">
        <v>0</v>
      </c>
      <c r="U524">
        <v>1</v>
      </c>
      <c r="V524">
        <v>0</v>
      </c>
      <c r="W524">
        <v>0</v>
      </c>
      <c r="Z524">
        <v>18</v>
      </c>
      <c r="AA524">
        <v>18</v>
      </c>
      <c r="AD524" t="s">
        <v>1999</v>
      </c>
      <c r="AE524">
        <v>2</v>
      </c>
      <c r="AF524">
        <v>17</v>
      </c>
      <c r="AG524">
        <v>9.1690000000000005</v>
      </c>
      <c r="AH524">
        <v>0.3</v>
      </c>
      <c r="AI524">
        <v>356.6</v>
      </c>
      <c r="AJ524">
        <v>0</v>
      </c>
      <c r="AL524">
        <v>1</v>
      </c>
      <c r="AN524">
        <v>-0.28499999999999998</v>
      </c>
      <c r="AO524" t="s">
        <v>28</v>
      </c>
      <c r="AV524">
        <v>51.78</v>
      </c>
      <c r="AW524">
        <v>1</v>
      </c>
      <c r="AX524">
        <v>0.67</v>
      </c>
      <c r="AY524">
        <v>34.520000000000003</v>
      </c>
      <c r="AZ524">
        <v>172.59</v>
      </c>
      <c r="BG524" t="s">
        <v>2000</v>
      </c>
      <c r="BH524" t="s">
        <v>2000</v>
      </c>
      <c r="BI524">
        <v>1</v>
      </c>
      <c r="BJ524">
        <v>15</v>
      </c>
      <c r="BK524">
        <v>3</v>
      </c>
      <c r="BL524">
        <v>0</v>
      </c>
      <c r="BM524">
        <v>0.28999999999999998</v>
      </c>
      <c r="BN524" t="s">
        <v>2001</v>
      </c>
      <c r="BO524" t="s">
        <v>2002</v>
      </c>
      <c r="BQ524">
        <v>0.33300000000000002</v>
      </c>
      <c r="BR524" t="s">
        <v>27</v>
      </c>
      <c r="BS524">
        <v>100</v>
      </c>
      <c r="BT524" t="s">
        <v>26</v>
      </c>
      <c r="CG524">
        <v>3.0910000000000002</v>
      </c>
      <c r="CH524">
        <v>6.0780000000000003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</row>
    <row r="525" spans="1:96" x14ac:dyDescent="0.25">
      <c r="A525" t="s">
        <v>1172</v>
      </c>
      <c r="B525" t="s">
        <v>1652</v>
      </c>
      <c r="C525" t="s">
        <v>29</v>
      </c>
      <c r="D525" t="s">
        <v>1173</v>
      </c>
      <c r="G525" t="s">
        <v>1998</v>
      </c>
      <c r="I525">
        <v>14.086</v>
      </c>
      <c r="J525">
        <v>100</v>
      </c>
      <c r="K525">
        <v>6296842.7000000002</v>
      </c>
      <c r="L525">
        <v>2091189.8</v>
      </c>
      <c r="M525" t="s">
        <v>1172</v>
      </c>
      <c r="O525">
        <v>74</v>
      </c>
      <c r="S525">
        <v>0</v>
      </c>
      <c r="U525">
        <v>1</v>
      </c>
      <c r="V525">
        <v>0</v>
      </c>
      <c r="W525">
        <v>0</v>
      </c>
      <c r="Z525">
        <v>18</v>
      </c>
      <c r="AA525">
        <v>18</v>
      </c>
      <c r="AD525" t="s">
        <v>1999</v>
      </c>
      <c r="AE525">
        <v>2</v>
      </c>
      <c r="AF525">
        <v>17</v>
      </c>
      <c r="AG525">
        <v>14.086</v>
      </c>
      <c r="AH525">
        <v>0</v>
      </c>
      <c r="AI525">
        <v>441.9</v>
      </c>
      <c r="AJ525">
        <v>0</v>
      </c>
      <c r="AL525">
        <v>1</v>
      </c>
      <c r="AN525">
        <v>-0.28499999999999998</v>
      </c>
      <c r="AO525" t="s">
        <v>28</v>
      </c>
      <c r="AV525">
        <v>76.52</v>
      </c>
      <c r="AW525">
        <v>1</v>
      </c>
      <c r="AX525">
        <v>0.67</v>
      </c>
      <c r="AY525">
        <v>51.01</v>
      </c>
      <c r="AZ525">
        <v>255.05</v>
      </c>
      <c r="BG525" t="s">
        <v>2000</v>
      </c>
      <c r="BH525" t="s">
        <v>2000</v>
      </c>
      <c r="BI525">
        <v>1</v>
      </c>
      <c r="BJ525">
        <v>15</v>
      </c>
      <c r="BK525">
        <v>3</v>
      </c>
      <c r="BL525">
        <v>0</v>
      </c>
      <c r="BM525">
        <v>0.28999999999999998</v>
      </c>
      <c r="BN525" t="s">
        <v>2001</v>
      </c>
      <c r="BO525" t="s">
        <v>2002</v>
      </c>
      <c r="BQ525">
        <v>0.33300000000000002</v>
      </c>
      <c r="BR525" t="s">
        <v>27</v>
      </c>
      <c r="BS525">
        <v>100</v>
      </c>
      <c r="BT525" t="s">
        <v>26</v>
      </c>
      <c r="CG525">
        <v>1.464</v>
      </c>
      <c r="CH525">
        <v>12.622</v>
      </c>
      <c r="CI525">
        <v>0</v>
      </c>
      <c r="CJ525">
        <v>0</v>
      </c>
      <c r="CK525">
        <v>0</v>
      </c>
      <c r="CL525">
        <v>0</v>
      </c>
      <c r="CM525">
        <v>0</v>
      </c>
      <c r="CN525">
        <v>0</v>
      </c>
      <c r="CO525">
        <v>0</v>
      </c>
      <c r="CP525">
        <v>0</v>
      </c>
      <c r="CQ525">
        <v>0</v>
      </c>
      <c r="CR525">
        <v>0</v>
      </c>
    </row>
    <row r="526" spans="1:96" x14ac:dyDescent="0.25">
      <c r="A526" t="s">
        <v>1177</v>
      </c>
      <c r="B526" t="s">
        <v>1652</v>
      </c>
      <c r="C526" t="s">
        <v>29</v>
      </c>
      <c r="D526" t="s">
        <v>1178</v>
      </c>
      <c r="G526" t="s">
        <v>1998</v>
      </c>
      <c r="I526">
        <v>0.58399999999999996</v>
      </c>
      <c r="J526">
        <v>100</v>
      </c>
      <c r="K526">
        <v>6296624.7000000002</v>
      </c>
      <c r="L526">
        <v>2089835</v>
      </c>
      <c r="M526" t="s">
        <v>1177</v>
      </c>
      <c r="O526">
        <v>74</v>
      </c>
      <c r="S526">
        <v>0</v>
      </c>
      <c r="U526">
        <v>1</v>
      </c>
      <c r="V526">
        <v>0</v>
      </c>
      <c r="W526">
        <v>0</v>
      </c>
      <c r="Z526">
        <v>18</v>
      </c>
      <c r="AA526">
        <v>18</v>
      </c>
      <c r="AD526" t="s">
        <v>1999</v>
      </c>
      <c r="AE526">
        <v>2</v>
      </c>
      <c r="AF526">
        <v>17</v>
      </c>
      <c r="AG526">
        <v>0.58399999999999996</v>
      </c>
      <c r="AH526">
        <v>0.8</v>
      </c>
      <c r="AI526">
        <v>90</v>
      </c>
      <c r="AJ526">
        <v>0</v>
      </c>
      <c r="AL526">
        <v>1</v>
      </c>
      <c r="AN526">
        <v>-0.28499999999999998</v>
      </c>
      <c r="AO526" t="s">
        <v>28</v>
      </c>
      <c r="AV526">
        <v>10.68</v>
      </c>
      <c r="AW526">
        <v>1</v>
      </c>
      <c r="AX526">
        <v>0.67</v>
      </c>
      <c r="AY526">
        <v>7.12</v>
      </c>
      <c r="AZ526">
        <v>35.58</v>
      </c>
      <c r="BG526" t="s">
        <v>2000</v>
      </c>
      <c r="BH526" t="s">
        <v>2000</v>
      </c>
      <c r="BI526">
        <v>1</v>
      </c>
      <c r="BJ526">
        <v>15</v>
      </c>
      <c r="BK526">
        <v>3</v>
      </c>
      <c r="BL526">
        <v>0</v>
      </c>
      <c r="BM526">
        <v>0.28999999999999998</v>
      </c>
      <c r="BN526" t="s">
        <v>2001</v>
      </c>
      <c r="BO526" t="s">
        <v>2002</v>
      </c>
      <c r="BQ526">
        <v>0.33300000000000002</v>
      </c>
      <c r="BR526" t="s">
        <v>27</v>
      </c>
      <c r="BS526">
        <v>100</v>
      </c>
      <c r="BT526" t="s">
        <v>26</v>
      </c>
      <c r="CG526">
        <v>0.52300000000000002</v>
      </c>
      <c r="CH526">
        <v>6.0999999999999999E-2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</row>
    <row r="527" spans="1:96" x14ac:dyDescent="0.25">
      <c r="A527" t="s">
        <v>1179</v>
      </c>
      <c r="B527" t="s">
        <v>1652</v>
      </c>
      <c r="C527" t="s">
        <v>29</v>
      </c>
      <c r="D527" t="s">
        <v>1180</v>
      </c>
      <c r="G527" t="s">
        <v>1998</v>
      </c>
      <c r="I527">
        <v>0.377</v>
      </c>
      <c r="J527">
        <v>100</v>
      </c>
      <c r="K527">
        <v>6296635.2000000002</v>
      </c>
      <c r="L527">
        <v>2090750.3</v>
      </c>
      <c r="M527" t="s">
        <v>1179</v>
      </c>
      <c r="O527">
        <v>74</v>
      </c>
      <c r="S527">
        <v>0</v>
      </c>
      <c r="U527">
        <v>1</v>
      </c>
      <c r="V527">
        <v>0</v>
      </c>
      <c r="W527">
        <v>0</v>
      </c>
      <c r="Z527">
        <v>18</v>
      </c>
      <c r="AA527">
        <v>18</v>
      </c>
      <c r="AD527" t="s">
        <v>1999</v>
      </c>
      <c r="AE527">
        <v>2</v>
      </c>
      <c r="AF527">
        <v>17</v>
      </c>
      <c r="AG527">
        <v>0.377</v>
      </c>
      <c r="AH527">
        <v>0.4</v>
      </c>
      <c r="AI527">
        <v>72.3</v>
      </c>
      <c r="AJ527">
        <v>0</v>
      </c>
      <c r="AL527">
        <v>1</v>
      </c>
      <c r="AN527">
        <v>-0.28499999999999998</v>
      </c>
      <c r="AO527" t="s">
        <v>28</v>
      </c>
      <c r="AV527">
        <v>7.24</v>
      </c>
      <c r="AW527">
        <v>1</v>
      </c>
      <c r="AX527">
        <v>0.67</v>
      </c>
      <c r="AY527">
        <v>4.83</v>
      </c>
      <c r="AZ527">
        <v>24.14</v>
      </c>
      <c r="BG527" t="s">
        <v>2000</v>
      </c>
      <c r="BH527" t="s">
        <v>2000</v>
      </c>
      <c r="BI527">
        <v>1</v>
      </c>
      <c r="BJ527">
        <v>15</v>
      </c>
      <c r="BK527">
        <v>3</v>
      </c>
      <c r="BL527">
        <v>0</v>
      </c>
      <c r="BM527">
        <v>0.28999999999999998</v>
      </c>
      <c r="BN527" t="s">
        <v>2001</v>
      </c>
      <c r="BO527" t="s">
        <v>2002</v>
      </c>
      <c r="BQ527">
        <v>0.33300000000000002</v>
      </c>
      <c r="BR527" t="s">
        <v>27</v>
      </c>
      <c r="BS527">
        <v>100</v>
      </c>
      <c r="BT527" t="s">
        <v>26</v>
      </c>
      <c r="CG527">
        <v>0.33500000000000002</v>
      </c>
      <c r="CH527">
        <v>4.2999999999999997E-2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</row>
    <row r="528" spans="1:96" x14ac:dyDescent="0.25">
      <c r="A528" t="s">
        <v>1184</v>
      </c>
      <c r="B528" t="s">
        <v>1652</v>
      </c>
      <c r="C528" t="s">
        <v>29</v>
      </c>
      <c r="D528" t="s">
        <v>1185</v>
      </c>
      <c r="G528" t="s">
        <v>1998</v>
      </c>
      <c r="I528">
        <v>11.215</v>
      </c>
      <c r="J528">
        <v>100</v>
      </c>
      <c r="K528">
        <v>6293601.0999999996</v>
      </c>
      <c r="L528">
        <v>2085565.3</v>
      </c>
      <c r="M528" t="s">
        <v>1184</v>
      </c>
      <c r="O528">
        <v>74</v>
      </c>
      <c r="S528">
        <v>0</v>
      </c>
      <c r="U528">
        <v>1</v>
      </c>
      <c r="V528">
        <v>0</v>
      </c>
      <c r="W528">
        <v>0</v>
      </c>
      <c r="Z528">
        <v>19</v>
      </c>
      <c r="AA528">
        <v>19</v>
      </c>
      <c r="AD528" t="s">
        <v>1999</v>
      </c>
      <c r="AE528">
        <v>2</v>
      </c>
      <c r="AF528">
        <v>17</v>
      </c>
      <c r="AG528">
        <v>11.215</v>
      </c>
      <c r="AH528">
        <v>0.2</v>
      </c>
      <c r="AI528">
        <v>394.3</v>
      </c>
      <c r="AJ528">
        <v>0</v>
      </c>
      <c r="AL528">
        <v>1</v>
      </c>
      <c r="AN528">
        <v>-0.28499999999999998</v>
      </c>
      <c r="AO528" t="s">
        <v>28</v>
      </c>
      <c r="AV528">
        <v>34.21</v>
      </c>
      <c r="AW528">
        <v>1</v>
      </c>
      <c r="AX528">
        <v>0.67</v>
      </c>
      <c r="AY528">
        <v>22.81</v>
      </c>
      <c r="AZ528">
        <v>114.03</v>
      </c>
      <c r="BG528" t="s">
        <v>2000</v>
      </c>
      <c r="BH528" t="s">
        <v>2000</v>
      </c>
      <c r="BI528">
        <v>1</v>
      </c>
      <c r="BJ528">
        <v>15</v>
      </c>
      <c r="BK528">
        <v>3</v>
      </c>
      <c r="BL528">
        <v>0</v>
      </c>
      <c r="BM528">
        <v>0.28999999999999998</v>
      </c>
      <c r="BN528" t="s">
        <v>2001</v>
      </c>
      <c r="BO528" t="s">
        <v>2002</v>
      </c>
      <c r="BQ528">
        <v>0.33300000000000002</v>
      </c>
      <c r="BR528" t="s">
        <v>27</v>
      </c>
      <c r="BS528">
        <v>100</v>
      </c>
      <c r="BT528" t="s">
        <v>26</v>
      </c>
      <c r="CG528">
        <v>6.391</v>
      </c>
      <c r="CH528">
        <v>4.8230000000000004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</row>
    <row r="529" spans="1:96" x14ac:dyDescent="0.25">
      <c r="A529" t="s">
        <v>1186</v>
      </c>
      <c r="B529" t="s">
        <v>1652</v>
      </c>
      <c r="C529" t="s">
        <v>29</v>
      </c>
      <c r="D529" t="s">
        <v>1187</v>
      </c>
      <c r="G529" t="s">
        <v>1998</v>
      </c>
      <c r="I529">
        <v>9.1539999999999999</v>
      </c>
      <c r="J529">
        <v>100</v>
      </c>
      <c r="K529">
        <v>6293558.5</v>
      </c>
      <c r="L529">
        <v>2085971.7</v>
      </c>
      <c r="M529" t="s">
        <v>1186</v>
      </c>
      <c r="O529">
        <v>74</v>
      </c>
      <c r="S529">
        <v>0</v>
      </c>
      <c r="U529">
        <v>1</v>
      </c>
      <c r="V529">
        <v>0</v>
      </c>
      <c r="W529">
        <v>0</v>
      </c>
      <c r="Z529">
        <v>19</v>
      </c>
      <c r="AA529">
        <v>19</v>
      </c>
      <c r="AD529" t="s">
        <v>1999</v>
      </c>
      <c r="AE529">
        <v>2</v>
      </c>
      <c r="AF529">
        <v>17</v>
      </c>
      <c r="AG529">
        <v>9.1539999999999999</v>
      </c>
      <c r="AH529">
        <v>0.3</v>
      </c>
      <c r="AI529">
        <v>356.3</v>
      </c>
      <c r="AJ529">
        <v>0</v>
      </c>
      <c r="AL529">
        <v>1</v>
      </c>
      <c r="AN529">
        <v>-0.28499999999999998</v>
      </c>
      <c r="AO529" t="s">
        <v>28</v>
      </c>
      <c r="AV529">
        <v>34.56</v>
      </c>
      <c r="AW529">
        <v>1</v>
      </c>
      <c r="AX529">
        <v>0.67</v>
      </c>
      <c r="AY529">
        <v>23.04</v>
      </c>
      <c r="AZ529">
        <v>115.21</v>
      </c>
      <c r="BG529" t="s">
        <v>2000</v>
      </c>
      <c r="BH529" t="s">
        <v>2000</v>
      </c>
      <c r="BI529">
        <v>1</v>
      </c>
      <c r="BJ529">
        <v>15</v>
      </c>
      <c r="BK529">
        <v>3</v>
      </c>
      <c r="BL529">
        <v>0</v>
      </c>
      <c r="BM529">
        <v>0.28999999999999998</v>
      </c>
      <c r="BN529" t="s">
        <v>2001</v>
      </c>
      <c r="BO529" t="s">
        <v>2002</v>
      </c>
      <c r="BQ529">
        <v>0.33300000000000002</v>
      </c>
      <c r="BR529" t="s">
        <v>27</v>
      </c>
      <c r="BS529">
        <v>100</v>
      </c>
      <c r="BT529" t="s">
        <v>26</v>
      </c>
      <c r="CG529">
        <v>5.6980000000000004</v>
      </c>
      <c r="CH529">
        <v>3.456</v>
      </c>
      <c r="CI529">
        <v>0</v>
      </c>
      <c r="CJ529">
        <v>0</v>
      </c>
      <c r="CK529">
        <v>0</v>
      </c>
      <c r="CL529">
        <v>0</v>
      </c>
      <c r="CM529">
        <v>0</v>
      </c>
      <c r="CN529">
        <v>0</v>
      </c>
      <c r="CO529">
        <v>0</v>
      </c>
      <c r="CP529">
        <v>0</v>
      </c>
      <c r="CQ529">
        <v>0</v>
      </c>
      <c r="CR529">
        <v>0</v>
      </c>
    </row>
    <row r="530" spans="1:96" x14ac:dyDescent="0.25">
      <c r="A530" t="s">
        <v>1188</v>
      </c>
      <c r="B530" t="s">
        <v>1652</v>
      </c>
      <c r="C530" t="s">
        <v>29</v>
      </c>
      <c r="D530" t="s">
        <v>1189</v>
      </c>
      <c r="G530" t="s">
        <v>1998</v>
      </c>
      <c r="I530">
        <v>2.74</v>
      </c>
      <c r="J530">
        <v>100</v>
      </c>
      <c r="K530">
        <v>6293118.4000000004</v>
      </c>
      <c r="L530">
        <v>2090329.1</v>
      </c>
      <c r="M530" t="s">
        <v>1188</v>
      </c>
      <c r="O530">
        <v>74</v>
      </c>
      <c r="S530">
        <v>0</v>
      </c>
      <c r="U530">
        <v>1</v>
      </c>
      <c r="V530">
        <v>0</v>
      </c>
      <c r="W530">
        <v>0</v>
      </c>
      <c r="Z530">
        <v>18</v>
      </c>
      <c r="AA530">
        <v>18</v>
      </c>
      <c r="AD530" t="s">
        <v>1999</v>
      </c>
      <c r="AE530">
        <v>2</v>
      </c>
      <c r="AF530">
        <v>17</v>
      </c>
      <c r="AG530">
        <v>2.74</v>
      </c>
      <c r="AH530">
        <v>0.3</v>
      </c>
      <c r="AI530">
        <v>194.9</v>
      </c>
      <c r="AJ530">
        <v>0</v>
      </c>
      <c r="AL530">
        <v>1</v>
      </c>
      <c r="AN530">
        <v>-0.28499999999999998</v>
      </c>
      <c r="AO530" t="s">
        <v>28</v>
      </c>
      <c r="AV530">
        <v>26.81</v>
      </c>
      <c r="AW530">
        <v>1</v>
      </c>
      <c r="AX530">
        <v>0.67</v>
      </c>
      <c r="AY530">
        <v>17.87</v>
      </c>
      <c r="AZ530">
        <v>89.37</v>
      </c>
      <c r="BG530" t="s">
        <v>2000</v>
      </c>
      <c r="BH530" t="s">
        <v>2000</v>
      </c>
      <c r="BI530">
        <v>1</v>
      </c>
      <c r="BJ530">
        <v>15</v>
      </c>
      <c r="BK530">
        <v>3</v>
      </c>
      <c r="BL530">
        <v>0</v>
      </c>
      <c r="BM530">
        <v>0.28999999999999998</v>
      </c>
      <c r="BN530" t="s">
        <v>2001</v>
      </c>
      <c r="BO530" t="s">
        <v>2002</v>
      </c>
      <c r="BQ530">
        <v>0.33300000000000002</v>
      </c>
      <c r="BR530" t="s">
        <v>27</v>
      </c>
      <c r="BS530">
        <v>100</v>
      </c>
      <c r="BT530" t="s">
        <v>26</v>
      </c>
      <c r="CG530">
        <v>1.6990000000000001</v>
      </c>
      <c r="CH530">
        <v>1.0409999999999999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</row>
    <row r="531" spans="1:96" x14ac:dyDescent="0.25">
      <c r="A531" t="s">
        <v>1190</v>
      </c>
      <c r="B531" t="s">
        <v>1652</v>
      </c>
      <c r="C531" t="s">
        <v>29</v>
      </c>
      <c r="D531" t="s">
        <v>1191</v>
      </c>
      <c r="G531" t="s">
        <v>1998</v>
      </c>
      <c r="I531">
        <v>2.82</v>
      </c>
      <c r="J531">
        <v>100</v>
      </c>
      <c r="K531">
        <v>6293418.0999999996</v>
      </c>
      <c r="L531">
        <v>2090443.5</v>
      </c>
      <c r="M531" t="s">
        <v>1190</v>
      </c>
      <c r="O531">
        <v>74</v>
      </c>
      <c r="S531">
        <v>0</v>
      </c>
      <c r="U531">
        <v>1</v>
      </c>
      <c r="V531">
        <v>0</v>
      </c>
      <c r="W531">
        <v>0</v>
      </c>
      <c r="Z531">
        <v>18</v>
      </c>
      <c r="AA531">
        <v>18</v>
      </c>
      <c r="AD531" t="s">
        <v>1999</v>
      </c>
      <c r="AE531">
        <v>2</v>
      </c>
      <c r="AF531">
        <v>17</v>
      </c>
      <c r="AG531">
        <v>2.82</v>
      </c>
      <c r="AH531">
        <v>0</v>
      </c>
      <c r="AI531">
        <v>197.7</v>
      </c>
      <c r="AJ531">
        <v>0</v>
      </c>
      <c r="AL531">
        <v>1</v>
      </c>
      <c r="AN531">
        <v>-0.28499999999999998</v>
      </c>
      <c r="AO531" t="s">
        <v>28</v>
      </c>
      <c r="AV531">
        <v>27.26</v>
      </c>
      <c r="AW531">
        <v>1</v>
      </c>
      <c r="AX531">
        <v>0.67</v>
      </c>
      <c r="AY531">
        <v>18.170000000000002</v>
      </c>
      <c r="AZ531">
        <v>90.86</v>
      </c>
      <c r="BG531" t="s">
        <v>2000</v>
      </c>
      <c r="BH531" t="s">
        <v>2000</v>
      </c>
      <c r="BI531">
        <v>1</v>
      </c>
      <c r="BJ531">
        <v>15</v>
      </c>
      <c r="BK531">
        <v>3</v>
      </c>
      <c r="BL531">
        <v>0</v>
      </c>
      <c r="BM531">
        <v>0.28999999999999998</v>
      </c>
      <c r="BN531" t="s">
        <v>2001</v>
      </c>
      <c r="BO531" t="s">
        <v>2002</v>
      </c>
      <c r="BQ531">
        <v>0.33300000000000002</v>
      </c>
      <c r="BR531" t="s">
        <v>27</v>
      </c>
      <c r="BS531">
        <v>100</v>
      </c>
      <c r="BT531" t="s">
        <v>26</v>
      </c>
      <c r="CG531">
        <v>1.7589999999999999</v>
      </c>
      <c r="CH531">
        <v>1.0609999999999999</v>
      </c>
      <c r="CI531">
        <v>0</v>
      </c>
      <c r="CJ531">
        <v>0</v>
      </c>
      <c r="CK531">
        <v>0</v>
      </c>
      <c r="CL531">
        <v>0</v>
      </c>
      <c r="CM531">
        <v>0</v>
      </c>
      <c r="CN531">
        <v>0</v>
      </c>
      <c r="CO531">
        <v>0</v>
      </c>
      <c r="CP531">
        <v>0</v>
      </c>
      <c r="CQ531">
        <v>0</v>
      </c>
      <c r="CR531">
        <v>0</v>
      </c>
    </row>
    <row r="532" spans="1:96" x14ac:dyDescent="0.25">
      <c r="A532" t="s">
        <v>1192</v>
      </c>
      <c r="B532" t="s">
        <v>1652</v>
      </c>
      <c r="C532" t="s">
        <v>29</v>
      </c>
      <c r="D532" t="s">
        <v>1193</v>
      </c>
      <c r="G532" t="s">
        <v>1998</v>
      </c>
      <c r="I532">
        <v>5.0679999999999996</v>
      </c>
      <c r="J532">
        <v>100</v>
      </c>
      <c r="K532">
        <v>6292042.2000000002</v>
      </c>
      <c r="L532">
        <v>2088910.5</v>
      </c>
      <c r="M532" t="s">
        <v>1192</v>
      </c>
      <c r="O532">
        <v>74</v>
      </c>
      <c r="S532">
        <v>0</v>
      </c>
      <c r="U532">
        <v>1</v>
      </c>
      <c r="V532">
        <v>0</v>
      </c>
      <c r="W532">
        <v>0</v>
      </c>
      <c r="Z532">
        <v>18</v>
      </c>
      <c r="AA532">
        <v>18</v>
      </c>
      <c r="AD532" t="s">
        <v>1999</v>
      </c>
      <c r="AE532">
        <v>2</v>
      </c>
      <c r="AF532">
        <v>17</v>
      </c>
      <c r="AG532">
        <v>5.0679999999999996</v>
      </c>
      <c r="AH532">
        <v>0.6</v>
      </c>
      <c r="AI532">
        <v>265.10000000000002</v>
      </c>
      <c r="AJ532">
        <v>0</v>
      </c>
      <c r="AL532">
        <v>1</v>
      </c>
      <c r="AN532">
        <v>-0.28499999999999998</v>
      </c>
      <c r="AO532" t="s">
        <v>28</v>
      </c>
      <c r="AV532">
        <v>25.11</v>
      </c>
      <c r="AW532">
        <v>1</v>
      </c>
      <c r="AX532">
        <v>0.67</v>
      </c>
      <c r="AY532">
        <v>16.739999999999998</v>
      </c>
      <c r="AZ532">
        <v>83.68</v>
      </c>
      <c r="BG532" t="s">
        <v>2000</v>
      </c>
      <c r="BH532" t="s">
        <v>2000</v>
      </c>
      <c r="BI532">
        <v>1</v>
      </c>
      <c r="BJ532">
        <v>15</v>
      </c>
      <c r="BK532">
        <v>3</v>
      </c>
      <c r="BL532">
        <v>0</v>
      </c>
      <c r="BM532">
        <v>0.28999999999999998</v>
      </c>
      <c r="BN532" t="s">
        <v>2001</v>
      </c>
      <c r="BO532" t="s">
        <v>2002</v>
      </c>
      <c r="BQ532">
        <v>0.33300000000000002</v>
      </c>
      <c r="BR532" t="s">
        <v>27</v>
      </c>
      <c r="BS532">
        <v>100</v>
      </c>
      <c r="BT532" t="s">
        <v>26</v>
      </c>
      <c r="CG532">
        <v>3.55</v>
      </c>
      <c r="CH532">
        <v>1.518</v>
      </c>
      <c r="CI532">
        <v>0</v>
      </c>
      <c r="CJ532">
        <v>0</v>
      </c>
      <c r="CK532">
        <v>0</v>
      </c>
      <c r="CL532">
        <v>0</v>
      </c>
      <c r="CM532">
        <v>0</v>
      </c>
      <c r="CN532">
        <v>0</v>
      </c>
      <c r="CO532">
        <v>0</v>
      </c>
      <c r="CP532">
        <v>0</v>
      </c>
      <c r="CQ532">
        <v>0</v>
      </c>
      <c r="CR532">
        <v>0</v>
      </c>
    </row>
    <row r="533" spans="1:96" x14ac:dyDescent="0.25">
      <c r="A533" t="s">
        <v>1194</v>
      </c>
      <c r="B533" t="s">
        <v>1652</v>
      </c>
      <c r="C533" t="s">
        <v>29</v>
      </c>
      <c r="D533" t="s">
        <v>1195</v>
      </c>
      <c r="G533" t="s">
        <v>1998</v>
      </c>
      <c r="I533">
        <v>10.177</v>
      </c>
      <c r="J533">
        <v>100</v>
      </c>
      <c r="K533">
        <v>6291659.9000000004</v>
      </c>
      <c r="L533">
        <v>2088924.5</v>
      </c>
      <c r="M533" t="s">
        <v>1194</v>
      </c>
      <c r="O533">
        <v>74</v>
      </c>
      <c r="S533">
        <v>0</v>
      </c>
      <c r="U533">
        <v>1</v>
      </c>
      <c r="V533">
        <v>0</v>
      </c>
      <c r="W533">
        <v>0</v>
      </c>
      <c r="Z533">
        <v>18</v>
      </c>
      <c r="AA533">
        <v>18</v>
      </c>
      <c r="AD533" t="s">
        <v>1999</v>
      </c>
      <c r="AE533">
        <v>2</v>
      </c>
      <c r="AF533">
        <v>17</v>
      </c>
      <c r="AG533">
        <v>10.177</v>
      </c>
      <c r="AH533">
        <v>0.6</v>
      </c>
      <c r="AI533">
        <v>375.6</v>
      </c>
      <c r="AJ533">
        <v>0</v>
      </c>
      <c r="AL533">
        <v>1</v>
      </c>
      <c r="AN533">
        <v>-0.28499999999999998</v>
      </c>
      <c r="AO533" t="s">
        <v>28</v>
      </c>
      <c r="AV533">
        <v>30.06</v>
      </c>
      <c r="AW533">
        <v>1</v>
      </c>
      <c r="AX533">
        <v>0.67</v>
      </c>
      <c r="AY533">
        <v>20.04</v>
      </c>
      <c r="AZ533">
        <v>100.21</v>
      </c>
      <c r="BG533" t="s">
        <v>2000</v>
      </c>
      <c r="BH533" t="s">
        <v>2000</v>
      </c>
      <c r="BI533">
        <v>1</v>
      </c>
      <c r="BJ533">
        <v>15</v>
      </c>
      <c r="BK533">
        <v>3</v>
      </c>
      <c r="BL533">
        <v>0</v>
      </c>
      <c r="BM533">
        <v>0.28999999999999998</v>
      </c>
      <c r="BN533" t="s">
        <v>2001</v>
      </c>
      <c r="BO533" t="s">
        <v>2002</v>
      </c>
      <c r="BQ533">
        <v>0.33300000000000002</v>
      </c>
      <c r="BR533" t="s">
        <v>27</v>
      </c>
      <c r="BS533">
        <v>100</v>
      </c>
      <c r="BT533" t="s">
        <v>26</v>
      </c>
      <c r="CG533">
        <v>6.4660000000000002</v>
      </c>
      <c r="CH533">
        <v>3.7109999999999999</v>
      </c>
      <c r="CI533">
        <v>0</v>
      </c>
      <c r="CJ533">
        <v>0</v>
      </c>
      <c r="CK533">
        <v>0</v>
      </c>
      <c r="CL533">
        <v>0</v>
      </c>
      <c r="CM533">
        <v>0</v>
      </c>
      <c r="CN533">
        <v>0</v>
      </c>
      <c r="CO533">
        <v>0</v>
      </c>
      <c r="CP533">
        <v>0</v>
      </c>
      <c r="CQ533">
        <v>0</v>
      </c>
      <c r="CR533">
        <v>0</v>
      </c>
    </row>
    <row r="534" spans="1:96" x14ac:dyDescent="0.25">
      <c r="A534" t="s">
        <v>1196</v>
      </c>
      <c r="B534" t="s">
        <v>1652</v>
      </c>
      <c r="C534" t="s">
        <v>29</v>
      </c>
      <c r="D534" t="s">
        <v>1197</v>
      </c>
      <c r="G534" t="s">
        <v>1998</v>
      </c>
      <c r="I534">
        <v>5.8090000000000002</v>
      </c>
      <c r="J534">
        <v>100</v>
      </c>
      <c r="K534">
        <v>6290268.4000000004</v>
      </c>
      <c r="L534">
        <v>2088170</v>
      </c>
      <c r="M534" t="s">
        <v>1196</v>
      </c>
      <c r="O534">
        <v>41.14</v>
      </c>
      <c r="S534">
        <v>0</v>
      </c>
      <c r="U534">
        <v>1</v>
      </c>
      <c r="V534">
        <v>0</v>
      </c>
      <c r="W534">
        <v>0</v>
      </c>
      <c r="Z534">
        <v>18</v>
      </c>
      <c r="AA534">
        <v>18</v>
      </c>
      <c r="AD534" t="s">
        <v>1999</v>
      </c>
      <c r="AE534">
        <v>2</v>
      </c>
      <c r="AF534">
        <v>17</v>
      </c>
      <c r="AG534">
        <v>5.8090000000000002</v>
      </c>
      <c r="AH534">
        <v>0</v>
      </c>
      <c r="AI534">
        <v>283.8</v>
      </c>
      <c r="AJ534">
        <v>0</v>
      </c>
      <c r="AL534">
        <v>1</v>
      </c>
      <c r="AN534">
        <v>-0.28499999999999998</v>
      </c>
      <c r="AO534" t="s">
        <v>28</v>
      </c>
      <c r="AV534">
        <v>35.89</v>
      </c>
      <c r="AW534">
        <v>1</v>
      </c>
      <c r="AX534">
        <v>0.67</v>
      </c>
      <c r="AY534">
        <v>23.92</v>
      </c>
      <c r="AZ534">
        <v>119.62</v>
      </c>
      <c r="BG534" t="s">
        <v>2000</v>
      </c>
      <c r="BH534" t="s">
        <v>2000</v>
      </c>
      <c r="BI534">
        <v>1</v>
      </c>
      <c r="BJ534">
        <v>15</v>
      </c>
      <c r="BK534">
        <v>3</v>
      </c>
      <c r="BL534">
        <v>0</v>
      </c>
      <c r="BM534">
        <v>0.28999999999999998</v>
      </c>
      <c r="BN534" t="s">
        <v>2001</v>
      </c>
      <c r="BO534" t="s">
        <v>2002</v>
      </c>
      <c r="BQ534">
        <v>0.33300000000000002</v>
      </c>
      <c r="BR534" t="s">
        <v>27</v>
      </c>
      <c r="BS534">
        <v>100</v>
      </c>
      <c r="BT534" t="s">
        <v>26</v>
      </c>
      <c r="CG534">
        <v>2.7120000000000002</v>
      </c>
      <c r="CH534">
        <v>3.097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</row>
    <row r="535" spans="1:96" x14ac:dyDescent="0.25">
      <c r="A535" t="s">
        <v>1198</v>
      </c>
      <c r="B535" t="s">
        <v>1652</v>
      </c>
      <c r="C535" t="s">
        <v>29</v>
      </c>
      <c r="D535" t="s">
        <v>1199</v>
      </c>
      <c r="G535" t="s">
        <v>1998</v>
      </c>
      <c r="I535">
        <v>8.5329999999999995</v>
      </c>
      <c r="J535">
        <v>100</v>
      </c>
      <c r="K535">
        <v>6290853</v>
      </c>
      <c r="L535">
        <v>2088214.7</v>
      </c>
      <c r="M535" t="s">
        <v>1198</v>
      </c>
      <c r="O535">
        <v>57.07</v>
      </c>
      <c r="S535">
        <v>0</v>
      </c>
      <c r="U535">
        <v>1</v>
      </c>
      <c r="V535">
        <v>0</v>
      </c>
      <c r="W535">
        <v>0</v>
      </c>
      <c r="Z535">
        <v>18</v>
      </c>
      <c r="AA535">
        <v>18</v>
      </c>
      <c r="AD535" t="s">
        <v>1999</v>
      </c>
      <c r="AE535">
        <v>2</v>
      </c>
      <c r="AF535">
        <v>17</v>
      </c>
      <c r="AG535">
        <v>8.5329999999999995</v>
      </c>
      <c r="AH535">
        <v>0</v>
      </c>
      <c r="AI535">
        <v>344</v>
      </c>
      <c r="AJ535">
        <v>0</v>
      </c>
      <c r="AL535">
        <v>1</v>
      </c>
      <c r="AN535">
        <v>-0.28499999999999998</v>
      </c>
      <c r="AO535" t="s">
        <v>28</v>
      </c>
      <c r="AV535">
        <v>39.5</v>
      </c>
      <c r="AW535">
        <v>1</v>
      </c>
      <c r="AX535">
        <v>0.67</v>
      </c>
      <c r="AY535">
        <v>26.33</v>
      </c>
      <c r="AZ535">
        <v>131.66</v>
      </c>
      <c r="BG535" t="s">
        <v>2000</v>
      </c>
      <c r="BH535" t="s">
        <v>2000</v>
      </c>
      <c r="BI535">
        <v>1</v>
      </c>
      <c r="BJ535">
        <v>15</v>
      </c>
      <c r="BK535">
        <v>3</v>
      </c>
      <c r="BL535">
        <v>0</v>
      </c>
      <c r="BM535">
        <v>0.28999999999999998</v>
      </c>
      <c r="BN535" t="s">
        <v>2001</v>
      </c>
      <c r="BO535" t="s">
        <v>2002</v>
      </c>
      <c r="BQ535">
        <v>0.33300000000000002</v>
      </c>
      <c r="BR535" t="s">
        <v>27</v>
      </c>
      <c r="BS535">
        <v>100</v>
      </c>
      <c r="BT535" t="s">
        <v>26</v>
      </c>
      <c r="CG535">
        <v>3.673</v>
      </c>
      <c r="CH535">
        <v>4.8600000000000003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</row>
    <row r="536" spans="1:96" x14ac:dyDescent="0.25">
      <c r="A536" t="s">
        <v>1200</v>
      </c>
      <c r="B536" t="s">
        <v>1652</v>
      </c>
      <c r="C536" t="s">
        <v>29</v>
      </c>
      <c r="D536" t="s">
        <v>1201</v>
      </c>
      <c r="G536" t="s">
        <v>1998</v>
      </c>
      <c r="I536">
        <v>6.74</v>
      </c>
      <c r="J536">
        <v>100</v>
      </c>
      <c r="K536">
        <v>6290900.2999999998</v>
      </c>
      <c r="L536">
        <v>2088772.2</v>
      </c>
      <c r="M536" t="s">
        <v>1200</v>
      </c>
      <c r="O536">
        <v>74</v>
      </c>
      <c r="S536">
        <v>0</v>
      </c>
      <c r="U536">
        <v>1</v>
      </c>
      <c r="V536">
        <v>0</v>
      </c>
      <c r="W536">
        <v>0</v>
      </c>
      <c r="Z536">
        <v>18</v>
      </c>
      <c r="AA536">
        <v>18</v>
      </c>
      <c r="AD536" t="s">
        <v>1999</v>
      </c>
      <c r="AE536">
        <v>2</v>
      </c>
      <c r="AF536">
        <v>17</v>
      </c>
      <c r="AG536">
        <v>6.74</v>
      </c>
      <c r="AH536">
        <v>0.1</v>
      </c>
      <c r="AI536">
        <v>305.7</v>
      </c>
      <c r="AJ536">
        <v>0</v>
      </c>
      <c r="AL536">
        <v>1</v>
      </c>
      <c r="AN536">
        <v>-0.28499999999999998</v>
      </c>
      <c r="AO536" t="s">
        <v>28</v>
      </c>
      <c r="AV536">
        <v>34.47</v>
      </c>
      <c r="AW536">
        <v>1</v>
      </c>
      <c r="AX536">
        <v>0.67</v>
      </c>
      <c r="AY536">
        <v>22.98</v>
      </c>
      <c r="AZ536">
        <v>114.9</v>
      </c>
      <c r="BG536" t="s">
        <v>2000</v>
      </c>
      <c r="BH536" t="s">
        <v>2000</v>
      </c>
      <c r="BI536">
        <v>1</v>
      </c>
      <c r="BJ536">
        <v>15</v>
      </c>
      <c r="BK536">
        <v>3</v>
      </c>
      <c r="BL536">
        <v>0</v>
      </c>
      <c r="BM536">
        <v>0.28999999999999998</v>
      </c>
      <c r="BN536" t="s">
        <v>2001</v>
      </c>
      <c r="BO536" t="s">
        <v>2002</v>
      </c>
      <c r="BQ536">
        <v>0.33300000000000002</v>
      </c>
      <c r="BR536" t="s">
        <v>27</v>
      </c>
      <c r="BS536">
        <v>100</v>
      </c>
      <c r="BT536" t="s">
        <v>26</v>
      </c>
      <c r="CG536">
        <v>3.423</v>
      </c>
      <c r="CH536">
        <v>3.3170000000000002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</row>
    <row r="537" spans="1:96" x14ac:dyDescent="0.25">
      <c r="A537" t="s">
        <v>1202</v>
      </c>
      <c r="B537" t="s">
        <v>1652</v>
      </c>
      <c r="C537" t="s">
        <v>29</v>
      </c>
      <c r="D537" t="s">
        <v>1203</v>
      </c>
      <c r="G537" t="s">
        <v>1998</v>
      </c>
      <c r="I537">
        <v>3.07</v>
      </c>
      <c r="J537">
        <v>100</v>
      </c>
      <c r="K537">
        <v>6290285.7000000002</v>
      </c>
      <c r="L537">
        <v>2088417.9</v>
      </c>
      <c r="M537" t="s">
        <v>1202</v>
      </c>
      <c r="O537">
        <v>64.34</v>
      </c>
      <c r="S537">
        <v>0</v>
      </c>
      <c r="U537">
        <v>1</v>
      </c>
      <c r="V537">
        <v>0</v>
      </c>
      <c r="W537">
        <v>0</v>
      </c>
      <c r="Z537">
        <v>18</v>
      </c>
      <c r="AA537">
        <v>18</v>
      </c>
      <c r="AD537" t="s">
        <v>1999</v>
      </c>
      <c r="AE537">
        <v>2</v>
      </c>
      <c r="AF537">
        <v>17</v>
      </c>
      <c r="AG537">
        <v>3.07</v>
      </c>
      <c r="AH537">
        <v>0</v>
      </c>
      <c r="AI537">
        <v>206.3</v>
      </c>
      <c r="AJ537">
        <v>0</v>
      </c>
      <c r="AL537">
        <v>1</v>
      </c>
      <c r="AN537">
        <v>-0.28499999999999998</v>
      </c>
      <c r="AO537" t="s">
        <v>28</v>
      </c>
      <c r="AV537">
        <v>33.28</v>
      </c>
      <c r="AW537">
        <v>1</v>
      </c>
      <c r="AX537">
        <v>0.67</v>
      </c>
      <c r="AY537">
        <v>22.19</v>
      </c>
      <c r="AZ537">
        <v>110.94</v>
      </c>
      <c r="BG537" t="s">
        <v>2000</v>
      </c>
      <c r="BH537" t="s">
        <v>2000</v>
      </c>
      <c r="BI537">
        <v>1</v>
      </c>
      <c r="BJ537">
        <v>15</v>
      </c>
      <c r="BK537">
        <v>3</v>
      </c>
      <c r="BL537">
        <v>0</v>
      </c>
      <c r="BM537">
        <v>0.28999999999999998</v>
      </c>
      <c r="BN537" t="s">
        <v>2001</v>
      </c>
      <c r="BO537" t="s">
        <v>2002</v>
      </c>
      <c r="BQ537">
        <v>0.33300000000000002</v>
      </c>
      <c r="BR537" t="s">
        <v>27</v>
      </c>
      <c r="BS537">
        <v>100</v>
      </c>
      <c r="BT537" t="s">
        <v>26</v>
      </c>
      <c r="CG537">
        <v>1.3680000000000001</v>
      </c>
      <c r="CH537">
        <v>1.702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</row>
    <row r="538" spans="1:96" x14ac:dyDescent="0.25">
      <c r="A538" t="s">
        <v>1204</v>
      </c>
      <c r="B538" t="s">
        <v>1652</v>
      </c>
      <c r="C538" t="s">
        <v>29</v>
      </c>
      <c r="D538" t="s">
        <v>1205</v>
      </c>
      <c r="G538" t="s">
        <v>1998</v>
      </c>
      <c r="I538">
        <v>3.081</v>
      </c>
      <c r="J538">
        <v>100</v>
      </c>
      <c r="K538">
        <v>6290552.5</v>
      </c>
      <c r="L538">
        <v>2088548.7</v>
      </c>
      <c r="M538" t="s">
        <v>1204</v>
      </c>
      <c r="O538">
        <v>74</v>
      </c>
      <c r="S538">
        <v>0</v>
      </c>
      <c r="U538">
        <v>1</v>
      </c>
      <c r="V538">
        <v>0</v>
      </c>
      <c r="W538">
        <v>0</v>
      </c>
      <c r="Z538">
        <v>18</v>
      </c>
      <c r="AA538">
        <v>18</v>
      </c>
      <c r="AD538" t="s">
        <v>1999</v>
      </c>
      <c r="AE538">
        <v>2</v>
      </c>
      <c r="AF538">
        <v>17</v>
      </c>
      <c r="AG538">
        <v>3.081</v>
      </c>
      <c r="AH538">
        <v>0.1</v>
      </c>
      <c r="AI538">
        <v>206.7</v>
      </c>
      <c r="AJ538">
        <v>0</v>
      </c>
      <c r="AL538">
        <v>1</v>
      </c>
      <c r="AN538">
        <v>-0.28499999999999998</v>
      </c>
      <c r="AO538" t="s">
        <v>28</v>
      </c>
      <c r="AV538">
        <v>32.6</v>
      </c>
      <c r="AW538">
        <v>1</v>
      </c>
      <c r="AX538">
        <v>0.67</v>
      </c>
      <c r="AY538">
        <v>21.74</v>
      </c>
      <c r="AZ538">
        <v>108.68</v>
      </c>
      <c r="BG538" t="s">
        <v>2000</v>
      </c>
      <c r="BH538" t="s">
        <v>2000</v>
      </c>
      <c r="BI538">
        <v>1</v>
      </c>
      <c r="BJ538">
        <v>15</v>
      </c>
      <c r="BK538">
        <v>3</v>
      </c>
      <c r="BL538">
        <v>0</v>
      </c>
      <c r="BM538">
        <v>0.28999999999999998</v>
      </c>
      <c r="BN538" t="s">
        <v>2001</v>
      </c>
      <c r="BO538" t="s">
        <v>2002</v>
      </c>
      <c r="BQ538">
        <v>0.33300000000000002</v>
      </c>
      <c r="BR538" t="s">
        <v>27</v>
      </c>
      <c r="BS538">
        <v>100</v>
      </c>
      <c r="BT538" t="s">
        <v>26</v>
      </c>
      <c r="CG538">
        <v>1.4930000000000001</v>
      </c>
      <c r="CH538">
        <v>1.5880000000000001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</row>
    <row r="539" spans="1:96" x14ac:dyDescent="0.25">
      <c r="A539" t="s">
        <v>1206</v>
      </c>
      <c r="B539" t="s">
        <v>1652</v>
      </c>
      <c r="C539" t="s">
        <v>29</v>
      </c>
      <c r="D539" t="s">
        <v>1207</v>
      </c>
      <c r="G539" t="s">
        <v>1998</v>
      </c>
      <c r="I539">
        <v>4.4240000000000004</v>
      </c>
      <c r="J539">
        <v>100</v>
      </c>
      <c r="K539">
        <v>6290769</v>
      </c>
      <c r="L539">
        <v>2088993.9</v>
      </c>
      <c r="M539" t="s">
        <v>1206</v>
      </c>
      <c r="O539">
        <v>74</v>
      </c>
      <c r="S539">
        <v>0</v>
      </c>
      <c r="U539">
        <v>1</v>
      </c>
      <c r="V539">
        <v>0</v>
      </c>
      <c r="W539">
        <v>0</v>
      </c>
      <c r="Z539">
        <v>18</v>
      </c>
      <c r="AA539">
        <v>18</v>
      </c>
      <c r="AD539" t="s">
        <v>1999</v>
      </c>
      <c r="AE539">
        <v>2</v>
      </c>
      <c r="AF539">
        <v>17</v>
      </c>
      <c r="AG539">
        <v>4.4240000000000004</v>
      </c>
      <c r="AH539">
        <v>0.1</v>
      </c>
      <c r="AI539">
        <v>247.7</v>
      </c>
      <c r="AJ539">
        <v>0</v>
      </c>
      <c r="AL539">
        <v>1</v>
      </c>
      <c r="AN539">
        <v>-0.28499999999999998</v>
      </c>
      <c r="AO539" t="s">
        <v>28</v>
      </c>
      <c r="AV539">
        <v>34.44</v>
      </c>
      <c r="AW539">
        <v>1</v>
      </c>
      <c r="AX539">
        <v>0.67</v>
      </c>
      <c r="AY539">
        <v>22.96</v>
      </c>
      <c r="AZ539">
        <v>114.8</v>
      </c>
      <c r="BG539" t="s">
        <v>2000</v>
      </c>
      <c r="BH539" t="s">
        <v>2000</v>
      </c>
      <c r="BI539">
        <v>1</v>
      </c>
      <c r="BJ539">
        <v>15</v>
      </c>
      <c r="BK539">
        <v>3</v>
      </c>
      <c r="BL539">
        <v>0</v>
      </c>
      <c r="BM539">
        <v>0.28999999999999998</v>
      </c>
      <c r="BN539" t="s">
        <v>2001</v>
      </c>
      <c r="BO539" t="s">
        <v>2002</v>
      </c>
      <c r="BQ539">
        <v>0.33300000000000002</v>
      </c>
      <c r="BR539" t="s">
        <v>27</v>
      </c>
      <c r="BS539">
        <v>100</v>
      </c>
      <c r="BT539" t="s">
        <v>26</v>
      </c>
      <c r="CG539">
        <v>2.1659999999999999</v>
      </c>
      <c r="CH539">
        <v>2.258</v>
      </c>
      <c r="CI539">
        <v>0</v>
      </c>
      <c r="CJ539">
        <v>0</v>
      </c>
      <c r="CK539">
        <v>0</v>
      </c>
      <c r="CL539">
        <v>0</v>
      </c>
      <c r="CM539">
        <v>0</v>
      </c>
      <c r="CN539">
        <v>0</v>
      </c>
      <c r="CO539">
        <v>0</v>
      </c>
      <c r="CP539">
        <v>0</v>
      </c>
      <c r="CQ539">
        <v>0</v>
      </c>
      <c r="CR539">
        <v>0</v>
      </c>
    </row>
    <row r="540" spans="1:96" x14ac:dyDescent="0.25">
      <c r="A540" t="s">
        <v>1208</v>
      </c>
      <c r="B540" t="s">
        <v>1652</v>
      </c>
      <c r="C540" t="s">
        <v>29</v>
      </c>
      <c r="D540" t="s">
        <v>1209</v>
      </c>
      <c r="G540" t="s">
        <v>1998</v>
      </c>
      <c r="I540">
        <v>2.2709999999999999</v>
      </c>
      <c r="J540">
        <v>100</v>
      </c>
      <c r="K540">
        <v>6290313.7000000002</v>
      </c>
      <c r="L540">
        <v>2088817.9</v>
      </c>
      <c r="M540" t="s">
        <v>1208</v>
      </c>
      <c r="O540">
        <v>74</v>
      </c>
      <c r="S540">
        <v>0</v>
      </c>
      <c r="U540">
        <v>1</v>
      </c>
      <c r="V540">
        <v>0</v>
      </c>
      <c r="W540">
        <v>0</v>
      </c>
      <c r="Z540">
        <v>18</v>
      </c>
      <c r="AA540">
        <v>18</v>
      </c>
      <c r="AD540" t="s">
        <v>1999</v>
      </c>
      <c r="AE540">
        <v>2</v>
      </c>
      <c r="AF540">
        <v>17</v>
      </c>
      <c r="AG540">
        <v>2.2709999999999999</v>
      </c>
      <c r="AH540">
        <v>0.1</v>
      </c>
      <c r="AI540">
        <v>177.5</v>
      </c>
      <c r="AJ540">
        <v>0</v>
      </c>
      <c r="AL540">
        <v>1</v>
      </c>
      <c r="AN540">
        <v>-0.28499999999999998</v>
      </c>
      <c r="AO540" t="s">
        <v>28</v>
      </c>
      <c r="AV540">
        <v>31.31</v>
      </c>
      <c r="AW540">
        <v>1</v>
      </c>
      <c r="AX540">
        <v>0.67</v>
      </c>
      <c r="AY540">
        <v>20.87</v>
      </c>
      <c r="AZ540">
        <v>104.36</v>
      </c>
      <c r="BG540" t="s">
        <v>2000</v>
      </c>
      <c r="BH540" t="s">
        <v>2000</v>
      </c>
      <c r="BI540">
        <v>1</v>
      </c>
      <c r="BJ540">
        <v>15</v>
      </c>
      <c r="BK540">
        <v>3</v>
      </c>
      <c r="BL540">
        <v>0</v>
      </c>
      <c r="BM540">
        <v>0.28999999999999998</v>
      </c>
      <c r="BN540" t="s">
        <v>2001</v>
      </c>
      <c r="BO540" t="s">
        <v>2002</v>
      </c>
      <c r="BQ540">
        <v>0.33300000000000002</v>
      </c>
      <c r="BR540" t="s">
        <v>27</v>
      </c>
      <c r="BS540">
        <v>100</v>
      </c>
      <c r="BT540" t="s">
        <v>26</v>
      </c>
      <c r="CG540">
        <v>1.08</v>
      </c>
      <c r="CH540">
        <v>1.1910000000000001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</row>
    <row r="541" spans="1:96" x14ac:dyDescent="0.25">
      <c r="A541" t="s">
        <v>1210</v>
      </c>
      <c r="B541" t="s">
        <v>1652</v>
      </c>
      <c r="C541" t="s">
        <v>29</v>
      </c>
      <c r="D541" t="s">
        <v>1211</v>
      </c>
      <c r="G541" t="s">
        <v>1998</v>
      </c>
      <c r="I541">
        <v>3.823</v>
      </c>
      <c r="J541">
        <v>100</v>
      </c>
      <c r="K541">
        <v>6289889.2999999998</v>
      </c>
      <c r="L541">
        <v>2088564.7</v>
      </c>
      <c r="M541" t="s">
        <v>1210</v>
      </c>
      <c r="O541">
        <v>73.94</v>
      </c>
      <c r="S541">
        <v>0</v>
      </c>
      <c r="U541">
        <v>1</v>
      </c>
      <c r="V541">
        <v>0</v>
      </c>
      <c r="W541">
        <v>0</v>
      </c>
      <c r="Z541">
        <v>18</v>
      </c>
      <c r="AA541">
        <v>18</v>
      </c>
      <c r="AD541" t="s">
        <v>1999</v>
      </c>
      <c r="AE541">
        <v>2</v>
      </c>
      <c r="AF541">
        <v>17</v>
      </c>
      <c r="AG541">
        <v>3.823</v>
      </c>
      <c r="AH541">
        <v>0.2</v>
      </c>
      <c r="AI541">
        <v>230.2</v>
      </c>
      <c r="AJ541">
        <v>0</v>
      </c>
      <c r="AL541">
        <v>1</v>
      </c>
      <c r="AN541">
        <v>-0.28499999999999998</v>
      </c>
      <c r="AO541" t="s">
        <v>28</v>
      </c>
      <c r="AV541">
        <v>32.24</v>
      </c>
      <c r="AW541">
        <v>1</v>
      </c>
      <c r="AX541">
        <v>0.67</v>
      </c>
      <c r="AY541">
        <v>21.49</v>
      </c>
      <c r="AZ541">
        <v>107.47</v>
      </c>
      <c r="BG541" t="s">
        <v>2000</v>
      </c>
      <c r="BH541" t="s">
        <v>2000</v>
      </c>
      <c r="BI541">
        <v>1</v>
      </c>
      <c r="BJ541">
        <v>15</v>
      </c>
      <c r="BK541">
        <v>3</v>
      </c>
      <c r="BL541">
        <v>0</v>
      </c>
      <c r="BM541">
        <v>0.28999999999999998</v>
      </c>
      <c r="BN541" t="s">
        <v>2001</v>
      </c>
      <c r="BO541" t="s">
        <v>2002</v>
      </c>
      <c r="BQ541">
        <v>0.33300000000000002</v>
      </c>
      <c r="BR541" t="s">
        <v>27</v>
      </c>
      <c r="BS541">
        <v>100</v>
      </c>
      <c r="BT541" t="s">
        <v>26</v>
      </c>
      <c r="CG541">
        <v>1.9039999999999999</v>
      </c>
      <c r="CH541">
        <v>1.919</v>
      </c>
      <c r="CI541">
        <v>0</v>
      </c>
      <c r="CJ541">
        <v>0</v>
      </c>
      <c r="CK541">
        <v>0</v>
      </c>
      <c r="CL541">
        <v>0</v>
      </c>
      <c r="CM541">
        <v>0</v>
      </c>
      <c r="CN541">
        <v>0</v>
      </c>
      <c r="CO541">
        <v>0</v>
      </c>
      <c r="CP541">
        <v>0</v>
      </c>
      <c r="CQ541">
        <v>0</v>
      </c>
      <c r="CR541">
        <v>0</v>
      </c>
    </row>
    <row r="542" spans="1:96" x14ac:dyDescent="0.25">
      <c r="A542" t="s">
        <v>1212</v>
      </c>
      <c r="B542" t="s">
        <v>1652</v>
      </c>
      <c r="C542" t="s">
        <v>29</v>
      </c>
      <c r="D542" t="s">
        <v>1213</v>
      </c>
      <c r="G542" t="s">
        <v>1998</v>
      </c>
      <c r="I542">
        <v>3.9239999999999999</v>
      </c>
      <c r="J542">
        <v>100</v>
      </c>
      <c r="K542">
        <v>6289472.7999999998</v>
      </c>
      <c r="L542">
        <v>2088372.2</v>
      </c>
      <c r="M542" t="s">
        <v>1212</v>
      </c>
      <c r="O542">
        <v>58.94</v>
      </c>
      <c r="S542">
        <v>0</v>
      </c>
      <c r="U542">
        <v>1</v>
      </c>
      <c r="V542">
        <v>0</v>
      </c>
      <c r="W542">
        <v>0</v>
      </c>
      <c r="Z542">
        <v>18</v>
      </c>
      <c r="AA542">
        <v>18</v>
      </c>
      <c r="AD542" t="s">
        <v>1999</v>
      </c>
      <c r="AE542">
        <v>2</v>
      </c>
      <c r="AF542">
        <v>17</v>
      </c>
      <c r="AG542">
        <v>3.9239999999999999</v>
      </c>
      <c r="AH542">
        <v>0</v>
      </c>
      <c r="AI542">
        <v>233.3</v>
      </c>
      <c r="AJ542">
        <v>0</v>
      </c>
      <c r="AL542">
        <v>1</v>
      </c>
      <c r="AN542">
        <v>-0.28499999999999998</v>
      </c>
      <c r="AO542" t="s">
        <v>28</v>
      </c>
      <c r="AV542">
        <v>32.01</v>
      </c>
      <c r="AW542">
        <v>1</v>
      </c>
      <c r="AX542">
        <v>0.67</v>
      </c>
      <c r="AY542">
        <v>21.34</v>
      </c>
      <c r="AZ542">
        <v>106.71</v>
      </c>
      <c r="BG542" t="s">
        <v>2000</v>
      </c>
      <c r="BH542" t="s">
        <v>2000</v>
      </c>
      <c r="BI542">
        <v>1</v>
      </c>
      <c r="BJ542">
        <v>15</v>
      </c>
      <c r="BK542">
        <v>3</v>
      </c>
      <c r="BL542">
        <v>0</v>
      </c>
      <c r="BM542">
        <v>0.28999999999999998</v>
      </c>
      <c r="BN542" t="s">
        <v>2001</v>
      </c>
      <c r="BO542" t="s">
        <v>2002</v>
      </c>
      <c r="BQ542">
        <v>0.33300000000000002</v>
      </c>
      <c r="BR542" t="s">
        <v>27</v>
      </c>
      <c r="BS542">
        <v>100</v>
      </c>
      <c r="BT542" t="s">
        <v>26</v>
      </c>
      <c r="CG542">
        <v>2.048</v>
      </c>
      <c r="CH542">
        <v>1.8759999999999999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</row>
    <row r="543" spans="1:96" x14ac:dyDescent="0.25">
      <c r="A543" t="s">
        <v>1214</v>
      </c>
      <c r="B543" t="s">
        <v>1652</v>
      </c>
      <c r="C543" t="s">
        <v>29</v>
      </c>
      <c r="D543" t="s">
        <v>1215</v>
      </c>
      <c r="G543" t="s">
        <v>1998</v>
      </c>
      <c r="I543">
        <v>3.0089999999999999</v>
      </c>
      <c r="J543">
        <v>100</v>
      </c>
      <c r="K543">
        <v>6289657.7000000002</v>
      </c>
      <c r="L543">
        <v>2088157.4</v>
      </c>
      <c r="M543" t="s">
        <v>1214</v>
      </c>
      <c r="O543">
        <v>39</v>
      </c>
      <c r="S543">
        <v>0</v>
      </c>
      <c r="U543">
        <v>1</v>
      </c>
      <c r="V543">
        <v>0</v>
      </c>
      <c r="W543">
        <v>0</v>
      </c>
      <c r="Z543">
        <v>18</v>
      </c>
      <c r="AA543">
        <v>18</v>
      </c>
      <c r="AD543" t="s">
        <v>1999</v>
      </c>
      <c r="AE543">
        <v>2</v>
      </c>
      <c r="AF543">
        <v>17</v>
      </c>
      <c r="AG543">
        <v>3.0089999999999999</v>
      </c>
      <c r="AH543">
        <v>0</v>
      </c>
      <c r="AI543">
        <v>204.3</v>
      </c>
      <c r="AJ543">
        <v>0</v>
      </c>
      <c r="AL543">
        <v>1</v>
      </c>
      <c r="AN543">
        <v>-0.28499999999999998</v>
      </c>
      <c r="AO543" t="s">
        <v>28</v>
      </c>
      <c r="AV543">
        <v>30.83</v>
      </c>
      <c r="AW543">
        <v>1</v>
      </c>
      <c r="AX543">
        <v>0.67</v>
      </c>
      <c r="AY543">
        <v>20.55</v>
      </c>
      <c r="AZ543">
        <v>102.76</v>
      </c>
      <c r="BG543" t="s">
        <v>2000</v>
      </c>
      <c r="BH543" t="s">
        <v>2000</v>
      </c>
      <c r="BI543">
        <v>1</v>
      </c>
      <c r="BJ543">
        <v>15</v>
      </c>
      <c r="BK543">
        <v>3</v>
      </c>
      <c r="BL543">
        <v>0</v>
      </c>
      <c r="BM543">
        <v>0.28999999999999998</v>
      </c>
      <c r="BN543" t="s">
        <v>2001</v>
      </c>
      <c r="BO543" t="s">
        <v>2002</v>
      </c>
      <c r="BQ543">
        <v>0.33300000000000002</v>
      </c>
      <c r="BR543" t="s">
        <v>27</v>
      </c>
      <c r="BS543">
        <v>100</v>
      </c>
      <c r="BT543" t="s">
        <v>26</v>
      </c>
      <c r="CG543">
        <v>1.5529999999999999</v>
      </c>
      <c r="CH543">
        <v>1.456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</row>
    <row r="544" spans="1:96" x14ac:dyDescent="0.25">
      <c r="A544" t="s">
        <v>1216</v>
      </c>
      <c r="B544" t="s">
        <v>1652</v>
      </c>
      <c r="C544" t="s">
        <v>29</v>
      </c>
      <c r="D544" t="s">
        <v>1217</v>
      </c>
      <c r="G544" t="s">
        <v>1998</v>
      </c>
      <c r="I544">
        <v>6.2830000000000004</v>
      </c>
      <c r="J544">
        <v>100</v>
      </c>
      <c r="K544">
        <v>6289591.7000000002</v>
      </c>
      <c r="L544">
        <v>2088098.8</v>
      </c>
      <c r="M544" t="s">
        <v>1216</v>
      </c>
      <c r="O544">
        <v>40.200000000000003</v>
      </c>
      <c r="S544">
        <v>0</v>
      </c>
      <c r="U544">
        <v>1</v>
      </c>
      <c r="V544">
        <v>0</v>
      </c>
      <c r="W544">
        <v>0</v>
      </c>
      <c r="Z544">
        <v>18</v>
      </c>
      <c r="AA544">
        <v>18</v>
      </c>
      <c r="AD544" t="s">
        <v>1999</v>
      </c>
      <c r="AE544">
        <v>2</v>
      </c>
      <c r="AF544">
        <v>17</v>
      </c>
      <c r="AG544">
        <v>6.2830000000000004</v>
      </c>
      <c r="AH544">
        <v>0</v>
      </c>
      <c r="AI544">
        <v>295.2</v>
      </c>
      <c r="AJ544">
        <v>0</v>
      </c>
      <c r="AL544">
        <v>1</v>
      </c>
      <c r="AN544">
        <v>-0.28499999999999998</v>
      </c>
      <c r="AO544" t="s">
        <v>28</v>
      </c>
      <c r="AV544">
        <v>20.55</v>
      </c>
      <c r="AW544">
        <v>1</v>
      </c>
      <c r="AX544">
        <v>0.67</v>
      </c>
      <c r="AY544">
        <v>13.7</v>
      </c>
      <c r="AZ544">
        <v>68.5</v>
      </c>
      <c r="BG544" t="s">
        <v>2000</v>
      </c>
      <c r="BH544" t="s">
        <v>2000</v>
      </c>
      <c r="BI544">
        <v>1</v>
      </c>
      <c r="BJ544">
        <v>15</v>
      </c>
      <c r="BK544">
        <v>3</v>
      </c>
      <c r="BL544">
        <v>0</v>
      </c>
      <c r="BM544">
        <v>0.28999999999999998</v>
      </c>
      <c r="BN544" t="s">
        <v>2001</v>
      </c>
      <c r="BO544" t="s">
        <v>2002</v>
      </c>
      <c r="BQ544">
        <v>0.33300000000000002</v>
      </c>
      <c r="BR544" t="s">
        <v>27</v>
      </c>
      <c r="BS544">
        <v>100</v>
      </c>
      <c r="BT544" t="s">
        <v>26</v>
      </c>
      <c r="CG544">
        <v>5.4340000000000002</v>
      </c>
      <c r="CH544">
        <v>0.85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</row>
    <row r="545" spans="1:96" x14ac:dyDescent="0.25">
      <c r="A545" t="s">
        <v>1219</v>
      </c>
      <c r="B545" t="s">
        <v>1652</v>
      </c>
      <c r="C545" t="s">
        <v>29</v>
      </c>
      <c r="D545" t="s">
        <v>1220</v>
      </c>
      <c r="G545" t="s">
        <v>1998</v>
      </c>
      <c r="I545">
        <v>5.694</v>
      </c>
      <c r="J545">
        <v>100</v>
      </c>
      <c r="K545">
        <v>6291433.5999999996</v>
      </c>
      <c r="L545">
        <v>2089154.8</v>
      </c>
      <c r="M545" t="s">
        <v>1219</v>
      </c>
      <c r="O545">
        <v>73.55</v>
      </c>
      <c r="S545">
        <v>0</v>
      </c>
      <c r="U545">
        <v>1</v>
      </c>
      <c r="V545">
        <v>0</v>
      </c>
      <c r="W545">
        <v>0</v>
      </c>
      <c r="Z545">
        <v>18</v>
      </c>
      <c r="AA545">
        <v>18</v>
      </c>
      <c r="AD545" t="s">
        <v>1999</v>
      </c>
      <c r="AE545">
        <v>2</v>
      </c>
      <c r="AF545">
        <v>17</v>
      </c>
      <c r="AG545">
        <v>5.694</v>
      </c>
      <c r="AH545">
        <v>1.6</v>
      </c>
      <c r="AI545">
        <v>281</v>
      </c>
      <c r="AJ545">
        <v>0</v>
      </c>
      <c r="AL545">
        <v>1</v>
      </c>
      <c r="AN545">
        <v>-0.28499999999999998</v>
      </c>
      <c r="AO545" t="s">
        <v>28</v>
      </c>
      <c r="AV545">
        <v>40.659999999999997</v>
      </c>
      <c r="AW545">
        <v>1</v>
      </c>
      <c r="AX545">
        <v>0.67</v>
      </c>
      <c r="AY545">
        <v>27.11</v>
      </c>
      <c r="AZ545">
        <v>135.55000000000001</v>
      </c>
      <c r="BG545" t="s">
        <v>2000</v>
      </c>
      <c r="BH545" t="s">
        <v>2000</v>
      </c>
      <c r="BI545">
        <v>1</v>
      </c>
      <c r="BJ545">
        <v>15</v>
      </c>
      <c r="BK545">
        <v>3</v>
      </c>
      <c r="BL545">
        <v>0</v>
      </c>
      <c r="BM545">
        <v>0.28999999999999998</v>
      </c>
      <c r="BN545" t="s">
        <v>2001</v>
      </c>
      <c r="BO545" t="s">
        <v>2002</v>
      </c>
      <c r="BQ545">
        <v>0.33300000000000002</v>
      </c>
      <c r="BR545" t="s">
        <v>27</v>
      </c>
      <c r="BS545">
        <v>100</v>
      </c>
      <c r="BT545" t="s">
        <v>26</v>
      </c>
      <c r="CG545">
        <v>4.1609999999999996</v>
      </c>
      <c r="CH545">
        <v>1.5329999999999999</v>
      </c>
      <c r="CI545">
        <v>0</v>
      </c>
      <c r="CJ545">
        <v>0</v>
      </c>
      <c r="CK545">
        <v>0</v>
      </c>
      <c r="CL545">
        <v>0</v>
      </c>
      <c r="CM545">
        <v>0</v>
      </c>
      <c r="CN545">
        <v>0</v>
      </c>
      <c r="CO545">
        <v>0</v>
      </c>
      <c r="CP545">
        <v>0</v>
      </c>
      <c r="CQ545">
        <v>0</v>
      </c>
      <c r="CR545">
        <v>0</v>
      </c>
    </row>
    <row r="546" spans="1:96" x14ac:dyDescent="0.25">
      <c r="A546" t="s">
        <v>1221</v>
      </c>
      <c r="B546" t="s">
        <v>1652</v>
      </c>
      <c r="C546" t="s">
        <v>29</v>
      </c>
      <c r="D546" t="s">
        <v>1222</v>
      </c>
      <c r="G546" t="s">
        <v>1998</v>
      </c>
      <c r="I546">
        <v>21.957999999999998</v>
      </c>
      <c r="J546">
        <v>100</v>
      </c>
      <c r="K546">
        <v>6292115</v>
      </c>
      <c r="L546">
        <v>2089651.1</v>
      </c>
      <c r="M546" t="s">
        <v>1221</v>
      </c>
      <c r="O546">
        <v>74</v>
      </c>
      <c r="S546">
        <v>0</v>
      </c>
      <c r="U546">
        <v>1</v>
      </c>
      <c r="V546">
        <v>0</v>
      </c>
      <c r="W546">
        <v>0</v>
      </c>
      <c r="Z546">
        <v>18</v>
      </c>
      <c r="AA546">
        <v>18</v>
      </c>
      <c r="AD546" t="s">
        <v>1999</v>
      </c>
      <c r="AE546">
        <v>2</v>
      </c>
      <c r="AF546">
        <v>17</v>
      </c>
      <c r="AG546">
        <v>21.957999999999998</v>
      </c>
      <c r="AH546">
        <v>0.1</v>
      </c>
      <c r="AI546">
        <v>551.79999999999995</v>
      </c>
      <c r="AJ546">
        <v>0</v>
      </c>
      <c r="AL546">
        <v>1</v>
      </c>
      <c r="AN546">
        <v>-0.28499999999999998</v>
      </c>
      <c r="AO546" t="s">
        <v>28</v>
      </c>
      <c r="AV546">
        <v>52.99</v>
      </c>
      <c r="AW546">
        <v>1</v>
      </c>
      <c r="AX546">
        <v>0.67</v>
      </c>
      <c r="AY546">
        <v>35.33</v>
      </c>
      <c r="AZ546">
        <v>176.64</v>
      </c>
      <c r="BG546" t="s">
        <v>2000</v>
      </c>
      <c r="BH546" t="s">
        <v>2000</v>
      </c>
      <c r="BI546">
        <v>1</v>
      </c>
      <c r="BJ546">
        <v>15</v>
      </c>
      <c r="BK546">
        <v>3</v>
      </c>
      <c r="BL546">
        <v>0</v>
      </c>
      <c r="BM546">
        <v>0.28999999999999998</v>
      </c>
      <c r="BN546" t="s">
        <v>2001</v>
      </c>
      <c r="BO546" t="s">
        <v>2002</v>
      </c>
      <c r="BQ546">
        <v>0.33300000000000002</v>
      </c>
      <c r="BR546" t="s">
        <v>27</v>
      </c>
      <c r="BS546">
        <v>100</v>
      </c>
      <c r="BT546" t="s">
        <v>26</v>
      </c>
      <c r="CG546">
        <v>7.6180000000000003</v>
      </c>
      <c r="CH546">
        <v>14.340999999999999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</row>
    <row r="547" spans="1:96" x14ac:dyDescent="0.25">
      <c r="A547" t="s">
        <v>1223</v>
      </c>
      <c r="B547" t="s">
        <v>1652</v>
      </c>
      <c r="C547" t="s">
        <v>29</v>
      </c>
      <c r="D547" t="s">
        <v>1224</v>
      </c>
      <c r="G547" t="s">
        <v>1998</v>
      </c>
      <c r="I547">
        <v>9.343</v>
      </c>
      <c r="J547">
        <v>100</v>
      </c>
      <c r="K547">
        <v>6293659.2000000002</v>
      </c>
      <c r="L547">
        <v>2090535.2</v>
      </c>
      <c r="M547" t="s">
        <v>1223</v>
      </c>
      <c r="O547">
        <v>74</v>
      </c>
      <c r="S547">
        <v>0</v>
      </c>
      <c r="U547">
        <v>1</v>
      </c>
      <c r="V547">
        <v>0</v>
      </c>
      <c r="W547">
        <v>0</v>
      </c>
      <c r="Z547">
        <v>18</v>
      </c>
      <c r="AA547">
        <v>18</v>
      </c>
      <c r="AD547" t="s">
        <v>1999</v>
      </c>
      <c r="AE547">
        <v>2</v>
      </c>
      <c r="AF547">
        <v>17</v>
      </c>
      <c r="AG547">
        <v>9.343</v>
      </c>
      <c r="AH547">
        <v>0</v>
      </c>
      <c r="AI547">
        <v>359.9</v>
      </c>
      <c r="AJ547">
        <v>0</v>
      </c>
      <c r="AL547">
        <v>1</v>
      </c>
      <c r="AN547">
        <v>-0.28499999999999998</v>
      </c>
      <c r="AO547" t="s">
        <v>28</v>
      </c>
      <c r="AV547">
        <v>45.7</v>
      </c>
      <c r="AW547">
        <v>1</v>
      </c>
      <c r="AX547">
        <v>0.67</v>
      </c>
      <c r="AY547">
        <v>30.47</v>
      </c>
      <c r="AZ547">
        <v>152.33000000000001</v>
      </c>
      <c r="BG547" t="s">
        <v>2000</v>
      </c>
      <c r="BH547" t="s">
        <v>2000</v>
      </c>
      <c r="BI547">
        <v>1</v>
      </c>
      <c r="BJ547">
        <v>15</v>
      </c>
      <c r="BK547">
        <v>3</v>
      </c>
      <c r="BL547">
        <v>0</v>
      </c>
      <c r="BM547">
        <v>0.28999999999999998</v>
      </c>
      <c r="BN547" t="s">
        <v>2001</v>
      </c>
      <c r="BO547" t="s">
        <v>2002</v>
      </c>
      <c r="BQ547">
        <v>0.33300000000000002</v>
      </c>
      <c r="BR547" t="s">
        <v>27</v>
      </c>
      <c r="BS547">
        <v>100</v>
      </c>
      <c r="BT547" t="s">
        <v>26</v>
      </c>
      <c r="CG547">
        <v>5.2050000000000001</v>
      </c>
      <c r="CH547">
        <v>4.1379999999999999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</row>
    <row r="548" spans="1:96" x14ac:dyDescent="0.25">
      <c r="A548" t="s">
        <v>1225</v>
      </c>
      <c r="B548" t="s">
        <v>1652</v>
      </c>
      <c r="C548" t="s">
        <v>29</v>
      </c>
      <c r="D548" t="s">
        <v>1226</v>
      </c>
      <c r="G548" t="s">
        <v>1998</v>
      </c>
      <c r="I548">
        <v>0.91</v>
      </c>
      <c r="J548">
        <v>100</v>
      </c>
      <c r="K548">
        <v>6294472.4000000004</v>
      </c>
      <c r="L548">
        <v>2090437.3</v>
      </c>
      <c r="M548" t="s">
        <v>1225</v>
      </c>
      <c r="O548">
        <v>74</v>
      </c>
      <c r="S548">
        <v>0</v>
      </c>
      <c r="U548">
        <v>1</v>
      </c>
      <c r="V548">
        <v>0</v>
      </c>
      <c r="W548">
        <v>0</v>
      </c>
      <c r="Z548">
        <v>18</v>
      </c>
      <c r="AA548">
        <v>18</v>
      </c>
      <c r="AD548" t="s">
        <v>1999</v>
      </c>
      <c r="AE548">
        <v>2</v>
      </c>
      <c r="AF548">
        <v>17</v>
      </c>
      <c r="AG548">
        <v>0.91</v>
      </c>
      <c r="AH548">
        <v>0.3</v>
      </c>
      <c r="AI548">
        <v>112.3</v>
      </c>
      <c r="AJ548">
        <v>0</v>
      </c>
      <c r="AL548">
        <v>1</v>
      </c>
      <c r="AN548">
        <v>-0.28499999999999998</v>
      </c>
      <c r="AO548" t="s">
        <v>28</v>
      </c>
      <c r="AV548">
        <v>21.73</v>
      </c>
      <c r="AW548">
        <v>1</v>
      </c>
      <c r="AX548">
        <v>0.67</v>
      </c>
      <c r="AY548">
        <v>14.49</v>
      </c>
      <c r="AZ548">
        <v>72.430000000000007</v>
      </c>
      <c r="BG548" t="s">
        <v>2000</v>
      </c>
      <c r="BH548" t="s">
        <v>2000</v>
      </c>
      <c r="BI548">
        <v>1</v>
      </c>
      <c r="BJ548">
        <v>15</v>
      </c>
      <c r="BK548">
        <v>3</v>
      </c>
      <c r="BL548">
        <v>0</v>
      </c>
      <c r="BM548">
        <v>0.28999999999999998</v>
      </c>
      <c r="BN548" t="s">
        <v>2001</v>
      </c>
      <c r="BO548" t="s">
        <v>2002</v>
      </c>
      <c r="BQ548">
        <v>0.33300000000000002</v>
      </c>
      <c r="BR548" t="s">
        <v>27</v>
      </c>
      <c r="BS548">
        <v>100</v>
      </c>
      <c r="BT548" t="s">
        <v>26</v>
      </c>
      <c r="CG548">
        <v>0.626</v>
      </c>
      <c r="CH548">
        <v>0.28399999999999997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</row>
    <row r="549" spans="1:96" x14ac:dyDescent="0.25">
      <c r="A549" t="s">
        <v>1227</v>
      </c>
      <c r="B549" t="s">
        <v>1652</v>
      </c>
      <c r="C549" t="s">
        <v>29</v>
      </c>
      <c r="D549" t="s">
        <v>1228</v>
      </c>
      <c r="G549" t="s">
        <v>1998</v>
      </c>
      <c r="I549">
        <v>8.3170000000000002</v>
      </c>
      <c r="J549">
        <v>100</v>
      </c>
      <c r="K549">
        <v>6293845.2999999998</v>
      </c>
      <c r="L549">
        <v>2089762.1</v>
      </c>
      <c r="M549" t="s">
        <v>1227</v>
      </c>
      <c r="O549">
        <v>74</v>
      </c>
      <c r="S549">
        <v>0</v>
      </c>
      <c r="U549">
        <v>1</v>
      </c>
      <c r="V549">
        <v>0</v>
      </c>
      <c r="W549">
        <v>0</v>
      </c>
      <c r="Z549">
        <v>18</v>
      </c>
      <c r="AA549">
        <v>18</v>
      </c>
      <c r="AD549" t="s">
        <v>1999</v>
      </c>
      <c r="AE549">
        <v>2</v>
      </c>
      <c r="AF549">
        <v>17</v>
      </c>
      <c r="AG549">
        <v>8.3170000000000002</v>
      </c>
      <c r="AH549">
        <v>0.5</v>
      </c>
      <c r="AI549">
        <v>339.6</v>
      </c>
      <c r="AJ549">
        <v>0</v>
      </c>
      <c r="AL549">
        <v>1</v>
      </c>
      <c r="AN549">
        <v>-0.28499999999999998</v>
      </c>
      <c r="AO549" t="s">
        <v>28</v>
      </c>
      <c r="AV549">
        <v>36.25</v>
      </c>
      <c r="AW549">
        <v>1</v>
      </c>
      <c r="AX549">
        <v>0.67</v>
      </c>
      <c r="AY549">
        <v>24.17</v>
      </c>
      <c r="AZ549">
        <v>120.85</v>
      </c>
      <c r="BG549" t="s">
        <v>2000</v>
      </c>
      <c r="BH549" t="s">
        <v>2000</v>
      </c>
      <c r="BI549">
        <v>1</v>
      </c>
      <c r="BJ549">
        <v>15</v>
      </c>
      <c r="BK549">
        <v>3</v>
      </c>
      <c r="BL549">
        <v>0</v>
      </c>
      <c r="BM549">
        <v>0.28999999999999998</v>
      </c>
      <c r="BN549" t="s">
        <v>2001</v>
      </c>
      <c r="BO549" t="s">
        <v>2002</v>
      </c>
      <c r="BQ549">
        <v>0.33300000000000002</v>
      </c>
      <c r="BR549" t="s">
        <v>27</v>
      </c>
      <c r="BS549">
        <v>100</v>
      </c>
      <c r="BT549" t="s">
        <v>26</v>
      </c>
      <c r="CG549">
        <v>4.5170000000000003</v>
      </c>
      <c r="CH549">
        <v>3.8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</row>
    <row r="550" spans="1:96" x14ac:dyDescent="0.25">
      <c r="A550" t="s">
        <v>1229</v>
      </c>
      <c r="B550" t="s">
        <v>1652</v>
      </c>
      <c r="C550" t="s">
        <v>29</v>
      </c>
      <c r="D550" t="s">
        <v>1230</v>
      </c>
      <c r="G550" t="s">
        <v>1998</v>
      </c>
      <c r="I550">
        <v>2.7789999999999999</v>
      </c>
      <c r="J550">
        <v>100</v>
      </c>
      <c r="K550">
        <v>6293562.0999999996</v>
      </c>
      <c r="L550">
        <v>2088160.7</v>
      </c>
      <c r="M550" t="s">
        <v>1229</v>
      </c>
      <c r="O550">
        <v>74</v>
      </c>
      <c r="S550">
        <v>0</v>
      </c>
      <c r="U550">
        <v>1</v>
      </c>
      <c r="V550">
        <v>0</v>
      </c>
      <c r="W550">
        <v>0</v>
      </c>
      <c r="Z550">
        <v>18</v>
      </c>
      <c r="AA550">
        <v>18</v>
      </c>
      <c r="AD550" t="s">
        <v>1999</v>
      </c>
      <c r="AE550">
        <v>2</v>
      </c>
      <c r="AF550">
        <v>17</v>
      </c>
      <c r="AG550">
        <v>2.7789999999999999</v>
      </c>
      <c r="AH550">
        <v>1.2</v>
      </c>
      <c r="AI550">
        <v>196.3</v>
      </c>
      <c r="AJ550">
        <v>0</v>
      </c>
      <c r="AL550">
        <v>1</v>
      </c>
      <c r="AN550">
        <v>-0.28499999999999998</v>
      </c>
      <c r="AO550" t="s">
        <v>28</v>
      </c>
      <c r="AV550">
        <v>33.92</v>
      </c>
      <c r="AW550">
        <v>1</v>
      </c>
      <c r="AX550">
        <v>0.67</v>
      </c>
      <c r="AY550">
        <v>22.61</v>
      </c>
      <c r="AZ550">
        <v>113.06</v>
      </c>
      <c r="BG550" t="s">
        <v>2000</v>
      </c>
      <c r="BH550" t="s">
        <v>2000</v>
      </c>
      <c r="BI550">
        <v>1</v>
      </c>
      <c r="BJ550">
        <v>15</v>
      </c>
      <c r="BK550">
        <v>3</v>
      </c>
      <c r="BL550">
        <v>0</v>
      </c>
      <c r="BM550">
        <v>0.28999999999999998</v>
      </c>
      <c r="BN550" t="s">
        <v>2001</v>
      </c>
      <c r="BO550" t="s">
        <v>2002</v>
      </c>
      <c r="BQ550">
        <v>0.33300000000000002</v>
      </c>
      <c r="BR550" t="s">
        <v>27</v>
      </c>
      <c r="BS550">
        <v>100</v>
      </c>
      <c r="BT550" t="s">
        <v>26</v>
      </c>
      <c r="CG550">
        <v>1.218</v>
      </c>
      <c r="CH550">
        <v>1.5620000000000001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</row>
    <row r="551" spans="1:96" x14ac:dyDescent="0.25">
      <c r="A551" t="s">
        <v>1231</v>
      </c>
      <c r="B551" t="s">
        <v>1652</v>
      </c>
      <c r="C551" t="s">
        <v>29</v>
      </c>
      <c r="D551" t="s">
        <v>1232</v>
      </c>
      <c r="G551" t="s">
        <v>1998</v>
      </c>
      <c r="I551">
        <v>18.731999999999999</v>
      </c>
      <c r="J551">
        <v>100</v>
      </c>
      <c r="K551">
        <v>6293786.2000000002</v>
      </c>
      <c r="L551">
        <v>2088514</v>
      </c>
      <c r="M551" t="s">
        <v>1231</v>
      </c>
      <c r="O551">
        <v>74</v>
      </c>
      <c r="S551">
        <v>0</v>
      </c>
      <c r="U551">
        <v>1</v>
      </c>
      <c r="V551">
        <v>0</v>
      </c>
      <c r="W551">
        <v>0</v>
      </c>
      <c r="Z551">
        <v>18</v>
      </c>
      <c r="AA551">
        <v>18</v>
      </c>
      <c r="AD551" t="s">
        <v>1999</v>
      </c>
      <c r="AE551">
        <v>2</v>
      </c>
      <c r="AF551">
        <v>17</v>
      </c>
      <c r="AG551">
        <v>18.731999999999999</v>
      </c>
      <c r="AH551">
        <v>1.4</v>
      </c>
      <c r="AI551">
        <v>509.6</v>
      </c>
      <c r="AJ551">
        <v>0</v>
      </c>
      <c r="AL551">
        <v>1</v>
      </c>
      <c r="AN551">
        <v>-0.28499999999999998</v>
      </c>
      <c r="AO551" t="s">
        <v>28</v>
      </c>
      <c r="AV551">
        <v>46.22</v>
      </c>
      <c r="AW551">
        <v>1</v>
      </c>
      <c r="AX551">
        <v>0.67</v>
      </c>
      <c r="AY551">
        <v>30.82</v>
      </c>
      <c r="AZ551">
        <v>154.08000000000001</v>
      </c>
      <c r="BG551" t="s">
        <v>2000</v>
      </c>
      <c r="BH551" t="s">
        <v>2000</v>
      </c>
      <c r="BI551">
        <v>1</v>
      </c>
      <c r="BJ551">
        <v>15</v>
      </c>
      <c r="BK551">
        <v>3</v>
      </c>
      <c r="BL551">
        <v>0</v>
      </c>
      <c r="BM551">
        <v>0.28999999999999998</v>
      </c>
      <c r="BN551" t="s">
        <v>2001</v>
      </c>
      <c r="BO551" t="s">
        <v>2002</v>
      </c>
      <c r="BQ551">
        <v>0.33300000000000002</v>
      </c>
      <c r="BR551" t="s">
        <v>27</v>
      </c>
      <c r="BS551">
        <v>100</v>
      </c>
      <c r="BT551" t="s">
        <v>26</v>
      </c>
      <c r="CG551">
        <v>10.016</v>
      </c>
      <c r="CH551">
        <v>8.7159999999999993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</row>
    <row r="552" spans="1:96" x14ac:dyDescent="0.25">
      <c r="A552" t="s">
        <v>1235</v>
      </c>
      <c r="B552" t="s">
        <v>1652</v>
      </c>
      <c r="C552" t="s">
        <v>29</v>
      </c>
      <c r="D552" t="s">
        <v>1236</v>
      </c>
      <c r="G552" t="s">
        <v>1998</v>
      </c>
      <c r="I552">
        <v>5.79</v>
      </c>
      <c r="J552">
        <v>100</v>
      </c>
      <c r="K552">
        <v>6294320</v>
      </c>
      <c r="L552">
        <v>2090186.5</v>
      </c>
      <c r="M552" t="s">
        <v>1235</v>
      </c>
      <c r="O552">
        <v>74</v>
      </c>
      <c r="S552">
        <v>0</v>
      </c>
      <c r="U552">
        <v>1</v>
      </c>
      <c r="V552">
        <v>0</v>
      </c>
      <c r="W552">
        <v>0</v>
      </c>
      <c r="Z552">
        <v>18</v>
      </c>
      <c r="AA552">
        <v>18</v>
      </c>
      <c r="AD552" t="s">
        <v>1999</v>
      </c>
      <c r="AE552">
        <v>2</v>
      </c>
      <c r="AF552">
        <v>17</v>
      </c>
      <c r="AG552">
        <v>5.79</v>
      </c>
      <c r="AH552">
        <v>0.1</v>
      </c>
      <c r="AI552">
        <v>283.3</v>
      </c>
      <c r="AJ552">
        <v>0</v>
      </c>
      <c r="AL552">
        <v>1</v>
      </c>
      <c r="AN552">
        <v>-0.28499999999999998</v>
      </c>
      <c r="AO552" t="s">
        <v>28</v>
      </c>
      <c r="AV552">
        <v>28.51</v>
      </c>
      <c r="AW552">
        <v>1</v>
      </c>
      <c r="AX552">
        <v>0.67</v>
      </c>
      <c r="AY552">
        <v>19.010000000000002</v>
      </c>
      <c r="AZ552">
        <v>95.04</v>
      </c>
      <c r="BG552" t="s">
        <v>2000</v>
      </c>
      <c r="BH552" t="s">
        <v>2000</v>
      </c>
      <c r="BI552">
        <v>1</v>
      </c>
      <c r="BJ552">
        <v>15</v>
      </c>
      <c r="BK552">
        <v>3</v>
      </c>
      <c r="BL552">
        <v>0</v>
      </c>
      <c r="BM552">
        <v>0.28999999999999998</v>
      </c>
      <c r="BN552" t="s">
        <v>2001</v>
      </c>
      <c r="BO552" t="s">
        <v>2002</v>
      </c>
      <c r="BQ552">
        <v>0.33300000000000002</v>
      </c>
      <c r="BR552" t="s">
        <v>27</v>
      </c>
      <c r="BS552">
        <v>100</v>
      </c>
      <c r="BT552" t="s">
        <v>26</v>
      </c>
      <c r="CG552">
        <v>3.528</v>
      </c>
      <c r="CH552">
        <v>2.262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</row>
    <row r="553" spans="1:96" x14ac:dyDescent="0.25">
      <c r="A553" t="s">
        <v>1238</v>
      </c>
      <c r="B553" t="s">
        <v>1652</v>
      </c>
      <c r="C553" t="s">
        <v>29</v>
      </c>
      <c r="D553" t="s">
        <v>1239</v>
      </c>
      <c r="G553" t="s">
        <v>1998</v>
      </c>
      <c r="I553">
        <v>24.431000000000001</v>
      </c>
      <c r="J553">
        <v>100</v>
      </c>
      <c r="K553">
        <v>6297171.2999999998</v>
      </c>
      <c r="L553">
        <v>2085725.4</v>
      </c>
      <c r="M553" t="s">
        <v>1238</v>
      </c>
      <c r="O553">
        <v>74</v>
      </c>
      <c r="S553">
        <v>0</v>
      </c>
      <c r="U553">
        <v>1</v>
      </c>
      <c r="V553">
        <v>0</v>
      </c>
      <c r="W553">
        <v>0</v>
      </c>
      <c r="Z553">
        <v>19</v>
      </c>
      <c r="AA553">
        <v>19</v>
      </c>
      <c r="AD553" t="s">
        <v>1999</v>
      </c>
      <c r="AE553">
        <v>2</v>
      </c>
      <c r="AF553">
        <v>17</v>
      </c>
      <c r="AG553">
        <v>24.431000000000001</v>
      </c>
      <c r="AH553">
        <v>0.6</v>
      </c>
      <c r="AI553">
        <v>582</v>
      </c>
      <c r="AJ553">
        <v>0</v>
      </c>
      <c r="AL553">
        <v>1</v>
      </c>
      <c r="AN553">
        <v>-0.28499999999999998</v>
      </c>
      <c r="AO553" t="s">
        <v>28</v>
      </c>
      <c r="AV553">
        <v>52.02</v>
      </c>
      <c r="AW553">
        <v>1</v>
      </c>
      <c r="AX553">
        <v>0.67</v>
      </c>
      <c r="AY553">
        <v>34.68</v>
      </c>
      <c r="AZ553">
        <v>173.42</v>
      </c>
      <c r="BG553" t="s">
        <v>2000</v>
      </c>
      <c r="BH553" t="s">
        <v>2000</v>
      </c>
      <c r="BI553">
        <v>1</v>
      </c>
      <c r="BJ553">
        <v>15</v>
      </c>
      <c r="BK553">
        <v>3</v>
      </c>
      <c r="BL553">
        <v>0</v>
      </c>
      <c r="BM553">
        <v>0.28999999999999998</v>
      </c>
      <c r="BN553" t="s">
        <v>2001</v>
      </c>
      <c r="BO553" t="s">
        <v>2002</v>
      </c>
      <c r="BQ553">
        <v>0.33300000000000002</v>
      </c>
      <c r="BR553" t="s">
        <v>27</v>
      </c>
      <c r="BS553">
        <v>100</v>
      </c>
      <c r="BT553" t="s">
        <v>26</v>
      </c>
      <c r="CG553">
        <v>12.356</v>
      </c>
      <c r="CH553">
        <v>12.074999999999999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</row>
    <row r="554" spans="1:96" x14ac:dyDescent="0.25">
      <c r="A554" t="s">
        <v>1242</v>
      </c>
      <c r="B554" t="s">
        <v>1652</v>
      </c>
      <c r="C554" t="s">
        <v>29</v>
      </c>
      <c r="D554" t="s">
        <v>1243</v>
      </c>
      <c r="G554" t="s">
        <v>1998</v>
      </c>
      <c r="I554">
        <v>3.1429999999999998</v>
      </c>
      <c r="J554">
        <v>100</v>
      </c>
      <c r="K554">
        <v>6297028.2000000002</v>
      </c>
      <c r="L554">
        <v>2084487.4</v>
      </c>
      <c r="M554" t="s">
        <v>1242</v>
      </c>
      <c r="O554">
        <v>74</v>
      </c>
      <c r="S554">
        <v>0</v>
      </c>
      <c r="U554">
        <v>1</v>
      </c>
      <c r="V554">
        <v>0</v>
      </c>
      <c r="W554">
        <v>0</v>
      </c>
      <c r="Z554">
        <v>19</v>
      </c>
      <c r="AA554">
        <v>19</v>
      </c>
      <c r="AD554" t="s">
        <v>1999</v>
      </c>
      <c r="AE554">
        <v>2</v>
      </c>
      <c r="AF554">
        <v>17</v>
      </c>
      <c r="AG554">
        <v>3.1429999999999998</v>
      </c>
      <c r="AH554">
        <v>0.1</v>
      </c>
      <c r="AI554">
        <v>208.7</v>
      </c>
      <c r="AJ554">
        <v>0</v>
      </c>
      <c r="AL554">
        <v>1</v>
      </c>
      <c r="AN554">
        <v>-0.28499999999999998</v>
      </c>
      <c r="AO554" t="s">
        <v>28</v>
      </c>
      <c r="AV554">
        <v>34.79</v>
      </c>
      <c r="AW554">
        <v>1</v>
      </c>
      <c r="AX554">
        <v>0.67</v>
      </c>
      <c r="AY554">
        <v>23.19</v>
      </c>
      <c r="AZ554">
        <v>115.97</v>
      </c>
      <c r="BG554" t="s">
        <v>2000</v>
      </c>
      <c r="BH554" t="s">
        <v>2000</v>
      </c>
      <c r="BI554">
        <v>1</v>
      </c>
      <c r="BJ554">
        <v>15</v>
      </c>
      <c r="BK554">
        <v>3</v>
      </c>
      <c r="BL554">
        <v>0</v>
      </c>
      <c r="BM554">
        <v>0.28999999999999998</v>
      </c>
      <c r="BN554" t="s">
        <v>2001</v>
      </c>
      <c r="BO554" t="s">
        <v>2002</v>
      </c>
      <c r="BQ554">
        <v>0.33300000000000002</v>
      </c>
      <c r="BR554" t="s">
        <v>27</v>
      </c>
      <c r="BS554">
        <v>100</v>
      </c>
      <c r="BT554" t="s">
        <v>26</v>
      </c>
      <c r="CG554">
        <v>1.38</v>
      </c>
      <c r="CH554">
        <v>1.762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</row>
    <row r="555" spans="1:96" x14ac:dyDescent="0.25">
      <c r="A555" t="s">
        <v>1244</v>
      </c>
      <c r="B555" t="s">
        <v>1652</v>
      </c>
      <c r="C555" t="s">
        <v>29</v>
      </c>
      <c r="D555" t="s">
        <v>1245</v>
      </c>
      <c r="G555" t="s">
        <v>1998</v>
      </c>
      <c r="I555">
        <v>1.3180000000000001</v>
      </c>
      <c r="J555">
        <v>100</v>
      </c>
      <c r="K555">
        <v>6296825.7000000002</v>
      </c>
      <c r="L555">
        <v>2084561.6</v>
      </c>
      <c r="M555" t="s">
        <v>1244</v>
      </c>
      <c r="O555">
        <v>74</v>
      </c>
      <c r="S555">
        <v>0</v>
      </c>
      <c r="U555">
        <v>1</v>
      </c>
      <c r="V555">
        <v>0</v>
      </c>
      <c r="W555">
        <v>0</v>
      </c>
      <c r="Z555">
        <v>19</v>
      </c>
      <c r="AA555">
        <v>19</v>
      </c>
      <c r="AD555" t="s">
        <v>1999</v>
      </c>
      <c r="AE555">
        <v>2</v>
      </c>
      <c r="AF555">
        <v>17</v>
      </c>
      <c r="AG555">
        <v>1.3180000000000001</v>
      </c>
      <c r="AH555">
        <v>0.6</v>
      </c>
      <c r="AI555">
        <v>135.19999999999999</v>
      </c>
      <c r="AJ555">
        <v>0</v>
      </c>
      <c r="AL555">
        <v>1</v>
      </c>
      <c r="AN555">
        <v>-0.28499999999999998</v>
      </c>
      <c r="AO555" t="s">
        <v>28</v>
      </c>
      <c r="AV555">
        <v>9.39</v>
      </c>
      <c r="AW555">
        <v>1</v>
      </c>
      <c r="AX555">
        <v>0.67</v>
      </c>
      <c r="AY555">
        <v>6.26</v>
      </c>
      <c r="AZ555">
        <v>31.3</v>
      </c>
      <c r="BG555" t="s">
        <v>2000</v>
      </c>
      <c r="BH555" t="s">
        <v>2000</v>
      </c>
      <c r="BI555">
        <v>1</v>
      </c>
      <c r="BJ555">
        <v>15</v>
      </c>
      <c r="BK555">
        <v>3</v>
      </c>
      <c r="BL555">
        <v>0</v>
      </c>
      <c r="BM555">
        <v>0.28999999999999998</v>
      </c>
      <c r="BN555" t="s">
        <v>2001</v>
      </c>
      <c r="BO555" t="s">
        <v>2002</v>
      </c>
      <c r="BQ555">
        <v>0.33300000000000002</v>
      </c>
      <c r="BR555" t="s">
        <v>27</v>
      </c>
      <c r="BS555">
        <v>100</v>
      </c>
      <c r="BT555" t="s">
        <v>26</v>
      </c>
      <c r="CG555">
        <v>1.147</v>
      </c>
      <c r="CH555">
        <v>0.17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</row>
    <row r="556" spans="1:96" x14ac:dyDescent="0.25">
      <c r="A556" t="s">
        <v>1246</v>
      </c>
      <c r="B556" t="s">
        <v>1652</v>
      </c>
      <c r="C556" t="s">
        <v>29</v>
      </c>
      <c r="D556" t="s">
        <v>1247</v>
      </c>
      <c r="G556" t="s">
        <v>1998</v>
      </c>
      <c r="I556">
        <v>0.624</v>
      </c>
      <c r="J556">
        <v>100</v>
      </c>
      <c r="K556">
        <v>6296631.5</v>
      </c>
      <c r="L556">
        <v>2084928.5</v>
      </c>
      <c r="M556" t="s">
        <v>1246</v>
      </c>
      <c r="O556">
        <v>74</v>
      </c>
      <c r="S556">
        <v>0</v>
      </c>
      <c r="U556">
        <v>1</v>
      </c>
      <c r="V556">
        <v>0</v>
      </c>
      <c r="W556">
        <v>0</v>
      </c>
      <c r="Z556">
        <v>19</v>
      </c>
      <c r="AA556">
        <v>19</v>
      </c>
      <c r="AD556" t="s">
        <v>1999</v>
      </c>
      <c r="AE556">
        <v>2</v>
      </c>
      <c r="AF556">
        <v>17</v>
      </c>
      <c r="AG556">
        <v>0.624</v>
      </c>
      <c r="AH556">
        <v>0.2</v>
      </c>
      <c r="AI556">
        <v>93</v>
      </c>
      <c r="AJ556">
        <v>0</v>
      </c>
      <c r="AL556">
        <v>1</v>
      </c>
      <c r="AN556">
        <v>-0.28499999999999998</v>
      </c>
      <c r="AO556" t="s">
        <v>28</v>
      </c>
      <c r="AV556">
        <v>6.89</v>
      </c>
      <c r="AW556">
        <v>1</v>
      </c>
      <c r="AX556">
        <v>0.67</v>
      </c>
      <c r="AY556">
        <v>4.59</v>
      </c>
      <c r="AZ556">
        <v>22.97</v>
      </c>
      <c r="BG556" t="s">
        <v>2000</v>
      </c>
      <c r="BH556" t="s">
        <v>2000</v>
      </c>
      <c r="BI556">
        <v>1</v>
      </c>
      <c r="BJ556">
        <v>15</v>
      </c>
      <c r="BK556">
        <v>3</v>
      </c>
      <c r="BL556">
        <v>0</v>
      </c>
      <c r="BM556">
        <v>0.28999999999999998</v>
      </c>
      <c r="BN556" t="s">
        <v>2001</v>
      </c>
      <c r="BO556" t="s">
        <v>2002</v>
      </c>
      <c r="BQ556">
        <v>0.33300000000000002</v>
      </c>
      <c r="BR556" t="s">
        <v>27</v>
      </c>
      <c r="BS556">
        <v>100</v>
      </c>
      <c r="BT556" t="s">
        <v>26</v>
      </c>
      <c r="CG556">
        <v>0.56100000000000005</v>
      </c>
      <c r="CH556">
        <v>6.2E-2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</row>
    <row r="557" spans="1:96" x14ac:dyDescent="0.25">
      <c r="A557" t="s">
        <v>1248</v>
      </c>
      <c r="B557" t="s">
        <v>1652</v>
      </c>
      <c r="C557" t="s">
        <v>29</v>
      </c>
      <c r="D557" t="s">
        <v>1249</v>
      </c>
      <c r="G557" t="s">
        <v>1998</v>
      </c>
      <c r="I557">
        <v>7.4610000000000003</v>
      </c>
      <c r="J557">
        <v>100</v>
      </c>
      <c r="K557">
        <v>6296967.2000000002</v>
      </c>
      <c r="L557">
        <v>2084830.8</v>
      </c>
      <c r="M557" t="s">
        <v>1248</v>
      </c>
      <c r="O557">
        <v>74</v>
      </c>
      <c r="S557">
        <v>0</v>
      </c>
      <c r="U557">
        <v>1</v>
      </c>
      <c r="V557">
        <v>0</v>
      </c>
      <c r="W557">
        <v>0</v>
      </c>
      <c r="Z557">
        <v>19</v>
      </c>
      <c r="AA557">
        <v>19</v>
      </c>
      <c r="AD557" t="s">
        <v>1999</v>
      </c>
      <c r="AE557">
        <v>2</v>
      </c>
      <c r="AF557">
        <v>17</v>
      </c>
      <c r="AG557">
        <v>7.4610000000000003</v>
      </c>
      <c r="AH557">
        <v>0.3</v>
      </c>
      <c r="AI557">
        <v>321.60000000000002</v>
      </c>
      <c r="AJ557">
        <v>0</v>
      </c>
      <c r="AL557">
        <v>1</v>
      </c>
      <c r="AN557">
        <v>-0.28499999999999998</v>
      </c>
      <c r="AO557" t="s">
        <v>28</v>
      </c>
      <c r="AV557">
        <v>31.49</v>
      </c>
      <c r="AW557">
        <v>1</v>
      </c>
      <c r="AX557">
        <v>0.67</v>
      </c>
      <c r="AY557">
        <v>21</v>
      </c>
      <c r="AZ557">
        <v>104.98</v>
      </c>
      <c r="BG557" t="s">
        <v>2000</v>
      </c>
      <c r="BH557" t="s">
        <v>2000</v>
      </c>
      <c r="BI557">
        <v>1</v>
      </c>
      <c r="BJ557">
        <v>15</v>
      </c>
      <c r="BK557">
        <v>3</v>
      </c>
      <c r="BL557">
        <v>0</v>
      </c>
      <c r="BM557">
        <v>0.28999999999999998</v>
      </c>
      <c r="BN557" t="s">
        <v>2001</v>
      </c>
      <c r="BO557" t="s">
        <v>2002</v>
      </c>
      <c r="BQ557">
        <v>0.33300000000000002</v>
      </c>
      <c r="BR557" t="s">
        <v>27</v>
      </c>
      <c r="BS557">
        <v>100</v>
      </c>
      <c r="BT557" t="s">
        <v>26</v>
      </c>
      <c r="CG557">
        <v>4.3230000000000004</v>
      </c>
      <c r="CH557">
        <v>3.1379999999999999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</row>
    <row r="558" spans="1:96" x14ac:dyDescent="0.25">
      <c r="A558" t="s">
        <v>1250</v>
      </c>
      <c r="B558" t="s">
        <v>1652</v>
      </c>
      <c r="C558" t="s">
        <v>29</v>
      </c>
      <c r="D558" t="s">
        <v>1251</v>
      </c>
      <c r="G558" t="s">
        <v>1998</v>
      </c>
      <c r="I558">
        <v>6.8440000000000003</v>
      </c>
      <c r="J558">
        <v>100</v>
      </c>
      <c r="K558">
        <v>6297713.2999999998</v>
      </c>
      <c r="L558">
        <v>2084857.7</v>
      </c>
      <c r="M558" t="s">
        <v>1250</v>
      </c>
      <c r="O558">
        <v>74</v>
      </c>
      <c r="S558">
        <v>0</v>
      </c>
      <c r="U558">
        <v>1</v>
      </c>
      <c r="V558">
        <v>0</v>
      </c>
      <c r="W558">
        <v>0</v>
      </c>
      <c r="Z558">
        <v>19</v>
      </c>
      <c r="AA558">
        <v>19</v>
      </c>
      <c r="AD558" t="s">
        <v>1999</v>
      </c>
      <c r="AE558">
        <v>2</v>
      </c>
      <c r="AF558">
        <v>17</v>
      </c>
      <c r="AG558">
        <v>6.8440000000000003</v>
      </c>
      <c r="AH558">
        <v>0.1</v>
      </c>
      <c r="AI558">
        <v>308</v>
      </c>
      <c r="AJ558">
        <v>0</v>
      </c>
      <c r="AL558">
        <v>1</v>
      </c>
      <c r="AN558">
        <v>-0.28499999999999998</v>
      </c>
      <c r="AO558" t="s">
        <v>28</v>
      </c>
      <c r="AV558">
        <v>32.159999999999997</v>
      </c>
      <c r="AW558">
        <v>1</v>
      </c>
      <c r="AX558">
        <v>0.67</v>
      </c>
      <c r="AY558">
        <v>21.44</v>
      </c>
      <c r="AZ558">
        <v>107.2</v>
      </c>
      <c r="BG558" t="s">
        <v>2000</v>
      </c>
      <c r="BH558" t="s">
        <v>2000</v>
      </c>
      <c r="BI558">
        <v>1</v>
      </c>
      <c r="BJ558">
        <v>15</v>
      </c>
      <c r="BK558">
        <v>3</v>
      </c>
      <c r="BL558">
        <v>0</v>
      </c>
      <c r="BM558">
        <v>0.28999999999999998</v>
      </c>
      <c r="BN558" t="s">
        <v>2001</v>
      </c>
      <c r="BO558" t="s">
        <v>2002</v>
      </c>
      <c r="BQ558">
        <v>0.33300000000000002</v>
      </c>
      <c r="BR558" t="s">
        <v>27</v>
      </c>
      <c r="BS558">
        <v>100</v>
      </c>
      <c r="BT558" t="s">
        <v>26</v>
      </c>
      <c r="CG558">
        <v>3.823</v>
      </c>
      <c r="CH558">
        <v>3.0209999999999999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</row>
    <row r="559" spans="1:96" x14ac:dyDescent="0.25">
      <c r="A559" t="s">
        <v>1252</v>
      </c>
      <c r="B559" t="s">
        <v>1652</v>
      </c>
      <c r="C559" t="s">
        <v>29</v>
      </c>
      <c r="D559" t="s">
        <v>1253</v>
      </c>
      <c r="G559" t="s">
        <v>1998</v>
      </c>
      <c r="I559">
        <v>6.0259999999999998</v>
      </c>
      <c r="J559">
        <v>100</v>
      </c>
      <c r="K559">
        <v>6297925.2000000002</v>
      </c>
      <c r="L559">
        <v>2084418.4</v>
      </c>
      <c r="M559" t="s">
        <v>1252</v>
      </c>
      <c r="O559">
        <v>74</v>
      </c>
      <c r="S559">
        <v>0</v>
      </c>
      <c r="U559">
        <v>1</v>
      </c>
      <c r="V559">
        <v>0</v>
      </c>
      <c r="W559">
        <v>0</v>
      </c>
      <c r="Z559">
        <v>19</v>
      </c>
      <c r="AA559">
        <v>19</v>
      </c>
      <c r="AD559" t="s">
        <v>1999</v>
      </c>
      <c r="AE559">
        <v>2</v>
      </c>
      <c r="AF559">
        <v>17</v>
      </c>
      <c r="AG559">
        <v>6.0259999999999998</v>
      </c>
      <c r="AH559">
        <v>0.3</v>
      </c>
      <c r="AI559">
        <v>289.10000000000002</v>
      </c>
      <c r="AJ559">
        <v>0</v>
      </c>
      <c r="AL559">
        <v>1</v>
      </c>
      <c r="AN559">
        <v>-0.28499999999999998</v>
      </c>
      <c r="AO559" t="s">
        <v>28</v>
      </c>
      <c r="AV559">
        <v>38.15</v>
      </c>
      <c r="AW559">
        <v>1</v>
      </c>
      <c r="AX559">
        <v>0.67</v>
      </c>
      <c r="AY559">
        <v>25.43</v>
      </c>
      <c r="AZ559">
        <v>127.15</v>
      </c>
      <c r="BG559" t="s">
        <v>2000</v>
      </c>
      <c r="BH559" t="s">
        <v>2000</v>
      </c>
      <c r="BI559">
        <v>1</v>
      </c>
      <c r="BJ559">
        <v>15</v>
      </c>
      <c r="BK559">
        <v>3</v>
      </c>
      <c r="BL559">
        <v>0</v>
      </c>
      <c r="BM559">
        <v>0.28999999999999998</v>
      </c>
      <c r="BN559" t="s">
        <v>2001</v>
      </c>
      <c r="BO559" t="s">
        <v>2002</v>
      </c>
      <c r="BQ559">
        <v>0.33300000000000002</v>
      </c>
      <c r="BR559" t="s">
        <v>27</v>
      </c>
      <c r="BS559">
        <v>100</v>
      </c>
      <c r="BT559" t="s">
        <v>26</v>
      </c>
      <c r="CG559">
        <v>3.0609999999999999</v>
      </c>
      <c r="CH559">
        <v>2.9649999999999999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</row>
    <row r="560" spans="1:96" x14ac:dyDescent="0.25">
      <c r="A560" t="s">
        <v>1254</v>
      </c>
      <c r="B560" t="s">
        <v>1652</v>
      </c>
      <c r="C560" t="s">
        <v>29</v>
      </c>
      <c r="D560" t="s">
        <v>1255</v>
      </c>
      <c r="G560" t="s">
        <v>1998</v>
      </c>
      <c r="I560">
        <v>8.0020000000000007</v>
      </c>
      <c r="J560">
        <v>100</v>
      </c>
      <c r="K560">
        <v>6297735.7000000002</v>
      </c>
      <c r="L560">
        <v>2083653.8</v>
      </c>
      <c r="M560" t="s">
        <v>1254</v>
      </c>
      <c r="O560">
        <v>74</v>
      </c>
      <c r="S560">
        <v>0</v>
      </c>
      <c r="U560">
        <v>1</v>
      </c>
      <c r="V560">
        <v>0</v>
      </c>
      <c r="W560">
        <v>0</v>
      </c>
      <c r="Z560">
        <v>19</v>
      </c>
      <c r="AA560">
        <v>19</v>
      </c>
      <c r="AD560" t="s">
        <v>1999</v>
      </c>
      <c r="AE560">
        <v>2</v>
      </c>
      <c r="AF560">
        <v>17</v>
      </c>
      <c r="AG560">
        <v>8.0020000000000007</v>
      </c>
      <c r="AH560">
        <v>0.3</v>
      </c>
      <c r="AI560">
        <v>333.1</v>
      </c>
      <c r="AJ560">
        <v>0</v>
      </c>
      <c r="AL560">
        <v>1</v>
      </c>
      <c r="AN560">
        <v>-0.28499999999999998</v>
      </c>
      <c r="AO560" t="s">
        <v>28</v>
      </c>
      <c r="AV560">
        <v>38.28</v>
      </c>
      <c r="AW560">
        <v>1</v>
      </c>
      <c r="AX560">
        <v>0.67</v>
      </c>
      <c r="AY560">
        <v>25.52</v>
      </c>
      <c r="AZ560">
        <v>127.59</v>
      </c>
      <c r="BG560" t="s">
        <v>2000</v>
      </c>
      <c r="BH560" t="s">
        <v>2000</v>
      </c>
      <c r="BI560">
        <v>1</v>
      </c>
      <c r="BJ560">
        <v>15</v>
      </c>
      <c r="BK560">
        <v>3</v>
      </c>
      <c r="BL560">
        <v>0</v>
      </c>
      <c r="BM560">
        <v>0.28999999999999998</v>
      </c>
      <c r="BN560" t="s">
        <v>2001</v>
      </c>
      <c r="BO560" t="s">
        <v>2002</v>
      </c>
      <c r="BQ560">
        <v>0.33300000000000002</v>
      </c>
      <c r="BR560" t="s">
        <v>27</v>
      </c>
      <c r="BS560">
        <v>100</v>
      </c>
      <c r="BT560" t="s">
        <v>26</v>
      </c>
      <c r="CG560">
        <v>3.84</v>
      </c>
      <c r="CH560">
        <v>4.1619999999999999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</row>
    <row r="561" spans="1:96" x14ac:dyDescent="0.25">
      <c r="A561" t="s">
        <v>1256</v>
      </c>
      <c r="B561" t="s">
        <v>1652</v>
      </c>
      <c r="C561" t="s">
        <v>29</v>
      </c>
      <c r="D561" t="s">
        <v>1257</v>
      </c>
      <c r="G561" t="s">
        <v>1998</v>
      </c>
      <c r="I561">
        <v>30.317</v>
      </c>
      <c r="J561">
        <v>100</v>
      </c>
      <c r="K561">
        <v>6298279.2000000002</v>
      </c>
      <c r="L561">
        <v>2083285.8</v>
      </c>
      <c r="M561" t="s">
        <v>1256</v>
      </c>
      <c r="O561">
        <v>74</v>
      </c>
      <c r="S561">
        <v>0</v>
      </c>
      <c r="U561">
        <v>1</v>
      </c>
      <c r="V561">
        <v>0</v>
      </c>
      <c r="W561">
        <v>0</v>
      </c>
      <c r="Z561">
        <v>19</v>
      </c>
      <c r="AA561">
        <v>19</v>
      </c>
      <c r="AD561" t="s">
        <v>1999</v>
      </c>
      <c r="AE561">
        <v>2</v>
      </c>
      <c r="AF561">
        <v>17</v>
      </c>
      <c r="AG561">
        <v>30.317</v>
      </c>
      <c r="AH561">
        <v>0</v>
      </c>
      <c r="AI561">
        <v>648.4</v>
      </c>
      <c r="AJ561">
        <v>0</v>
      </c>
      <c r="AL561">
        <v>1</v>
      </c>
      <c r="AN561">
        <v>-0.28499999999999998</v>
      </c>
      <c r="AO561" t="s">
        <v>28</v>
      </c>
      <c r="AV561">
        <v>42.13</v>
      </c>
      <c r="AW561">
        <v>1</v>
      </c>
      <c r="AX561">
        <v>0.67</v>
      </c>
      <c r="AY561">
        <v>28.09</v>
      </c>
      <c r="AZ561">
        <v>140.44999999999999</v>
      </c>
      <c r="BG561" t="s">
        <v>2000</v>
      </c>
      <c r="BH561" t="s">
        <v>2000</v>
      </c>
      <c r="BI561">
        <v>1</v>
      </c>
      <c r="BJ561">
        <v>15</v>
      </c>
      <c r="BK561">
        <v>3</v>
      </c>
      <c r="BL561">
        <v>0</v>
      </c>
      <c r="BM561">
        <v>0.28999999999999998</v>
      </c>
      <c r="BN561" t="s">
        <v>2001</v>
      </c>
      <c r="BO561" t="s">
        <v>2002</v>
      </c>
      <c r="BQ561">
        <v>0.33300000000000002</v>
      </c>
      <c r="BR561" t="s">
        <v>27</v>
      </c>
      <c r="BS561">
        <v>100</v>
      </c>
      <c r="BT561" t="s">
        <v>26</v>
      </c>
      <c r="CG561">
        <v>15.612</v>
      </c>
      <c r="CH561">
        <v>14.706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</row>
    <row r="562" spans="1:96" x14ac:dyDescent="0.25">
      <c r="A562" t="s">
        <v>1258</v>
      </c>
      <c r="B562" t="s">
        <v>1652</v>
      </c>
      <c r="C562" t="s">
        <v>29</v>
      </c>
      <c r="D562" t="s">
        <v>1259</v>
      </c>
      <c r="G562" t="s">
        <v>1998</v>
      </c>
      <c r="I562">
        <v>11.984999999999999</v>
      </c>
      <c r="J562">
        <v>100</v>
      </c>
      <c r="K562">
        <v>6298728.9000000004</v>
      </c>
      <c r="L562">
        <v>2084777.4</v>
      </c>
      <c r="M562" t="s">
        <v>1258</v>
      </c>
      <c r="O562">
        <v>74</v>
      </c>
      <c r="S562">
        <v>0</v>
      </c>
      <c r="U562">
        <v>1</v>
      </c>
      <c r="V562">
        <v>0</v>
      </c>
      <c r="W562">
        <v>0</v>
      </c>
      <c r="Z562">
        <v>19</v>
      </c>
      <c r="AA562">
        <v>19</v>
      </c>
      <c r="AD562" t="s">
        <v>1999</v>
      </c>
      <c r="AE562">
        <v>2</v>
      </c>
      <c r="AF562">
        <v>17</v>
      </c>
      <c r="AG562">
        <v>11.984999999999999</v>
      </c>
      <c r="AH562">
        <v>0.1</v>
      </c>
      <c r="AI562">
        <v>407.6</v>
      </c>
      <c r="AJ562">
        <v>0</v>
      </c>
      <c r="AL562">
        <v>1</v>
      </c>
      <c r="AN562">
        <v>-0.28499999999999998</v>
      </c>
      <c r="AO562" t="s">
        <v>28</v>
      </c>
      <c r="AV562">
        <v>33.39</v>
      </c>
      <c r="AW562">
        <v>1</v>
      </c>
      <c r="AX562">
        <v>0.67</v>
      </c>
      <c r="AY562">
        <v>22.26</v>
      </c>
      <c r="AZ562">
        <v>111.29</v>
      </c>
      <c r="BG562" t="s">
        <v>2000</v>
      </c>
      <c r="BH562" t="s">
        <v>2000</v>
      </c>
      <c r="BI562">
        <v>1</v>
      </c>
      <c r="BJ562">
        <v>15</v>
      </c>
      <c r="BK562">
        <v>3</v>
      </c>
      <c r="BL562">
        <v>0</v>
      </c>
      <c r="BM562">
        <v>0.28999999999999998</v>
      </c>
      <c r="BN562" t="s">
        <v>2001</v>
      </c>
      <c r="BO562" t="s">
        <v>2002</v>
      </c>
      <c r="BQ562">
        <v>0.33300000000000002</v>
      </c>
      <c r="BR562" t="s">
        <v>27</v>
      </c>
      <c r="BS562">
        <v>100</v>
      </c>
      <c r="BT562" t="s">
        <v>26</v>
      </c>
      <c r="CG562">
        <v>6.9290000000000003</v>
      </c>
      <c r="CH562">
        <v>5.056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</row>
    <row r="563" spans="1:96" x14ac:dyDescent="0.25">
      <c r="A563" t="s">
        <v>1260</v>
      </c>
      <c r="B563" t="s">
        <v>1652</v>
      </c>
      <c r="C563" t="s">
        <v>29</v>
      </c>
      <c r="D563" t="s">
        <v>1261</v>
      </c>
      <c r="G563" t="s">
        <v>1998</v>
      </c>
      <c r="I563">
        <v>2.3109999999999999</v>
      </c>
      <c r="J563">
        <v>100</v>
      </c>
      <c r="K563">
        <v>6301809.7999999998</v>
      </c>
      <c r="L563">
        <v>2084527.5</v>
      </c>
      <c r="M563" t="s">
        <v>1260</v>
      </c>
      <c r="O563">
        <v>74</v>
      </c>
      <c r="S563">
        <v>0</v>
      </c>
      <c r="U563">
        <v>1</v>
      </c>
      <c r="V563">
        <v>0</v>
      </c>
      <c r="W563">
        <v>0</v>
      </c>
      <c r="Z563">
        <v>23</v>
      </c>
      <c r="AA563">
        <v>23</v>
      </c>
      <c r="AD563" t="s">
        <v>1999</v>
      </c>
      <c r="AE563">
        <v>2</v>
      </c>
      <c r="AF563">
        <v>17</v>
      </c>
      <c r="AG563">
        <v>2.3109999999999999</v>
      </c>
      <c r="AH563">
        <v>0.4</v>
      </c>
      <c r="AI563">
        <v>179</v>
      </c>
      <c r="AJ563">
        <v>0</v>
      </c>
      <c r="AL563">
        <v>1</v>
      </c>
      <c r="AN563">
        <v>-0.28499999999999998</v>
      </c>
      <c r="AO563" t="s">
        <v>28</v>
      </c>
      <c r="AV563">
        <v>13.16</v>
      </c>
      <c r="AW563">
        <v>1</v>
      </c>
      <c r="AX563">
        <v>0.67</v>
      </c>
      <c r="AY563">
        <v>8.7799999999999994</v>
      </c>
      <c r="AZ563">
        <v>43.88</v>
      </c>
      <c r="BG563" t="s">
        <v>2000</v>
      </c>
      <c r="BH563" t="s">
        <v>2000</v>
      </c>
      <c r="BI563">
        <v>1</v>
      </c>
      <c r="BJ563">
        <v>15</v>
      </c>
      <c r="BK563">
        <v>3</v>
      </c>
      <c r="BL563">
        <v>0</v>
      </c>
      <c r="BM563">
        <v>0.28999999999999998</v>
      </c>
      <c r="BN563" t="s">
        <v>2001</v>
      </c>
      <c r="BO563" t="s">
        <v>2002</v>
      </c>
      <c r="BQ563">
        <v>0.33300000000000002</v>
      </c>
      <c r="BR563" t="s">
        <v>27</v>
      </c>
      <c r="BS563">
        <v>100</v>
      </c>
      <c r="BT563" t="s">
        <v>26</v>
      </c>
      <c r="CG563">
        <v>1.9790000000000001</v>
      </c>
      <c r="CH563">
        <v>0.33200000000000002</v>
      </c>
      <c r="CI563">
        <v>0</v>
      </c>
      <c r="CJ563">
        <v>0</v>
      </c>
      <c r="CK563">
        <v>0</v>
      </c>
      <c r="CL563">
        <v>0</v>
      </c>
      <c r="CM563">
        <v>0</v>
      </c>
      <c r="CN563">
        <v>0</v>
      </c>
      <c r="CO563">
        <v>0</v>
      </c>
      <c r="CP563">
        <v>0</v>
      </c>
      <c r="CQ563">
        <v>0</v>
      </c>
      <c r="CR563">
        <v>0</v>
      </c>
    </row>
    <row r="564" spans="1:96" x14ac:dyDescent="0.25">
      <c r="A564" t="s">
        <v>1262</v>
      </c>
      <c r="B564" t="s">
        <v>1652</v>
      </c>
      <c r="C564" t="s">
        <v>29</v>
      </c>
      <c r="D564" t="s">
        <v>1263</v>
      </c>
      <c r="G564" t="s">
        <v>1998</v>
      </c>
      <c r="I564">
        <v>11.734999999999999</v>
      </c>
      <c r="J564">
        <v>100</v>
      </c>
      <c r="K564">
        <v>6301315.7000000002</v>
      </c>
      <c r="L564">
        <v>2084165.6</v>
      </c>
      <c r="M564" t="s">
        <v>1262</v>
      </c>
      <c r="O564">
        <v>74</v>
      </c>
      <c r="S564">
        <v>0</v>
      </c>
      <c r="U564">
        <v>1</v>
      </c>
      <c r="V564">
        <v>0</v>
      </c>
      <c r="W564">
        <v>0</v>
      </c>
      <c r="Z564">
        <v>23</v>
      </c>
      <c r="AA564">
        <v>23</v>
      </c>
      <c r="AD564" t="s">
        <v>1999</v>
      </c>
      <c r="AE564">
        <v>2</v>
      </c>
      <c r="AF564">
        <v>17</v>
      </c>
      <c r="AG564">
        <v>11.734999999999999</v>
      </c>
      <c r="AH564">
        <v>0.1</v>
      </c>
      <c r="AI564">
        <v>403.4</v>
      </c>
      <c r="AJ564">
        <v>0</v>
      </c>
      <c r="AL564">
        <v>1</v>
      </c>
      <c r="AN564">
        <v>-0.28499999999999998</v>
      </c>
      <c r="AO564" t="s">
        <v>28</v>
      </c>
      <c r="AV564">
        <v>34.590000000000003</v>
      </c>
      <c r="AW564">
        <v>1</v>
      </c>
      <c r="AX564">
        <v>0.67</v>
      </c>
      <c r="AY564">
        <v>23.06</v>
      </c>
      <c r="AZ564">
        <v>115.31</v>
      </c>
      <c r="BG564" t="s">
        <v>2000</v>
      </c>
      <c r="BH564" t="s">
        <v>2000</v>
      </c>
      <c r="BI564">
        <v>1</v>
      </c>
      <c r="BJ564">
        <v>15</v>
      </c>
      <c r="BK564">
        <v>3</v>
      </c>
      <c r="BL564">
        <v>0</v>
      </c>
      <c r="BM564">
        <v>0.28999999999999998</v>
      </c>
      <c r="BN564" t="s">
        <v>2001</v>
      </c>
      <c r="BO564" t="s">
        <v>2002</v>
      </c>
      <c r="BQ564">
        <v>0.33300000000000002</v>
      </c>
      <c r="BR564" t="s">
        <v>27</v>
      </c>
      <c r="BS564">
        <v>100</v>
      </c>
      <c r="BT564" t="s">
        <v>26</v>
      </c>
      <c r="CG564">
        <v>6.4589999999999996</v>
      </c>
      <c r="CH564">
        <v>5.2759999999999998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</row>
    <row r="565" spans="1:96" x14ac:dyDescent="0.25">
      <c r="A565" t="s">
        <v>1264</v>
      </c>
      <c r="B565" t="s">
        <v>1652</v>
      </c>
      <c r="C565" t="s">
        <v>29</v>
      </c>
      <c r="D565" t="s">
        <v>1265</v>
      </c>
      <c r="G565" t="s">
        <v>1998</v>
      </c>
      <c r="I565">
        <v>22.163</v>
      </c>
      <c r="J565">
        <v>100</v>
      </c>
      <c r="K565">
        <v>6300985</v>
      </c>
      <c r="L565">
        <v>2084710.7</v>
      </c>
      <c r="M565" t="s">
        <v>1264</v>
      </c>
      <c r="O565">
        <v>74</v>
      </c>
      <c r="S565">
        <v>0</v>
      </c>
      <c r="U565">
        <v>1</v>
      </c>
      <c r="V565">
        <v>0</v>
      </c>
      <c r="W565">
        <v>0</v>
      </c>
      <c r="Z565">
        <v>19</v>
      </c>
      <c r="AA565">
        <v>19</v>
      </c>
      <c r="AD565" t="s">
        <v>1999</v>
      </c>
      <c r="AE565">
        <v>2</v>
      </c>
      <c r="AF565">
        <v>17</v>
      </c>
      <c r="AG565">
        <v>22.163</v>
      </c>
      <c r="AH565">
        <v>0.4</v>
      </c>
      <c r="AI565">
        <v>554.29999999999995</v>
      </c>
      <c r="AJ565">
        <v>0</v>
      </c>
      <c r="AL565">
        <v>1</v>
      </c>
      <c r="AN565">
        <v>-0.28499999999999998</v>
      </c>
      <c r="AO565" t="s">
        <v>28</v>
      </c>
      <c r="AV565">
        <v>43.9</v>
      </c>
      <c r="AW565">
        <v>1</v>
      </c>
      <c r="AX565">
        <v>0.67</v>
      </c>
      <c r="AY565">
        <v>29.26</v>
      </c>
      <c r="AZ565">
        <v>146.32</v>
      </c>
      <c r="BG565" t="s">
        <v>2000</v>
      </c>
      <c r="BH565" t="s">
        <v>2000</v>
      </c>
      <c r="BI565">
        <v>1</v>
      </c>
      <c r="BJ565">
        <v>15</v>
      </c>
      <c r="BK565">
        <v>3</v>
      </c>
      <c r="BL565">
        <v>0</v>
      </c>
      <c r="BM565">
        <v>0.28999999999999998</v>
      </c>
      <c r="BN565" t="s">
        <v>2001</v>
      </c>
      <c r="BO565" t="s">
        <v>2002</v>
      </c>
      <c r="BQ565">
        <v>0.33300000000000002</v>
      </c>
      <c r="BR565" t="s">
        <v>27</v>
      </c>
      <c r="BS565">
        <v>100</v>
      </c>
      <c r="BT565" t="s">
        <v>26</v>
      </c>
      <c r="CG565">
        <v>11.593999999999999</v>
      </c>
      <c r="CH565">
        <v>10.569000000000001</v>
      </c>
      <c r="CI565">
        <v>0</v>
      </c>
      <c r="CJ565">
        <v>0</v>
      </c>
      <c r="CK565">
        <v>0</v>
      </c>
      <c r="CL565">
        <v>0</v>
      </c>
      <c r="CM565">
        <v>0</v>
      </c>
      <c r="CN565">
        <v>0</v>
      </c>
      <c r="CO565">
        <v>0</v>
      </c>
      <c r="CP565">
        <v>0</v>
      </c>
      <c r="CQ565">
        <v>0</v>
      </c>
      <c r="CR565">
        <v>0</v>
      </c>
    </row>
    <row r="566" spans="1:96" x14ac:dyDescent="0.25">
      <c r="A566" t="s">
        <v>1266</v>
      </c>
      <c r="B566" t="s">
        <v>1652</v>
      </c>
      <c r="C566" t="s">
        <v>29</v>
      </c>
      <c r="D566" t="s">
        <v>1267</v>
      </c>
      <c r="G566" t="s">
        <v>1998</v>
      </c>
      <c r="I566">
        <v>48.326000000000001</v>
      </c>
      <c r="J566">
        <v>100</v>
      </c>
      <c r="K566">
        <v>6300730.2999999998</v>
      </c>
      <c r="L566">
        <v>2083428.7</v>
      </c>
      <c r="M566" t="s">
        <v>1266</v>
      </c>
      <c r="O566">
        <v>74</v>
      </c>
      <c r="S566">
        <v>0</v>
      </c>
      <c r="U566">
        <v>1</v>
      </c>
      <c r="V566">
        <v>0</v>
      </c>
      <c r="W566">
        <v>0</v>
      </c>
      <c r="Z566">
        <v>23</v>
      </c>
      <c r="AA566">
        <v>23</v>
      </c>
      <c r="AD566" t="s">
        <v>1999</v>
      </c>
      <c r="AE566">
        <v>2</v>
      </c>
      <c r="AF566">
        <v>17</v>
      </c>
      <c r="AG566">
        <v>48.326000000000001</v>
      </c>
      <c r="AH566">
        <v>0.5</v>
      </c>
      <c r="AI566">
        <v>818.6</v>
      </c>
      <c r="AJ566">
        <v>0</v>
      </c>
      <c r="AL566">
        <v>1</v>
      </c>
      <c r="AN566">
        <v>-0.28499999999999998</v>
      </c>
      <c r="AO566" t="s">
        <v>28</v>
      </c>
      <c r="AV566">
        <v>46.46</v>
      </c>
      <c r="AW566">
        <v>1</v>
      </c>
      <c r="AX566">
        <v>0.67</v>
      </c>
      <c r="AY566">
        <v>30.97</v>
      </c>
      <c r="AZ566">
        <v>154.87</v>
      </c>
      <c r="BG566" t="s">
        <v>2000</v>
      </c>
      <c r="BH566" t="s">
        <v>2000</v>
      </c>
      <c r="BI566">
        <v>1</v>
      </c>
      <c r="BJ566">
        <v>15</v>
      </c>
      <c r="BK566">
        <v>3</v>
      </c>
      <c r="BL566">
        <v>0</v>
      </c>
      <c r="BM566">
        <v>0.28999999999999998</v>
      </c>
      <c r="BN566" t="s">
        <v>2001</v>
      </c>
      <c r="BO566" t="s">
        <v>2002</v>
      </c>
      <c r="BQ566">
        <v>0.33300000000000002</v>
      </c>
      <c r="BR566" t="s">
        <v>27</v>
      </c>
      <c r="BS566">
        <v>100</v>
      </c>
      <c r="BT566" t="s">
        <v>26</v>
      </c>
      <c r="CG566">
        <v>23.145</v>
      </c>
      <c r="CH566">
        <v>25.181000000000001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</row>
    <row r="567" spans="1:96" x14ac:dyDescent="0.25">
      <c r="A567" t="s">
        <v>1268</v>
      </c>
      <c r="B567" t="s">
        <v>1652</v>
      </c>
      <c r="C567" t="s">
        <v>29</v>
      </c>
      <c r="D567" t="s">
        <v>1269</v>
      </c>
      <c r="G567" t="s">
        <v>1998</v>
      </c>
      <c r="I567">
        <v>20.238</v>
      </c>
      <c r="J567">
        <v>100</v>
      </c>
      <c r="K567">
        <v>6298608</v>
      </c>
      <c r="L567">
        <v>2084154.2</v>
      </c>
      <c r="M567" t="s">
        <v>1268</v>
      </c>
      <c r="O567">
        <v>74</v>
      </c>
      <c r="S567">
        <v>0</v>
      </c>
      <c r="U567">
        <v>1</v>
      </c>
      <c r="V567">
        <v>0</v>
      </c>
      <c r="W567">
        <v>0</v>
      </c>
      <c r="Z567">
        <v>19</v>
      </c>
      <c r="AA567">
        <v>19</v>
      </c>
      <c r="AD567" t="s">
        <v>1999</v>
      </c>
      <c r="AE567">
        <v>2</v>
      </c>
      <c r="AF567">
        <v>17</v>
      </c>
      <c r="AG567">
        <v>20.238</v>
      </c>
      <c r="AH567">
        <v>0.3</v>
      </c>
      <c r="AI567">
        <v>529.70000000000005</v>
      </c>
      <c r="AJ567">
        <v>0</v>
      </c>
      <c r="AL567">
        <v>1</v>
      </c>
      <c r="AN567">
        <v>-0.28499999999999998</v>
      </c>
      <c r="AO567" t="s">
        <v>28</v>
      </c>
      <c r="AV567">
        <v>43.68</v>
      </c>
      <c r="AW567">
        <v>1</v>
      </c>
      <c r="AX567">
        <v>0.67</v>
      </c>
      <c r="AY567">
        <v>29.12</v>
      </c>
      <c r="AZ567">
        <v>145.59</v>
      </c>
      <c r="BG567" t="s">
        <v>2000</v>
      </c>
      <c r="BH567" t="s">
        <v>2000</v>
      </c>
      <c r="BI567">
        <v>1</v>
      </c>
      <c r="BJ567">
        <v>15</v>
      </c>
      <c r="BK567">
        <v>3</v>
      </c>
      <c r="BL567">
        <v>0</v>
      </c>
      <c r="BM567">
        <v>0.28999999999999998</v>
      </c>
      <c r="BN567" t="s">
        <v>2001</v>
      </c>
      <c r="BO567" t="s">
        <v>2002</v>
      </c>
      <c r="BQ567">
        <v>0.33300000000000002</v>
      </c>
      <c r="BR567" t="s">
        <v>27</v>
      </c>
      <c r="BS567">
        <v>100</v>
      </c>
      <c r="BT567" t="s">
        <v>26</v>
      </c>
      <c r="CG567">
        <v>9.7249999999999996</v>
      </c>
      <c r="CH567">
        <v>10.513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</row>
    <row r="568" spans="1:96" x14ac:dyDescent="0.25">
      <c r="A568" t="s">
        <v>1270</v>
      </c>
      <c r="B568" t="s">
        <v>1652</v>
      </c>
      <c r="C568" t="s">
        <v>29</v>
      </c>
      <c r="D568" t="s">
        <v>1271</v>
      </c>
      <c r="G568" t="s">
        <v>1998</v>
      </c>
      <c r="I568">
        <v>75.230999999999995</v>
      </c>
      <c r="J568">
        <v>100</v>
      </c>
      <c r="K568">
        <v>6299959.7000000002</v>
      </c>
      <c r="L568">
        <v>2083838.5</v>
      </c>
      <c r="M568" t="s">
        <v>1270</v>
      </c>
      <c r="O568">
        <v>74</v>
      </c>
      <c r="S568">
        <v>0</v>
      </c>
      <c r="U568">
        <v>1</v>
      </c>
      <c r="V568">
        <v>0</v>
      </c>
      <c r="W568">
        <v>0</v>
      </c>
      <c r="Z568">
        <v>19</v>
      </c>
      <c r="AA568">
        <v>19</v>
      </c>
      <c r="AD568" t="s">
        <v>1999</v>
      </c>
      <c r="AE568">
        <v>2</v>
      </c>
      <c r="AF568">
        <v>17</v>
      </c>
      <c r="AG568">
        <v>75.230999999999995</v>
      </c>
      <c r="AH568">
        <v>1.6</v>
      </c>
      <c r="AI568">
        <v>1021.3</v>
      </c>
      <c r="AJ568">
        <v>0</v>
      </c>
      <c r="AL568">
        <v>1</v>
      </c>
      <c r="AN568">
        <v>-0.28499999999999998</v>
      </c>
      <c r="AO568" t="s">
        <v>28</v>
      </c>
      <c r="AV568">
        <v>62.4</v>
      </c>
      <c r="AW568">
        <v>1</v>
      </c>
      <c r="AX568">
        <v>0.67</v>
      </c>
      <c r="AY568">
        <v>41.6</v>
      </c>
      <c r="AZ568">
        <v>207.99</v>
      </c>
      <c r="BG568" t="s">
        <v>2000</v>
      </c>
      <c r="BH568" t="s">
        <v>2000</v>
      </c>
      <c r="BI568">
        <v>1</v>
      </c>
      <c r="BJ568">
        <v>15</v>
      </c>
      <c r="BK568">
        <v>3</v>
      </c>
      <c r="BL568">
        <v>0</v>
      </c>
      <c r="BM568">
        <v>0.28999999999999998</v>
      </c>
      <c r="BN568" t="s">
        <v>2001</v>
      </c>
      <c r="BO568" t="s">
        <v>2002</v>
      </c>
      <c r="BQ568">
        <v>0.33300000000000002</v>
      </c>
      <c r="BR568" t="s">
        <v>27</v>
      </c>
      <c r="BS568">
        <v>100</v>
      </c>
      <c r="BT568" t="s">
        <v>26</v>
      </c>
      <c r="CG568">
        <v>34.203000000000003</v>
      </c>
      <c r="CH568">
        <v>41.027999999999999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</row>
    <row r="569" spans="1:96" x14ac:dyDescent="0.25">
      <c r="A569" t="s">
        <v>1272</v>
      </c>
      <c r="B569" t="s">
        <v>1652</v>
      </c>
      <c r="C569" t="s">
        <v>29</v>
      </c>
      <c r="D569" t="s">
        <v>1273</v>
      </c>
      <c r="G569" t="s">
        <v>1998</v>
      </c>
      <c r="I569">
        <v>102.491</v>
      </c>
      <c r="J569">
        <v>100</v>
      </c>
      <c r="K569">
        <v>6295136.2999999998</v>
      </c>
      <c r="L569">
        <v>2081524.1</v>
      </c>
      <c r="M569" t="s">
        <v>1272</v>
      </c>
      <c r="O569">
        <v>74</v>
      </c>
      <c r="S569">
        <v>0</v>
      </c>
      <c r="U569">
        <v>1</v>
      </c>
      <c r="V569">
        <v>0</v>
      </c>
      <c r="W569">
        <v>0</v>
      </c>
      <c r="Z569">
        <v>19</v>
      </c>
      <c r="AA569">
        <v>19</v>
      </c>
      <c r="AD569" t="s">
        <v>1999</v>
      </c>
      <c r="AE569">
        <v>2</v>
      </c>
      <c r="AF569">
        <v>17</v>
      </c>
      <c r="AG569">
        <v>102.491</v>
      </c>
      <c r="AH569">
        <v>0</v>
      </c>
      <c r="AI569">
        <v>1192.0999999999999</v>
      </c>
      <c r="AJ569">
        <v>0</v>
      </c>
      <c r="AL569">
        <v>1</v>
      </c>
      <c r="AN569">
        <v>-0.28499999999999998</v>
      </c>
      <c r="AO569" t="s">
        <v>28</v>
      </c>
      <c r="AV569">
        <v>55.35</v>
      </c>
      <c r="AW569">
        <v>1</v>
      </c>
      <c r="AX569">
        <v>0.67</v>
      </c>
      <c r="AY569">
        <v>36.9</v>
      </c>
      <c r="AZ569">
        <v>184.5</v>
      </c>
      <c r="BG569" t="s">
        <v>2000</v>
      </c>
      <c r="BH569" t="s">
        <v>2000</v>
      </c>
      <c r="BI569">
        <v>1</v>
      </c>
      <c r="BJ569">
        <v>15</v>
      </c>
      <c r="BK569">
        <v>3</v>
      </c>
      <c r="BL569">
        <v>0</v>
      </c>
      <c r="BM569">
        <v>0.28999999999999998</v>
      </c>
      <c r="BN569" t="s">
        <v>2001</v>
      </c>
      <c r="BO569" t="s">
        <v>2002</v>
      </c>
      <c r="BQ569">
        <v>0.33300000000000002</v>
      </c>
      <c r="BR569" t="s">
        <v>27</v>
      </c>
      <c r="BS569">
        <v>100</v>
      </c>
      <c r="BT569" t="s">
        <v>26</v>
      </c>
      <c r="CG569">
        <v>61.494999999999997</v>
      </c>
      <c r="CH569">
        <v>40.997</v>
      </c>
      <c r="CI569">
        <v>0</v>
      </c>
      <c r="CJ569">
        <v>0</v>
      </c>
      <c r="CK569">
        <v>0</v>
      </c>
      <c r="CL569">
        <v>0</v>
      </c>
      <c r="CM569">
        <v>0</v>
      </c>
      <c r="CN569">
        <v>0</v>
      </c>
      <c r="CO569">
        <v>0</v>
      </c>
      <c r="CP569">
        <v>0</v>
      </c>
      <c r="CQ569">
        <v>0</v>
      </c>
      <c r="CR569">
        <v>0</v>
      </c>
    </row>
    <row r="570" spans="1:96" x14ac:dyDescent="0.25">
      <c r="A570" t="s">
        <v>1275</v>
      </c>
      <c r="B570" t="s">
        <v>1652</v>
      </c>
      <c r="C570" t="s">
        <v>29</v>
      </c>
      <c r="D570" t="s">
        <v>1276</v>
      </c>
      <c r="G570" t="s">
        <v>1998</v>
      </c>
      <c r="I570">
        <v>28.608000000000001</v>
      </c>
      <c r="J570">
        <v>100</v>
      </c>
      <c r="K570">
        <v>6293339.7000000002</v>
      </c>
      <c r="L570">
        <v>2086830.4</v>
      </c>
      <c r="M570" t="s">
        <v>1275</v>
      </c>
      <c r="O570">
        <v>74</v>
      </c>
      <c r="S570">
        <v>0</v>
      </c>
      <c r="U570">
        <v>1</v>
      </c>
      <c r="V570">
        <v>0</v>
      </c>
      <c r="W570">
        <v>0</v>
      </c>
      <c r="Z570">
        <v>18</v>
      </c>
      <c r="AA570">
        <v>18</v>
      </c>
      <c r="AD570" t="s">
        <v>1999</v>
      </c>
      <c r="AE570">
        <v>2</v>
      </c>
      <c r="AF570">
        <v>17</v>
      </c>
      <c r="AG570">
        <v>28.608000000000001</v>
      </c>
      <c r="AH570">
        <v>0.5</v>
      </c>
      <c r="AI570">
        <v>629.79999999999995</v>
      </c>
      <c r="AJ570">
        <v>0</v>
      </c>
      <c r="AL570">
        <v>1</v>
      </c>
      <c r="AN570">
        <v>-0.28499999999999998</v>
      </c>
      <c r="AO570" t="s">
        <v>28</v>
      </c>
      <c r="AV570">
        <v>54.33</v>
      </c>
      <c r="AW570">
        <v>1</v>
      </c>
      <c r="AX570">
        <v>0.67</v>
      </c>
      <c r="AY570">
        <v>36.22</v>
      </c>
      <c r="AZ570">
        <v>181.1</v>
      </c>
      <c r="BG570" t="s">
        <v>2000</v>
      </c>
      <c r="BH570" t="s">
        <v>2000</v>
      </c>
      <c r="BI570">
        <v>1</v>
      </c>
      <c r="BJ570">
        <v>15</v>
      </c>
      <c r="BK570">
        <v>3</v>
      </c>
      <c r="BL570">
        <v>0</v>
      </c>
      <c r="BM570">
        <v>0.28999999999999998</v>
      </c>
      <c r="BN570" t="s">
        <v>2001</v>
      </c>
      <c r="BO570" t="s">
        <v>2002</v>
      </c>
      <c r="BQ570">
        <v>0.33300000000000002</v>
      </c>
      <c r="BR570" t="s">
        <v>27</v>
      </c>
      <c r="BS570">
        <v>100</v>
      </c>
      <c r="BT570" t="s">
        <v>26</v>
      </c>
      <c r="CG570">
        <v>17.600000000000001</v>
      </c>
      <c r="CH570">
        <v>11.007999999999999</v>
      </c>
      <c r="CI570">
        <v>0</v>
      </c>
      <c r="CJ570">
        <v>0</v>
      </c>
      <c r="CK570">
        <v>0</v>
      </c>
      <c r="CL570">
        <v>0</v>
      </c>
      <c r="CM570">
        <v>0</v>
      </c>
      <c r="CN570">
        <v>0</v>
      </c>
      <c r="CO570">
        <v>0</v>
      </c>
      <c r="CP570">
        <v>0</v>
      </c>
      <c r="CQ570">
        <v>0</v>
      </c>
      <c r="CR570">
        <v>0</v>
      </c>
    </row>
    <row r="571" spans="1:96" x14ac:dyDescent="0.25">
      <c r="A571" t="s">
        <v>1278</v>
      </c>
      <c r="B571" t="s">
        <v>1652</v>
      </c>
      <c r="C571" t="s">
        <v>29</v>
      </c>
      <c r="D571" t="s">
        <v>1279</v>
      </c>
      <c r="G571" t="s">
        <v>1998</v>
      </c>
      <c r="I571">
        <v>24.373000000000001</v>
      </c>
      <c r="J571">
        <v>100</v>
      </c>
      <c r="K571">
        <v>6293111.2999999998</v>
      </c>
      <c r="L571">
        <v>2086940.5</v>
      </c>
      <c r="M571" t="s">
        <v>1278</v>
      </c>
      <c r="O571">
        <v>74</v>
      </c>
      <c r="S571">
        <v>0</v>
      </c>
      <c r="U571">
        <v>1</v>
      </c>
      <c r="V571">
        <v>0</v>
      </c>
      <c r="W571">
        <v>0</v>
      </c>
      <c r="Z571">
        <v>18</v>
      </c>
      <c r="AA571">
        <v>18</v>
      </c>
      <c r="AD571" t="s">
        <v>1999</v>
      </c>
      <c r="AE571">
        <v>2</v>
      </c>
      <c r="AF571">
        <v>17</v>
      </c>
      <c r="AG571">
        <v>24.373000000000001</v>
      </c>
      <c r="AH571">
        <v>0.3</v>
      </c>
      <c r="AI571">
        <v>581.29999999999995</v>
      </c>
      <c r="AJ571">
        <v>0</v>
      </c>
      <c r="AL571">
        <v>1</v>
      </c>
      <c r="AN571">
        <v>-0.28499999999999998</v>
      </c>
      <c r="AO571" t="s">
        <v>28</v>
      </c>
      <c r="AV571">
        <v>49.86</v>
      </c>
      <c r="AW571">
        <v>1</v>
      </c>
      <c r="AX571">
        <v>0.67</v>
      </c>
      <c r="AY571">
        <v>33.24</v>
      </c>
      <c r="AZ571">
        <v>166.22</v>
      </c>
      <c r="BG571" t="s">
        <v>2000</v>
      </c>
      <c r="BH571" t="s">
        <v>2000</v>
      </c>
      <c r="BI571">
        <v>1</v>
      </c>
      <c r="BJ571">
        <v>15</v>
      </c>
      <c r="BK571">
        <v>3</v>
      </c>
      <c r="BL571">
        <v>0</v>
      </c>
      <c r="BM571">
        <v>0.28999999999999998</v>
      </c>
      <c r="BN571" t="s">
        <v>2001</v>
      </c>
      <c r="BO571" t="s">
        <v>2002</v>
      </c>
      <c r="BQ571">
        <v>0.33300000000000002</v>
      </c>
      <c r="BR571" t="s">
        <v>27</v>
      </c>
      <c r="BS571">
        <v>100</v>
      </c>
      <c r="BT571" t="s">
        <v>26</v>
      </c>
      <c r="CG571">
        <v>11.061999999999999</v>
      </c>
      <c r="CH571">
        <v>13.311</v>
      </c>
      <c r="CI571">
        <v>0</v>
      </c>
      <c r="CJ571">
        <v>0</v>
      </c>
      <c r="CK571">
        <v>0</v>
      </c>
      <c r="CL571">
        <v>0</v>
      </c>
      <c r="CM571">
        <v>0</v>
      </c>
      <c r="CN571">
        <v>0</v>
      </c>
      <c r="CO571">
        <v>0</v>
      </c>
      <c r="CP571">
        <v>0</v>
      </c>
      <c r="CQ571">
        <v>0</v>
      </c>
      <c r="CR571">
        <v>0</v>
      </c>
    </row>
    <row r="572" spans="1:96" x14ac:dyDescent="0.25">
      <c r="A572" t="s">
        <v>1280</v>
      </c>
      <c r="B572" t="s">
        <v>1652</v>
      </c>
      <c r="C572" t="s">
        <v>29</v>
      </c>
      <c r="D572" t="s">
        <v>1281</v>
      </c>
      <c r="G572" t="s">
        <v>1998</v>
      </c>
      <c r="I572">
        <v>10.907999999999999</v>
      </c>
      <c r="J572">
        <v>100</v>
      </c>
      <c r="K572">
        <v>6290045.2000000002</v>
      </c>
      <c r="L572">
        <v>2087555.1</v>
      </c>
      <c r="M572" t="s">
        <v>1280</v>
      </c>
      <c r="O572">
        <v>39</v>
      </c>
      <c r="S572">
        <v>0</v>
      </c>
      <c r="U572">
        <v>1</v>
      </c>
      <c r="V572">
        <v>0</v>
      </c>
      <c r="W572">
        <v>0</v>
      </c>
      <c r="Z572">
        <v>18</v>
      </c>
      <c r="AA572">
        <v>18</v>
      </c>
      <c r="AD572" t="s">
        <v>1999</v>
      </c>
      <c r="AE572">
        <v>2</v>
      </c>
      <c r="AF572">
        <v>17</v>
      </c>
      <c r="AG572">
        <v>10.907999999999999</v>
      </c>
      <c r="AH572">
        <v>2.8</v>
      </c>
      <c r="AI572">
        <v>388.9</v>
      </c>
      <c r="AJ572">
        <v>0</v>
      </c>
      <c r="AL572">
        <v>1</v>
      </c>
      <c r="AN572">
        <v>-0.28499999999999998</v>
      </c>
      <c r="AO572" t="s">
        <v>28</v>
      </c>
      <c r="AV572">
        <v>31.99</v>
      </c>
      <c r="AW572">
        <v>1</v>
      </c>
      <c r="AX572">
        <v>0.67</v>
      </c>
      <c r="AY572">
        <v>21.33</v>
      </c>
      <c r="AZ572">
        <v>106.65</v>
      </c>
      <c r="BG572" t="s">
        <v>2000</v>
      </c>
      <c r="BH572" t="s">
        <v>2000</v>
      </c>
      <c r="BI572">
        <v>1</v>
      </c>
      <c r="BJ572">
        <v>15</v>
      </c>
      <c r="BK572">
        <v>3</v>
      </c>
      <c r="BL572">
        <v>0</v>
      </c>
      <c r="BM572">
        <v>0.28999999999999998</v>
      </c>
      <c r="BN572" t="s">
        <v>2001</v>
      </c>
      <c r="BO572" t="s">
        <v>2002</v>
      </c>
      <c r="BQ572">
        <v>0.33300000000000002</v>
      </c>
      <c r="BR572" t="s">
        <v>27</v>
      </c>
      <c r="BS572">
        <v>100</v>
      </c>
      <c r="BT572" t="s">
        <v>26</v>
      </c>
      <c r="CG572">
        <v>6.9640000000000004</v>
      </c>
      <c r="CH572">
        <v>3.944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</row>
    <row r="573" spans="1:96" x14ac:dyDescent="0.25">
      <c r="A573" t="s">
        <v>1282</v>
      </c>
      <c r="B573" t="s">
        <v>1652</v>
      </c>
      <c r="C573" t="s">
        <v>29</v>
      </c>
      <c r="D573" t="s">
        <v>1283</v>
      </c>
      <c r="G573" t="s">
        <v>1998</v>
      </c>
      <c r="I573">
        <v>2.2480000000000002</v>
      </c>
      <c r="J573">
        <v>100</v>
      </c>
      <c r="K573">
        <v>6289917.0999999996</v>
      </c>
      <c r="L573">
        <v>2086459.5</v>
      </c>
      <c r="M573" t="s">
        <v>1282</v>
      </c>
      <c r="O573">
        <v>70.709999999999994</v>
      </c>
      <c r="S573">
        <v>0</v>
      </c>
      <c r="U573">
        <v>1</v>
      </c>
      <c r="V573">
        <v>0</v>
      </c>
      <c r="W573">
        <v>0</v>
      </c>
      <c r="Z573">
        <v>18</v>
      </c>
      <c r="AA573">
        <v>18</v>
      </c>
      <c r="AD573" t="s">
        <v>1999</v>
      </c>
      <c r="AE573">
        <v>2</v>
      </c>
      <c r="AF573">
        <v>17</v>
      </c>
      <c r="AG573">
        <v>2.2480000000000002</v>
      </c>
      <c r="AH573">
        <v>0.5</v>
      </c>
      <c r="AI573">
        <v>176.6</v>
      </c>
      <c r="AJ573">
        <v>0</v>
      </c>
      <c r="AL573">
        <v>1</v>
      </c>
      <c r="AN573">
        <v>-0.28499999999999998</v>
      </c>
      <c r="AO573" t="s">
        <v>28</v>
      </c>
      <c r="AV573">
        <v>9.26</v>
      </c>
      <c r="AW573">
        <v>1</v>
      </c>
      <c r="AX573">
        <v>0.67</v>
      </c>
      <c r="AY573">
        <v>6.18</v>
      </c>
      <c r="AZ573">
        <v>30.88</v>
      </c>
      <c r="BG573" t="s">
        <v>2000</v>
      </c>
      <c r="BH573" t="s">
        <v>2000</v>
      </c>
      <c r="BI573">
        <v>1</v>
      </c>
      <c r="BJ573">
        <v>15</v>
      </c>
      <c r="BK573">
        <v>3</v>
      </c>
      <c r="BL573">
        <v>0</v>
      </c>
      <c r="BM573">
        <v>0.28999999999999998</v>
      </c>
      <c r="BN573" t="s">
        <v>2001</v>
      </c>
      <c r="BO573" t="s">
        <v>2002</v>
      </c>
      <c r="BQ573">
        <v>0.33300000000000002</v>
      </c>
      <c r="BR573" t="s">
        <v>27</v>
      </c>
      <c r="BS573">
        <v>100</v>
      </c>
      <c r="BT573" t="s">
        <v>26</v>
      </c>
      <c r="CG573">
        <v>1.964</v>
      </c>
      <c r="CH573">
        <v>0.28399999999999997</v>
      </c>
      <c r="CI573">
        <v>0</v>
      </c>
      <c r="CJ573">
        <v>0</v>
      </c>
      <c r="CK573">
        <v>0</v>
      </c>
      <c r="CL573">
        <v>0</v>
      </c>
      <c r="CM573">
        <v>0</v>
      </c>
      <c r="CN573">
        <v>0</v>
      </c>
      <c r="CO573">
        <v>0</v>
      </c>
      <c r="CP573">
        <v>0</v>
      </c>
      <c r="CQ573">
        <v>0</v>
      </c>
      <c r="CR573">
        <v>0</v>
      </c>
    </row>
    <row r="574" spans="1:96" x14ac:dyDescent="0.25">
      <c r="A574" t="s">
        <v>1284</v>
      </c>
      <c r="B574" t="s">
        <v>1652</v>
      </c>
      <c r="C574" t="s">
        <v>29</v>
      </c>
      <c r="D574" t="s">
        <v>1285</v>
      </c>
      <c r="G574" t="s">
        <v>1998</v>
      </c>
      <c r="I574">
        <v>21.98</v>
      </c>
      <c r="J574">
        <v>100</v>
      </c>
      <c r="K574">
        <v>6289289.4000000004</v>
      </c>
      <c r="L574">
        <v>2087470.4</v>
      </c>
      <c r="M574" t="s">
        <v>1284</v>
      </c>
      <c r="O574">
        <v>39</v>
      </c>
      <c r="S574">
        <v>0</v>
      </c>
      <c r="U574">
        <v>1</v>
      </c>
      <c r="V574">
        <v>0</v>
      </c>
      <c r="W574">
        <v>0</v>
      </c>
      <c r="Z574">
        <v>18</v>
      </c>
      <c r="AA574">
        <v>18</v>
      </c>
      <c r="AD574" t="s">
        <v>1999</v>
      </c>
      <c r="AE574">
        <v>2</v>
      </c>
      <c r="AF574">
        <v>17</v>
      </c>
      <c r="AG574">
        <v>21.98</v>
      </c>
      <c r="AH574">
        <v>0.7</v>
      </c>
      <c r="AI574">
        <v>552.1</v>
      </c>
      <c r="AJ574">
        <v>0</v>
      </c>
      <c r="AL574">
        <v>1</v>
      </c>
      <c r="AN574">
        <v>-0.28499999999999998</v>
      </c>
      <c r="AO574" t="s">
        <v>28</v>
      </c>
      <c r="AV574">
        <v>44.05</v>
      </c>
      <c r="AW574">
        <v>1</v>
      </c>
      <c r="AX574">
        <v>0.67</v>
      </c>
      <c r="AY574">
        <v>29.37</v>
      </c>
      <c r="AZ574">
        <v>146.84</v>
      </c>
      <c r="BG574" t="s">
        <v>2000</v>
      </c>
      <c r="BH574" t="s">
        <v>2000</v>
      </c>
      <c r="BI574">
        <v>1</v>
      </c>
      <c r="BJ574">
        <v>15</v>
      </c>
      <c r="BK574">
        <v>3</v>
      </c>
      <c r="BL574">
        <v>0</v>
      </c>
      <c r="BM574">
        <v>0.28999999999999998</v>
      </c>
      <c r="BN574" t="s">
        <v>2001</v>
      </c>
      <c r="BO574" t="s">
        <v>2002</v>
      </c>
      <c r="BQ574">
        <v>0.33300000000000002</v>
      </c>
      <c r="BR574" t="s">
        <v>27</v>
      </c>
      <c r="BS574">
        <v>100</v>
      </c>
      <c r="BT574" t="s">
        <v>26</v>
      </c>
      <c r="CG574">
        <v>11.17</v>
      </c>
      <c r="CH574">
        <v>10.81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</row>
    <row r="575" spans="1:96" x14ac:dyDescent="0.25">
      <c r="A575" t="s">
        <v>1286</v>
      </c>
      <c r="B575" t="s">
        <v>1652</v>
      </c>
      <c r="C575" t="s">
        <v>29</v>
      </c>
      <c r="D575" t="s">
        <v>1287</v>
      </c>
      <c r="G575" t="s">
        <v>1998</v>
      </c>
      <c r="I575">
        <v>12.587999999999999</v>
      </c>
      <c r="J575">
        <v>100</v>
      </c>
      <c r="K575">
        <v>6288013</v>
      </c>
      <c r="L575">
        <v>2086895.3</v>
      </c>
      <c r="M575" t="s">
        <v>1286</v>
      </c>
      <c r="O575">
        <v>67.83</v>
      </c>
      <c r="S575">
        <v>0</v>
      </c>
      <c r="U575">
        <v>1</v>
      </c>
      <c r="V575">
        <v>0</v>
      </c>
      <c r="W575">
        <v>0</v>
      </c>
      <c r="Z575">
        <v>18</v>
      </c>
      <c r="AA575">
        <v>18</v>
      </c>
      <c r="AD575" t="s">
        <v>1999</v>
      </c>
      <c r="AE575">
        <v>2</v>
      </c>
      <c r="AF575">
        <v>17</v>
      </c>
      <c r="AG575">
        <v>12.587999999999999</v>
      </c>
      <c r="AH575">
        <v>0.2</v>
      </c>
      <c r="AI575">
        <v>417.8</v>
      </c>
      <c r="AJ575">
        <v>0</v>
      </c>
      <c r="AL575">
        <v>1</v>
      </c>
      <c r="AN575">
        <v>-0.28499999999999998</v>
      </c>
      <c r="AO575" t="s">
        <v>28</v>
      </c>
      <c r="AV575">
        <v>40.46</v>
      </c>
      <c r="AW575">
        <v>1</v>
      </c>
      <c r="AX575">
        <v>0.67</v>
      </c>
      <c r="AY575">
        <v>26.98</v>
      </c>
      <c r="AZ575">
        <v>134.88</v>
      </c>
      <c r="BG575" t="s">
        <v>2000</v>
      </c>
      <c r="BH575" t="s">
        <v>2000</v>
      </c>
      <c r="BI575">
        <v>1</v>
      </c>
      <c r="BJ575">
        <v>15</v>
      </c>
      <c r="BK575">
        <v>3</v>
      </c>
      <c r="BL575">
        <v>0</v>
      </c>
      <c r="BM575">
        <v>0.28999999999999998</v>
      </c>
      <c r="BN575" t="s">
        <v>2001</v>
      </c>
      <c r="BO575" t="s">
        <v>2002</v>
      </c>
      <c r="BQ575">
        <v>0.33300000000000002</v>
      </c>
      <c r="BR575" t="s">
        <v>27</v>
      </c>
      <c r="BS575">
        <v>100</v>
      </c>
      <c r="BT575" t="s">
        <v>26</v>
      </c>
      <c r="CG575">
        <v>5.6440000000000001</v>
      </c>
      <c r="CH575">
        <v>6.944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</row>
    <row r="576" spans="1:96" x14ac:dyDescent="0.25">
      <c r="A576" t="s">
        <v>1288</v>
      </c>
      <c r="B576" t="s">
        <v>1652</v>
      </c>
      <c r="C576" t="s">
        <v>29</v>
      </c>
      <c r="D576" t="s">
        <v>1289</v>
      </c>
      <c r="G576" t="s">
        <v>1998</v>
      </c>
      <c r="I576">
        <v>19.991</v>
      </c>
      <c r="J576">
        <v>100</v>
      </c>
      <c r="K576">
        <v>6288170.2000000002</v>
      </c>
      <c r="L576">
        <v>2087292.5</v>
      </c>
      <c r="M576" t="s">
        <v>1288</v>
      </c>
      <c r="O576">
        <v>40.64</v>
      </c>
      <c r="S576">
        <v>0</v>
      </c>
      <c r="U576">
        <v>1</v>
      </c>
      <c r="V576">
        <v>0</v>
      </c>
      <c r="W576">
        <v>0</v>
      </c>
      <c r="Z576">
        <v>18</v>
      </c>
      <c r="AA576">
        <v>18</v>
      </c>
      <c r="AD576" t="s">
        <v>1999</v>
      </c>
      <c r="AE576">
        <v>2</v>
      </c>
      <c r="AF576">
        <v>17</v>
      </c>
      <c r="AG576">
        <v>19.991</v>
      </c>
      <c r="AH576">
        <v>0.3</v>
      </c>
      <c r="AI576">
        <v>526.5</v>
      </c>
      <c r="AJ576">
        <v>0</v>
      </c>
      <c r="AL576">
        <v>1</v>
      </c>
      <c r="AN576">
        <v>-0.28499999999999998</v>
      </c>
      <c r="AO576" t="s">
        <v>28</v>
      </c>
      <c r="AV576">
        <v>45.65</v>
      </c>
      <c r="AW576">
        <v>1</v>
      </c>
      <c r="AX576">
        <v>0.67</v>
      </c>
      <c r="AY576">
        <v>30.43</v>
      </c>
      <c r="AZ576">
        <v>152.16999999999999</v>
      </c>
      <c r="BG576" t="s">
        <v>2000</v>
      </c>
      <c r="BH576" t="s">
        <v>2000</v>
      </c>
      <c r="BI576">
        <v>1</v>
      </c>
      <c r="BJ576">
        <v>15</v>
      </c>
      <c r="BK576">
        <v>3</v>
      </c>
      <c r="BL576">
        <v>0</v>
      </c>
      <c r="BM576">
        <v>0.28999999999999998</v>
      </c>
      <c r="BN576" t="s">
        <v>2001</v>
      </c>
      <c r="BO576" t="s">
        <v>2002</v>
      </c>
      <c r="BQ576">
        <v>0.33300000000000002</v>
      </c>
      <c r="BR576" t="s">
        <v>27</v>
      </c>
      <c r="BS576">
        <v>100</v>
      </c>
      <c r="BT576" t="s">
        <v>26</v>
      </c>
      <c r="CG576">
        <v>8.7720000000000002</v>
      </c>
      <c r="CH576">
        <v>11.22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</row>
    <row r="577" spans="1:96" x14ac:dyDescent="0.25">
      <c r="A577" t="s">
        <v>1290</v>
      </c>
      <c r="B577" t="s">
        <v>1652</v>
      </c>
      <c r="C577" t="s">
        <v>29</v>
      </c>
      <c r="D577" t="s">
        <v>1291</v>
      </c>
      <c r="G577" t="s">
        <v>1998</v>
      </c>
      <c r="I577">
        <v>1.6819999999999999</v>
      </c>
      <c r="J577">
        <v>100</v>
      </c>
      <c r="K577">
        <v>6286024.2999999998</v>
      </c>
      <c r="L577">
        <v>2086897</v>
      </c>
      <c r="M577" t="s">
        <v>1290</v>
      </c>
      <c r="O577">
        <v>74</v>
      </c>
      <c r="S577">
        <v>0</v>
      </c>
      <c r="U577">
        <v>1</v>
      </c>
      <c r="V577">
        <v>0</v>
      </c>
      <c r="W577">
        <v>0</v>
      </c>
      <c r="Z577">
        <v>14</v>
      </c>
      <c r="AA577">
        <v>14</v>
      </c>
      <c r="AD577" t="s">
        <v>1999</v>
      </c>
      <c r="AE577">
        <v>2</v>
      </c>
      <c r="AF577">
        <v>17</v>
      </c>
      <c r="AG577">
        <v>1.6819999999999999</v>
      </c>
      <c r="AH577">
        <v>0.6</v>
      </c>
      <c r="AI577">
        <v>152.69999999999999</v>
      </c>
      <c r="AJ577">
        <v>0</v>
      </c>
      <c r="AL577">
        <v>1</v>
      </c>
      <c r="AN577">
        <v>-0.28499999999999998</v>
      </c>
      <c r="AO577" t="s">
        <v>28</v>
      </c>
      <c r="AV577">
        <v>7.73</v>
      </c>
      <c r="AW577">
        <v>1</v>
      </c>
      <c r="AX577">
        <v>0.67</v>
      </c>
      <c r="AY577">
        <v>5.15</v>
      </c>
      <c r="AZ577">
        <v>25.75</v>
      </c>
      <c r="BG577" t="s">
        <v>2000</v>
      </c>
      <c r="BH577" t="s">
        <v>2000</v>
      </c>
      <c r="BI577">
        <v>1</v>
      </c>
      <c r="BJ577">
        <v>15</v>
      </c>
      <c r="BK577">
        <v>3</v>
      </c>
      <c r="BL577">
        <v>0</v>
      </c>
      <c r="BM577">
        <v>0.28999999999999998</v>
      </c>
      <c r="BN577" t="s">
        <v>2001</v>
      </c>
      <c r="BO577" t="s">
        <v>2002</v>
      </c>
      <c r="BQ577">
        <v>0.33300000000000002</v>
      </c>
      <c r="BR577" t="s">
        <v>27</v>
      </c>
      <c r="BS577">
        <v>100</v>
      </c>
      <c r="BT577" t="s">
        <v>26</v>
      </c>
      <c r="CG577">
        <v>1.429</v>
      </c>
      <c r="CH577">
        <v>0.253</v>
      </c>
      <c r="CI577">
        <v>0</v>
      </c>
      <c r="CJ577">
        <v>0</v>
      </c>
      <c r="CK577">
        <v>0</v>
      </c>
      <c r="CL577">
        <v>0</v>
      </c>
      <c r="CM577">
        <v>0</v>
      </c>
      <c r="CN577">
        <v>0</v>
      </c>
      <c r="CO577">
        <v>0</v>
      </c>
      <c r="CP577">
        <v>0</v>
      </c>
      <c r="CQ577">
        <v>0</v>
      </c>
      <c r="CR577">
        <v>0</v>
      </c>
    </row>
    <row r="578" spans="1:96" x14ac:dyDescent="0.25">
      <c r="A578" t="s">
        <v>1292</v>
      </c>
      <c r="B578" t="s">
        <v>1652</v>
      </c>
      <c r="C578" t="s">
        <v>29</v>
      </c>
      <c r="D578" t="s">
        <v>1293</v>
      </c>
      <c r="G578" t="s">
        <v>1998</v>
      </c>
      <c r="I578">
        <v>7.88</v>
      </c>
      <c r="J578">
        <v>100</v>
      </c>
      <c r="K578">
        <v>6286304.0999999996</v>
      </c>
      <c r="L578">
        <v>2086388.8</v>
      </c>
      <c r="M578" t="s">
        <v>1292</v>
      </c>
      <c r="O578">
        <v>74</v>
      </c>
      <c r="S578">
        <v>0</v>
      </c>
      <c r="U578">
        <v>1</v>
      </c>
      <c r="V578">
        <v>0</v>
      </c>
      <c r="W578">
        <v>0</v>
      </c>
      <c r="Z578">
        <v>15</v>
      </c>
      <c r="AA578">
        <v>15</v>
      </c>
      <c r="AD578" t="s">
        <v>1999</v>
      </c>
      <c r="AE578">
        <v>2</v>
      </c>
      <c r="AF578">
        <v>17</v>
      </c>
      <c r="AG578">
        <v>7.88</v>
      </c>
      <c r="AH578">
        <v>0.8</v>
      </c>
      <c r="AI578">
        <v>330.5</v>
      </c>
      <c r="AJ578">
        <v>0</v>
      </c>
      <c r="AL578">
        <v>1</v>
      </c>
      <c r="AN578">
        <v>-0.28499999999999998</v>
      </c>
      <c r="AO578" t="s">
        <v>28</v>
      </c>
      <c r="AV578">
        <v>59.01</v>
      </c>
      <c r="AW578">
        <v>1</v>
      </c>
      <c r="AX578">
        <v>0.67</v>
      </c>
      <c r="AY578">
        <v>39.340000000000003</v>
      </c>
      <c r="AZ578">
        <v>196.68</v>
      </c>
      <c r="BG578" t="s">
        <v>2000</v>
      </c>
      <c r="BH578" t="s">
        <v>2000</v>
      </c>
      <c r="BI578">
        <v>1</v>
      </c>
      <c r="BJ578">
        <v>15</v>
      </c>
      <c r="BK578">
        <v>3</v>
      </c>
      <c r="BL578">
        <v>0</v>
      </c>
      <c r="BM578">
        <v>0.28999999999999998</v>
      </c>
      <c r="BN578" t="s">
        <v>2001</v>
      </c>
      <c r="BO578" t="s">
        <v>2002</v>
      </c>
      <c r="BQ578">
        <v>0.33300000000000002</v>
      </c>
      <c r="BR578" t="s">
        <v>27</v>
      </c>
      <c r="BS578">
        <v>100</v>
      </c>
      <c r="BT578" t="s">
        <v>26</v>
      </c>
      <c r="CG578">
        <v>1.597</v>
      </c>
      <c r="CH578">
        <v>6.2830000000000004</v>
      </c>
      <c r="CI578">
        <v>0</v>
      </c>
      <c r="CJ578">
        <v>0</v>
      </c>
      <c r="CK578">
        <v>0</v>
      </c>
      <c r="CL578">
        <v>0</v>
      </c>
      <c r="CM578">
        <v>0</v>
      </c>
      <c r="CN578">
        <v>0</v>
      </c>
      <c r="CO578">
        <v>0</v>
      </c>
      <c r="CP578">
        <v>0</v>
      </c>
      <c r="CQ578">
        <v>0</v>
      </c>
      <c r="CR578">
        <v>0</v>
      </c>
    </row>
    <row r="579" spans="1:96" x14ac:dyDescent="0.25">
      <c r="A579" t="s">
        <v>1294</v>
      </c>
      <c r="B579" t="s">
        <v>1652</v>
      </c>
      <c r="C579" t="s">
        <v>29</v>
      </c>
      <c r="D579" t="s">
        <v>1295</v>
      </c>
      <c r="G579" t="s">
        <v>1998</v>
      </c>
      <c r="I579">
        <v>3.0070000000000001</v>
      </c>
      <c r="J579">
        <v>100</v>
      </c>
      <c r="K579">
        <v>6286284.9000000004</v>
      </c>
      <c r="L579">
        <v>2086778</v>
      </c>
      <c r="M579" t="s">
        <v>1294</v>
      </c>
      <c r="O579">
        <v>74</v>
      </c>
      <c r="S579">
        <v>0</v>
      </c>
      <c r="U579">
        <v>1</v>
      </c>
      <c r="V579">
        <v>0</v>
      </c>
      <c r="W579">
        <v>0</v>
      </c>
      <c r="Z579">
        <v>14</v>
      </c>
      <c r="AA579">
        <v>14</v>
      </c>
      <c r="AD579" t="s">
        <v>1999</v>
      </c>
      <c r="AE579">
        <v>2</v>
      </c>
      <c r="AF579">
        <v>17</v>
      </c>
      <c r="AG579">
        <v>3.0070000000000001</v>
      </c>
      <c r="AH579">
        <v>0.8</v>
      </c>
      <c r="AI579">
        <v>204.2</v>
      </c>
      <c r="AJ579">
        <v>0</v>
      </c>
      <c r="AL579">
        <v>1</v>
      </c>
      <c r="AN579">
        <v>-0.28499999999999998</v>
      </c>
      <c r="AO579" t="s">
        <v>28</v>
      </c>
      <c r="AV579">
        <v>31.8</v>
      </c>
      <c r="AW579">
        <v>1</v>
      </c>
      <c r="AX579">
        <v>0.67</v>
      </c>
      <c r="AY579">
        <v>21.2</v>
      </c>
      <c r="AZ579">
        <v>105.98</v>
      </c>
      <c r="BG579" t="s">
        <v>2000</v>
      </c>
      <c r="BH579" t="s">
        <v>2000</v>
      </c>
      <c r="BI579">
        <v>1</v>
      </c>
      <c r="BJ579">
        <v>15</v>
      </c>
      <c r="BK579">
        <v>3</v>
      </c>
      <c r="BL579">
        <v>0</v>
      </c>
      <c r="BM579">
        <v>0.28999999999999998</v>
      </c>
      <c r="BN579" t="s">
        <v>2001</v>
      </c>
      <c r="BO579" t="s">
        <v>2002</v>
      </c>
      <c r="BQ579">
        <v>0.33300000000000002</v>
      </c>
      <c r="BR579" t="s">
        <v>27</v>
      </c>
      <c r="BS579">
        <v>100</v>
      </c>
      <c r="BT579" t="s">
        <v>26</v>
      </c>
      <c r="CG579">
        <v>1.47</v>
      </c>
      <c r="CH579">
        <v>1.5369999999999999</v>
      </c>
      <c r="CI579">
        <v>0</v>
      </c>
      <c r="CJ579">
        <v>0</v>
      </c>
      <c r="CK579">
        <v>0</v>
      </c>
      <c r="CL579">
        <v>0</v>
      </c>
      <c r="CM579">
        <v>0</v>
      </c>
      <c r="CN579">
        <v>0</v>
      </c>
      <c r="CO579">
        <v>0</v>
      </c>
      <c r="CP579">
        <v>0</v>
      </c>
      <c r="CQ579">
        <v>0</v>
      </c>
      <c r="CR579">
        <v>0</v>
      </c>
    </row>
    <row r="580" spans="1:96" x14ac:dyDescent="0.25">
      <c r="A580" t="s">
        <v>1300</v>
      </c>
      <c r="B580" t="s">
        <v>1652</v>
      </c>
      <c r="C580" t="s">
        <v>29</v>
      </c>
      <c r="D580" t="s">
        <v>1301</v>
      </c>
      <c r="G580" t="s">
        <v>1998</v>
      </c>
      <c r="I580">
        <v>25.998000000000001</v>
      </c>
      <c r="J580">
        <v>100</v>
      </c>
      <c r="K580">
        <v>6293164.5999999996</v>
      </c>
      <c r="L580">
        <v>2084604.5</v>
      </c>
      <c r="M580" t="s">
        <v>1300</v>
      </c>
      <c r="O580">
        <v>74</v>
      </c>
      <c r="S580">
        <v>0</v>
      </c>
      <c r="U580">
        <v>1</v>
      </c>
      <c r="V580">
        <v>0</v>
      </c>
      <c r="W580">
        <v>0</v>
      </c>
      <c r="Z580">
        <v>19</v>
      </c>
      <c r="AA580">
        <v>19</v>
      </c>
      <c r="AD580" t="s">
        <v>1999</v>
      </c>
      <c r="AE580">
        <v>2</v>
      </c>
      <c r="AF580">
        <v>17</v>
      </c>
      <c r="AG580">
        <v>25.998000000000001</v>
      </c>
      <c r="AH580">
        <v>0.1</v>
      </c>
      <c r="AI580">
        <v>600.4</v>
      </c>
      <c r="AJ580">
        <v>0</v>
      </c>
      <c r="AL580">
        <v>1</v>
      </c>
      <c r="AN580">
        <v>-0.28499999999999998</v>
      </c>
      <c r="AO580" t="s">
        <v>28</v>
      </c>
      <c r="AV580">
        <v>39.11</v>
      </c>
      <c r="AW580">
        <v>1</v>
      </c>
      <c r="AX580">
        <v>0.67</v>
      </c>
      <c r="AY580">
        <v>26.07</v>
      </c>
      <c r="AZ580">
        <v>130.35</v>
      </c>
      <c r="BG580" t="s">
        <v>2000</v>
      </c>
      <c r="BH580" t="s">
        <v>2000</v>
      </c>
      <c r="BI580">
        <v>1</v>
      </c>
      <c r="BJ580">
        <v>15</v>
      </c>
      <c r="BK580">
        <v>3</v>
      </c>
      <c r="BL580">
        <v>0</v>
      </c>
      <c r="BM580">
        <v>0.28999999999999998</v>
      </c>
      <c r="BN580" t="s">
        <v>2001</v>
      </c>
      <c r="BO580" t="s">
        <v>2002</v>
      </c>
      <c r="BQ580">
        <v>0.33300000000000002</v>
      </c>
      <c r="BR580" t="s">
        <v>27</v>
      </c>
      <c r="BS580">
        <v>100</v>
      </c>
      <c r="BT580" t="s">
        <v>26</v>
      </c>
      <c r="CG580">
        <v>14.249000000000001</v>
      </c>
      <c r="CH580">
        <v>11.749000000000001</v>
      </c>
      <c r="CI580">
        <v>0</v>
      </c>
      <c r="CJ580">
        <v>0</v>
      </c>
      <c r="CK580">
        <v>0</v>
      </c>
      <c r="CL580">
        <v>0</v>
      </c>
      <c r="CM580">
        <v>0</v>
      </c>
      <c r="CN580">
        <v>0</v>
      </c>
      <c r="CO580">
        <v>0</v>
      </c>
      <c r="CP580">
        <v>0</v>
      </c>
      <c r="CQ580">
        <v>0</v>
      </c>
      <c r="CR580">
        <v>0</v>
      </c>
    </row>
    <row r="581" spans="1:96" x14ac:dyDescent="0.25">
      <c r="A581" t="s">
        <v>1302</v>
      </c>
      <c r="B581" t="s">
        <v>1652</v>
      </c>
      <c r="C581" t="s">
        <v>29</v>
      </c>
      <c r="D581" t="s">
        <v>1303</v>
      </c>
      <c r="G581" t="s">
        <v>1998</v>
      </c>
      <c r="I581">
        <v>6.6050000000000004</v>
      </c>
      <c r="J581">
        <v>100</v>
      </c>
      <c r="K581">
        <v>6291883.5999999996</v>
      </c>
      <c r="L581">
        <v>2085337.4</v>
      </c>
      <c r="M581" t="s">
        <v>1302</v>
      </c>
      <c r="O581">
        <v>74</v>
      </c>
      <c r="S581">
        <v>0</v>
      </c>
      <c r="U581">
        <v>1</v>
      </c>
      <c r="V581">
        <v>0</v>
      </c>
      <c r="W581">
        <v>0</v>
      </c>
      <c r="Z581">
        <v>19</v>
      </c>
      <c r="AA581">
        <v>19</v>
      </c>
      <c r="AD581" t="s">
        <v>1999</v>
      </c>
      <c r="AE581">
        <v>2</v>
      </c>
      <c r="AF581">
        <v>17</v>
      </c>
      <c r="AG581">
        <v>6.6050000000000004</v>
      </c>
      <c r="AH581">
        <v>0.5</v>
      </c>
      <c r="AI581">
        <v>302.60000000000002</v>
      </c>
      <c r="AJ581">
        <v>0</v>
      </c>
      <c r="AL581">
        <v>1</v>
      </c>
      <c r="AN581">
        <v>-0.28499999999999998</v>
      </c>
      <c r="AO581" t="s">
        <v>28</v>
      </c>
      <c r="AV581">
        <v>46.45</v>
      </c>
      <c r="AW581">
        <v>1</v>
      </c>
      <c r="AX581">
        <v>0.67</v>
      </c>
      <c r="AY581">
        <v>30.97</v>
      </c>
      <c r="AZ581">
        <v>154.84</v>
      </c>
      <c r="BG581" t="s">
        <v>2000</v>
      </c>
      <c r="BH581" t="s">
        <v>2000</v>
      </c>
      <c r="BI581">
        <v>1</v>
      </c>
      <c r="BJ581">
        <v>15</v>
      </c>
      <c r="BK581">
        <v>3</v>
      </c>
      <c r="BL581">
        <v>0</v>
      </c>
      <c r="BM581">
        <v>0.28999999999999998</v>
      </c>
      <c r="BN581" t="s">
        <v>2001</v>
      </c>
      <c r="BO581" t="s">
        <v>2002</v>
      </c>
      <c r="BQ581">
        <v>0.33300000000000002</v>
      </c>
      <c r="BR581" t="s">
        <v>27</v>
      </c>
      <c r="BS581">
        <v>100</v>
      </c>
      <c r="BT581" t="s">
        <v>26</v>
      </c>
      <c r="CG581">
        <v>2.4929999999999999</v>
      </c>
      <c r="CH581">
        <v>4.1120000000000001</v>
      </c>
      <c r="CI581">
        <v>0</v>
      </c>
      <c r="CJ581">
        <v>0</v>
      </c>
      <c r="CK581">
        <v>0</v>
      </c>
      <c r="CL581">
        <v>0</v>
      </c>
      <c r="CM581">
        <v>0</v>
      </c>
      <c r="CN581">
        <v>0</v>
      </c>
      <c r="CO581">
        <v>0</v>
      </c>
      <c r="CP581">
        <v>0</v>
      </c>
      <c r="CQ581">
        <v>0</v>
      </c>
      <c r="CR581">
        <v>0</v>
      </c>
    </row>
    <row r="582" spans="1:96" x14ac:dyDescent="0.25">
      <c r="A582" t="s">
        <v>1304</v>
      </c>
      <c r="B582" t="s">
        <v>1652</v>
      </c>
      <c r="C582" t="s">
        <v>29</v>
      </c>
      <c r="D582" t="s">
        <v>1305</v>
      </c>
      <c r="G582" t="s">
        <v>1998</v>
      </c>
      <c r="I582">
        <v>0.57299999999999995</v>
      </c>
      <c r="J582">
        <v>100</v>
      </c>
      <c r="K582">
        <v>6291276.0999999996</v>
      </c>
      <c r="L582">
        <v>2085413.1</v>
      </c>
      <c r="M582" t="s">
        <v>1304</v>
      </c>
      <c r="O582">
        <v>74</v>
      </c>
      <c r="S582">
        <v>0</v>
      </c>
      <c r="U582">
        <v>1</v>
      </c>
      <c r="V582">
        <v>0</v>
      </c>
      <c r="W582">
        <v>0</v>
      </c>
      <c r="Z582">
        <v>19</v>
      </c>
      <c r="AA582">
        <v>19</v>
      </c>
      <c r="AD582" t="s">
        <v>1999</v>
      </c>
      <c r="AE582">
        <v>2</v>
      </c>
      <c r="AF582">
        <v>17</v>
      </c>
      <c r="AG582">
        <v>0.57299999999999995</v>
      </c>
      <c r="AH582">
        <v>0.4</v>
      </c>
      <c r="AI582">
        <v>89.1</v>
      </c>
      <c r="AJ582">
        <v>0</v>
      </c>
      <c r="AL582">
        <v>1</v>
      </c>
      <c r="AN582">
        <v>-0.28499999999999998</v>
      </c>
      <c r="AO582" t="s">
        <v>28</v>
      </c>
      <c r="AV582">
        <v>6.15</v>
      </c>
      <c r="AW582">
        <v>1</v>
      </c>
      <c r="AX582">
        <v>0.67</v>
      </c>
      <c r="AY582">
        <v>4.0999999999999996</v>
      </c>
      <c r="AZ582">
        <v>20.51</v>
      </c>
      <c r="BG582" t="s">
        <v>2000</v>
      </c>
      <c r="BH582" t="s">
        <v>2000</v>
      </c>
      <c r="BI582">
        <v>1</v>
      </c>
      <c r="BJ582">
        <v>15</v>
      </c>
      <c r="BK582">
        <v>3</v>
      </c>
      <c r="BL582">
        <v>0</v>
      </c>
      <c r="BM582">
        <v>0.28999999999999998</v>
      </c>
      <c r="BN582" t="s">
        <v>2001</v>
      </c>
      <c r="BO582" t="s">
        <v>2002</v>
      </c>
      <c r="BQ582">
        <v>0.33300000000000002</v>
      </c>
      <c r="BR582" t="s">
        <v>27</v>
      </c>
      <c r="BS582">
        <v>100</v>
      </c>
      <c r="BT582" t="s">
        <v>26</v>
      </c>
      <c r="CG582">
        <v>0.51500000000000001</v>
      </c>
      <c r="CH582">
        <v>5.7000000000000002E-2</v>
      </c>
      <c r="CI582">
        <v>0</v>
      </c>
      <c r="CJ582">
        <v>0</v>
      </c>
      <c r="CK582">
        <v>0</v>
      </c>
      <c r="CL582">
        <v>0</v>
      </c>
      <c r="CM582">
        <v>0</v>
      </c>
      <c r="CN582">
        <v>0</v>
      </c>
      <c r="CO582">
        <v>0</v>
      </c>
      <c r="CP582">
        <v>0</v>
      </c>
      <c r="CQ582">
        <v>0</v>
      </c>
      <c r="CR582">
        <v>0</v>
      </c>
    </row>
    <row r="583" spans="1:96" x14ac:dyDescent="0.25">
      <c r="A583" t="s">
        <v>1306</v>
      </c>
      <c r="B583" t="s">
        <v>1652</v>
      </c>
      <c r="C583" t="s">
        <v>29</v>
      </c>
      <c r="D583" t="s">
        <v>1307</v>
      </c>
      <c r="G583" t="s">
        <v>1998</v>
      </c>
      <c r="I583">
        <v>0.52300000000000002</v>
      </c>
      <c r="J583">
        <v>100</v>
      </c>
      <c r="K583">
        <v>6291270.4000000004</v>
      </c>
      <c r="L583">
        <v>2085030.5</v>
      </c>
      <c r="M583" t="s">
        <v>1306</v>
      </c>
      <c r="O583">
        <v>74</v>
      </c>
      <c r="S583">
        <v>0</v>
      </c>
      <c r="U583">
        <v>1</v>
      </c>
      <c r="V583">
        <v>0</v>
      </c>
      <c r="W583">
        <v>0</v>
      </c>
      <c r="Z583">
        <v>19</v>
      </c>
      <c r="AA583">
        <v>19</v>
      </c>
      <c r="AD583" t="s">
        <v>1999</v>
      </c>
      <c r="AE583">
        <v>2</v>
      </c>
      <c r="AF583">
        <v>17</v>
      </c>
      <c r="AG583">
        <v>0.52300000000000002</v>
      </c>
      <c r="AH583">
        <v>1.2</v>
      </c>
      <c r="AI583">
        <v>85.2</v>
      </c>
      <c r="AJ583">
        <v>0</v>
      </c>
      <c r="AL583">
        <v>1</v>
      </c>
      <c r="AN583">
        <v>-0.28499999999999998</v>
      </c>
      <c r="AO583" t="s">
        <v>28</v>
      </c>
      <c r="AV583">
        <v>6.04</v>
      </c>
      <c r="AW583">
        <v>1</v>
      </c>
      <c r="AX583">
        <v>0.67</v>
      </c>
      <c r="AY583">
        <v>4.0199999999999996</v>
      </c>
      <c r="AZ583">
        <v>20.12</v>
      </c>
      <c r="BG583" t="s">
        <v>2000</v>
      </c>
      <c r="BH583" t="s">
        <v>2000</v>
      </c>
      <c r="BI583">
        <v>1</v>
      </c>
      <c r="BJ583">
        <v>15</v>
      </c>
      <c r="BK583">
        <v>3</v>
      </c>
      <c r="BL583">
        <v>0</v>
      </c>
      <c r="BM583">
        <v>0.28999999999999998</v>
      </c>
      <c r="BN583" t="s">
        <v>2001</v>
      </c>
      <c r="BO583" t="s">
        <v>2002</v>
      </c>
      <c r="BQ583">
        <v>0.33300000000000002</v>
      </c>
      <c r="BR583" t="s">
        <v>27</v>
      </c>
      <c r="BS583">
        <v>100</v>
      </c>
      <c r="BT583" t="s">
        <v>26</v>
      </c>
      <c r="CG583">
        <v>0.47099999999999997</v>
      </c>
      <c r="CH583">
        <v>5.1999999999999998E-2</v>
      </c>
      <c r="CI583">
        <v>0</v>
      </c>
      <c r="CJ583">
        <v>0</v>
      </c>
      <c r="CK583">
        <v>0</v>
      </c>
      <c r="CL583">
        <v>0</v>
      </c>
      <c r="CM583">
        <v>0</v>
      </c>
      <c r="CN583">
        <v>0</v>
      </c>
      <c r="CO583">
        <v>0</v>
      </c>
      <c r="CP583">
        <v>0</v>
      </c>
      <c r="CQ583">
        <v>0</v>
      </c>
      <c r="CR583">
        <v>0</v>
      </c>
    </row>
    <row r="584" spans="1:96" x14ac:dyDescent="0.25">
      <c r="A584" t="s">
        <v>1308</v>
      </c>
      <c r="B584" t="s">
        <v>1652</v>
      </c>
      <c r="C584" t="s">
        <v>29</v>
      </c>
      <c r="D584" t="s">
        <v>1309</v>
      </c>
      <c r="G584" t="s">
        <v>1998</v>
      </c>
      <c r="I584">
        <v>1.5549999999999999</v>
      </c>
      <c r="J584">
        <v>100</v>
      </c>
      <c r="K584">
        <v>6291332</v>
      </c>
      <c r="L584">
        <v>2084814.8</v>
      </c>
      <c r="M584" t="s">
        <v>1308</v>
      </c>
      <c r="O584">
        <v>74</v>
      </c>
      <c r="S584">
        <v>0</v>
      </c>
      <c r="U584">
        <v>1</v>
      </c>
      <c r="V584">
        <v>0</v>
      </c>
      <c r="W584">
        <v>0</v>
      </c>
      <c r="Z584">
        <v>19</v>
      </c>
      <c r="AA584">
        <v>19</v>
      </c>
      <c r="AD584" t="s">
        <v>1999</v>
      </c>
      <c r="AE584">
        <v>2</v>
      </c>
      <c r="AF584">
        <v>17</v>
      </c>
      <c r="AG584">
        <v>1.5549999999999999</v>
      </c>
      <c r="AH584">
        <v>0.4</v>
      </c>
      <c r="AI584">
        <v>146.80000000000001</v>
      </c>
      <c r="AJ584">
        <v>0</v>
      </c>
      <c r="AL584">
        <v>1</v>
      </c>
      <c r="AN584">
        <v>-0.28499999999999998</v>
      </c>
      <c r="AO584" t="s">
        <v>28</v>
      </c>
      <c r="AV584">
        <v>53.7</v>
      </c>
      <c r="AW584">
        <v>1</v>
      </c>
      <c r="AX584">
        <v>0.67</v>
      </c>
      <c r="AY584">
        <v>35.799999999999997</v>
      </c>
      <c r="AZ584">
        <v>179.01</v>
      </c>
      <c r="BG584" t="s">
        <v>2000</v>
      </c>
      <c r="BH584" t="s">
        <v>2000</v>
      </c>
      <c r="BI584">
        <v>1</v>
      </c>
      <c r="BJ584">
        <v>15</v>
      </c>
      <c r="BK584">
        <v>3</v>
      </c>
      <c r="BL584">
        <v>0</v>
      </c>
      <c r="BM584">
        <v>0.28999999999999998</v>
      </c>
      <c r="BN584" t="s">
        <v>2001</v>
      </c>
      <c r="BO584" t="s">
        <v>2002</v>
      </c>
      <c r="BQ584">
        <v>0.33300000000000002</v>
      </c>
      <c r="BR584" t="s">
        <v>27</v>
      </c>
      <c r="BS584">
        <v>100</v>
      </c>
      <c r="BT584" t="s">
        <v>26</v>
      </c>
      <c r="CG584">
        <v>1.2190000000000001</v>
      </c>
      <c r="CH584">
        <v>0.33700000000000002</v>
      </c>
      <c r="CI584">
        <v>0</v>
      </c>
      <c r="CJ584">
        <v>0</v>
      </c>
      <c r="CK584">
        <v>0</v>
      </c>
      <c r="CL584">
        <v>0</v>
      </c>
      <c r="CM584">
        <v>0</v>
      </c>
      <c r="CN584">
        <v>0</v>
      </c>
      <c r="CO584">
        <v>0</v>
      </c>
      <c r="CP584">
        <v>0</v>
      </c>
      <c r="CQ584">
        <v>0</v>
      </c>
      <c r="CR584">
        <v>0</v>
      </c>
    </row>
    <row r="585" spans="1:96" x14ac:dyDescent="0.25">
      <c r="A585" t="s">
        <v>1310</v>
      </c>
      <c r="B585" t="s">
        <v>1652</v>
      </c>
      <c r="C585" t="s">
        <v>29</v>
      </c>
      <c r="D585" t="s">
        <v>1311</v>
      </c>
      <c r="G585" t="s">
        <v>1998</v>
      </c>
      <c r="I585">
        <v>13.191000000000001</v>
      </c>
      <c r="J585">
        <v>100</v>
      </c>
      <c r="K585">
        <v>6291708.7000000002</v>
      </c>
      <c r="L585">
        <v>2084671.2</v>
      </c>
      <c r="M585" t="s">
        <v>1310</v>
      </c>
      <c r="O585">
        <v>74</v>
      </c>
      <c r="S585">
        <v>0</v>
      </c>
      <c r="U585">
        <v>1</v>
      </c>
      <c r="V585">
        <v>0</v>
      </c>
      <c r="W585">
        <v>0</v>
      </c>
      <c r="Z585">
        <v>19</v>
      </c>
      <c r="AA585">
        <v>19</v>
      </c>
      <c r="AD585" t="s">
        <v>1999</v>
      </c>
      <c r="AE585">
        <v>2</v>
      </c>
      <c r="AF585">
        <v>17</v>
      </c>
      <c r="AG585">
        <v>13.191000000000001</v>
      </c>
      <c r="AH585">
        <v>0.5</v>
      </c>
      <c r="AI585">
        <v>427.7</v>
      </c>
      <c r="AJ585">
        <v>0</v>
      </c>
      <c r="AL585">
        <v>1</v>
      </c>
      <c r="AN585">
        <v>-0.28499999999999998</v>
      </c>
      <c r="AO585" t="s">
        <v>28</v>
      </c>
      <c r="AV585">
        <v>40.43</v>
      </c>
      <c r="AW585">
        <v>1</v>
      </c>
      <c r="AX585">
        <v>0.67</v>
      </c>
      <c r="AY585">
        <v>26.95</v>
      </c>
      <c r="AZ585">
        <v>134.76</v>
      </c>
      <c r="BG585" t="s">
        <v>2000</v>
      </c>
      <c r="BH585" t="s">
        <v>2000</v>
      </c>
      <c r="BI585">
        <v>1</v>
      </c>
      <c r="BJ585">
        <v>15</v>
      </c>
      <c r="BK585">
        <v>3</v>
      </c>
      <c r="BL585">
        <v>0</v>
      </c>
      <c r="BM585">
        <v>0.28999999999999998</v>
      </c>
      <c r="BN585" t="s">
        <v>2001</v>
      </c>
      <c r="BO585" t="s">
        <v>2002</v>
      </c>
      <c r="BQ585">
        <v>0.33300000000000002</v>
      </c>
      <c r="BR585" t="s">
        <v>27</v>
      </c>
      <c r="BS585">
        <v>100</v>
      </c>
      <c r="BT585" t="s">
        <v>26</v>
      </c>
      <c r="CG585">
        <v>6.5609999999999999</v>
      </c>
      <c r="CH585">
        <v>6.63</v>
      </c>
      <c r="CI585">
        <v>0</v>
      </c>
      <c r="CJ585">
        <v>0</v>
      </c>
      <c r="CK585">
        <v>0</v>
      </c>
      <c r="CL585">
        <v>0</v>
      </c>
      <c r="CM585">
        <v>0</v>
      </c>
      <c r="CN585">
        <v>0</v>
      </c>
      <c r="CO585">
        <v>0</v>
      </c>
      <c r="CP585">
        <v>0</v>
      </c>
      <c r="CQ585">
        <v>0</v>
      </c>
      <c r="CR585">
        <v>0</v>
      </c>
    </row>
    <row r="586" spans="1:96" x14ac:dyDescent="0.25">
      <c r="A586" t="s">
        <v>1312</v>
      </c>
      <c r="B586" t="s">
        <v>1652</v>
      </c>
      <c r="C586" t="s">
        <v>29</v>
      </c>
      <c r="D586" t="s">
        <v>1313</v>
      </c>
      <c r="G586" t="s">
        <v>1998</v>
      </c>
      <c r="I586">
        <v>19.274000000000001</v>
      </c>
      <c r="J586">
        <v>100</v>
      </c>
      <c r="K586">
        <v>6290309</v>
      </c>
      <c r="L586">
        <v>2084424.4</v>
      </c>
      <c r="M586" t="s">
        <v>1312</v>
      </c>
      <c r="O586">
        <v>74</v>
      </c>
      <c r="S586">
        <v>0</v>
      </c>
      <c r="U586">
        <v>1</v>
      </c>
      <c r="V586">
        <v>0</v>
      </c>
      <c r="W586">
        <v>0</v>
      </c>
      <c r="Z586">
        <v>19</v>
      </c>
      <c r="AA586">
        <v>19</v>
      </c>
      <c r="AD586" t="s">
        <v>1999</v>
      </c>
      <c r="AE586">
        <v>2</v>
      </c>
      <c r="AF586">
        <v>17</v>
      </c>
      <c r="AG586">
        <v>19.274000000000001</v>
      </c>
      <c r="AH586">
        <v>0.4</v>
      </c>
      <c r="AI586">
        <v>517</v>
      </c>
      <c r="AJ586">
        <v>0</v>
      </c>
      <c r="AL586">
        <v>1</v>
      </c>
      <c r="AN586">
        <v>-0.28499999999999998</v>
      </c>
      <c r="AO586" t="s">
        <v>28</v>
      </c>
      <c r="AV586">
        <v>41.74</v>
      </c>
      <c r="AW586">
        <v>1</v>
      </c>
      <c r="AX586">
        <v>0.67</v>
      </c>
      <c r="AY586">
        <v>27.83</v>
      </c>
      <c r="AZ586">
        <v>139.13999999999999</v>
      </c>
      <c r="BG586" t="s">
        <v>2000</v>
      </c>
      <c r="BH586" t="s">
        <v>2000</v>
      </c>
      <c r="BI586">
        <v>1</v>
      </c>
      <c r="BJ586">
        <v>15</v>
      </c>
      <c r="BK586">
        <v>3</v>
      </c>
      <c r="BL586">
        <v>0</v>
      </c>
      <c r="BM586">
        <v>0.28999999999999998</v>
      </c>
      <c r="BN586" t="s">
        <v>2001</v>
      </c>
      <c r="BO586" t="s">
        <v>2002</v>
      </c>
      <c r="BQ586">
        <v>0.33300000000000002</v>
      </c>
      <c r="BR586" t="s">
        <v>27</v>
      </c>
      <c r="BS586">
        <v>100</v>
      </c>
      <c r="BT586" t="s">
        <v>26</v>
      </c>
      <c r="CG586">
        <v>11.73</v>
      </c>
      <c r="CH586">
        <v>7.5439999999999996</v>
      </c>
      <c r="CI586">
        <v>0</v>
      </c>
      <c r="CJ586">
        <v>0</v>
      </c>
      <c r="CK586">
        <v>0</v>
      </c>
      <c r="CL586">
        <v>0</v>
      </c>
      <c r="CM586">
        <v>0</v>
      </c>
      <c r="CN586">
        <v>0</v>
      </c>
      <c r="CO586">
        <v>0</v>
      </c>
      <c r="CP586">
        <v>0</v>
      </c>
      <c r="CQ586">
        <v>0</v>
      </c>
      <c r="CR586">
        <v>0</v>
      </c>
    </row>
    <row r="587" spans="1:96" x14ac:dyDescent="0.25">
      <c r="A587" t="s">
        <v>1314</v>
      </c>
      <c r="B587" t="s">
        <v>1652</v>
      </c>
      <c r="C587" t="s">
        <v>29</v>
      </c>
      <c r="D587" t="s">
        <v>1315</v>
      </c>
      <c r="G587" t="s">
        <v>1998</v>
      </c>
      <c r="I587">
        <v>3.278</v>
      </c>
      <c r="J587">
        <v>100</v>
      </c>
      <c r="K587">
        <v>6289872.2999999998</v>
      </c>
      <c r="L587">
        <v>2085120.4</v>
      </c>
      <c r="M587" t="s">
        <v>1314</v>
      </c>
      <c r="O587">
        <v>74</v>
      </c>
      <c r="S587">
        <v>0</v>
      </c>
      <c r="U587">
        <v>1</v>
      </c>
      <c r="V587">
        <v>0</v>
      </c>
      <c r="W587">
        <v>0</v>
      </c>
      <c r="Z587">
        <v>19</v>
      </c>
      <c r="AA587">
        <v>19</v>
      </c>
      <c r="AD587" t="s">
        <v>1999</v>
      </c>
      <c r="AE587">
        <v>2</v>
      </c>
      <c r="AF587">
        <v>17</v>
      </c>
      <c r="AG587">
        <v>3.278</v>
      </c>
      <c r="AH587">
        <v>0.8</v>
      </c>
      <c r="AI587">
        <v>213.2</v>
      </c>
      <c r="AJ587">
        <v>0</v>
      </c>
      <c r="AL587">
        <v>1</v>
      </c>
      <c r="AN587">
        <v>-0.28499999999999998</v>
      </c>
      <c r="AO587" t="s">
        <v>28</v>
      </c>
      <c r="AV587">
        <v>16.36</v>
      </c>
      <c r="AW587">
        <v>1</v>
      </c>
      <c r="AX587">
        <v>0.67</v>
      </c>
      <c r="AY587">
        <v>10.9</v>
      </c>
      <c r="AZ587">
        <v>54.52</v>
      </c>
      <c r="BG587" t="s">
        <v>2000</v>
      </c>
      <c r="BH587" t="s">
        <v>2000</v>
      </c>
      <c r="BI587">
        <v>1</v>
      </c>
      <c r="BJ587">
        <v>15</v>
      </c>
      <c r="BK587">
        <v>3</v>
      </c>
      <c r="BL587">
        <v>0</v>
      </c>
      <c r="BM587">
        <v>0.28999999999999998</v>
      </c>
      <c r="BN587" t="s">
        <v>2001</v>
      </c>
      <c r="BO587" t="s">
        <v>2002</v>
      </c>
      <c r="BQ587">
        <v>0.33300000000000002</v>
      </c>
      <c r="BR587" t="s">
        <v>27</v>
      </c>
      <c r="BS587">
        <v>100</v>
      </c>
      <c r="BT587" t="s">
        <v>26</v>
      </c>
      <c r="CG587">
        <v>2.9239999999999999</v>
      </c>
      <c r="CH587">
        <v>0.35399999999999998</v>
      </c>
      <c r="CI587">
        <v>0</v>
      </c>
      <c r="CJ587">
        <v>0</v>
      </c>
      <c r="CK587">
        <v>0</v>
      </c>
      <c r="CL587">
        <v>0</v>
      </c>
      <c r="CM587">
        <v>0</v>
      </c>
      <c r="CN587">
        <v>0</v>
      </c>
      <c r="CO587">
        <v>0</v>
      </c>
      <c r="CP587">
        <v>0</v>
      </c>
      <c r="CQ587">
        <v>0</v>
      </c>
      <c r="CR587">
        <v>0</v>
      </c>
    </row>
    <row r="588" spans="1:96" x14ac:dyDescent="0.25">
      <c r="A588" t="s">
        <v>1316</v>
      </c>
      <c r="B588" t="s">
        <v>1652</v>
      </c>
      <c r="C588" t="s">
        <v>29</v>
      </c>
      <c r="D588" t="s">
        <v>1317</v>
      </c>
      <c r="G588" t="s">
        <v>1998</v>
      </c>
      <c r="I588">
        <v>18.661000000000001</v>
      </c>
      <c r="J588">
        <v>100</v>
      </c>
      <c r="K588">
        <v>6289419.4000000004</v>
      </c>
      <c r="L588">
        <v>2083984.3</v>
      </c>
      <c r="M588" t="s">
        <v>1316</v>
      </c>
      <c r="O588">
        <v>74</v>
      </c>
      <c r="S588">
        <v>0</v>
      </c>
      <c r="U588">
        <v>1</v>
      </c>
      <c r="V588">
        <v>0</v>
      </c>
      <c r="W588">
        <v>0</v>
      </c>
      <c r="Z588">
        <v>19</v>
      </c>
      <c r="AA588">
        <v>19</v>
      </c>
      <c r="AD588" t="s">
        <v>1999</v>
      </c>
      <c r="AE588">
        <v>2</v>
      </c>
      <c r="AF588">
        <v>17</v>
      </c>
      <c r="AG588">
        <v>18.661000000000001</v>
      </c>
      <c r="AH588">
        <v>0.2</v>
      </c>
      <c r="AI588">
        <v>508.7</v>
      </c>
      <c r="AJ588">
        <v>0</v>
      </c>
      <c r="AL588">
        <v>1</v>
      </c>
      <c r="AN588">
        <v>-0.28499999999999998</v>
      </c>
      <c r="AO588" t="s">
        <v>28</v>
      </c>
      <c r="AV588">
        <v>39.520000000000003</v>
      </c>
      <c r="AW588">
        <v>1</v>
      </c>
      <c r="AX588">
        <v>0.67</v>
      </c>
      <c r="AY588">
        <v>26.35</v>
      </c>
      <c r="AZ588">
        <v>131.74</v>
      </c>
      <c r="BG588" t="s">
        <v>2000</v>
      </c>
      <c r="BH588" t="s">
        <v>2000</v>
      </c>
      <c r="BI588">
        <v>1</v>
      </c>
      <c r="BJ588">
        <v>15</v>
      </c>
      <c r="BK588">
        <v>3</v>
      </c>
      <c r="BL588">
        <v>0</v>
      </c>
      <c r="BM588">
        <v>0.28999999999999998</v>
      </c>
      <c r="BN588" t="s">
        <v>2001</v>
      </c>
      <c r="BO588" t="s">
        <v>2002</v>
      </c>
      <c r="BQ588">
        <v>0.33300000000000002</v>
      </c>
      <c r="BR588" t="s">
        <v>27</v>
      </c>
      <c r="BS588">
        <v>100</v>
      </c>
      <c r="BT588" t="s">
        <v>26</v>
      </c>
      <c r="CG588">
        <v>9.2309999999999999</v>
      </c>
      <c r="CH588">
        <v>9.4309999999999992</v>
      </c>
      <c r="CI588">
        <v>0</v>
      </c>
      <c r="CJ588">
        <v>0</v>
      </c>
      <c r="CK588">
        <v>0</v>
      </c>
      <c r="CL588">
        <v>0</v>
      </c>
      <c r="CM588">
        <v>0</v>
      </c>
      <c r="CN588">
        <v>0</v>
      </c>
      <c r="CO588">
        <v>0</v>
      </c>
      <c r="CP588">
        <v>0</v>
      </c>
      <c r="CQ588">
        <v>0</v>
      </c>
      <c r="CR588">
        <v>0</v>
      </c>
    </row>
    <row r="589" spans="1:96" x14ac:dyDescent="0.25">
      <c r="A589" t="s">
        <v>1318</v>
      </c>
      <c r="B589" t="s">
        <v>1652</v>
      </c>
      <c r="C589" t="s">
        <v>29</v>
      </c>
      <c r="D589" t="s">
        <v>1319</v>
      </c>
      <c r="G589" t="s">
        <v>1998</v>
      </c>
      <c r="I589">
        <v>35.914999999999999</v>
      </c>
      <c r="J589">
        <v>100</v>
      </c>
      <c r="K589">
        <v>6289318.7999999998</v>
      </c>
      <c r="L589">
        <v>2083466.9</v>
      </c>
      <c r="M589" t="s">
        <v>1318</v>
      </c>
      <c r="O589">
        <v>74</v>
      </c>
      <c r="S589">
        <v>0</v>
      </c>
      <c r="U589">
        <v>1</v>
      </c>
      <c r="V589">
        <v>0</v>
      </c>
      <c r="W589">
        <v>0</v>
      </c>
      <c r="Z589">
        <v>19</v>
      </c>
      <c r="AA589">
        <v>19</v>
      </c>
      <c r="AD589" t="s">
        <v>1999</v>
      </c>
      <c r="AE589">
        <v>2</v>
      </c>
      <c r="AF589">
        <v>17</v>
      </c>
      <c r="AG589">
        <v>35.914999999999999</v>
      </c>
      <c r="AH589">
        <v>0.4</v>
      </c>
      <c r="AI589">
        <v>705.7</v>
      </c>
      <c r="AJ589">
        <v>0</v>
      </c>
      <c r="AL589">
        <v>1</v>
      </c>
      <c r="AN589">
        <v>-0.28499999999999998</v>
      </c>
      <c r="AO589" t="s">
        <v>28</v>
      </c>
      <c r="AV589">
        <v>40.65</v>
      </c>
      <c r="AW589">
        <v>1</v>
      </c>
      <c r="AX589">
        <v>0.67</v>
      </c>
      <c r="AY589">
        <v>27.1</v>
      </c>
      <c r="AZ589">
        <v>135.5</v>
      </c>
      <c r="BG589" t="s">
        <v>2000</v>
      </c>
      <c r="BH589" t="s">
        <v>2000</v>
      </c>
      <c r="BI589">
        <v>1</v>
      </c>
      <c r="BJ589">
        <v>15</v>
      </c>
      <c r="BK589">
        <v>3</v>
      </c>
      <c r="BL589">
        <v>0</v>
      </c>
      <c r="BM589">
        <v>0.28999999999999998</v>
      </c>
      <c r="BN589" t="s">
        <v>2001</v>
      </c>
      <c r="BO589" t="s">
        <v>2002</v>
      </c>
      <c r="BQ589">
        <v>0.33300000000000002</v>
      </c>
      <c r="BR589" t="s">
        <v>27</v>
      </c>
      <c r="BS589">
        <v>100</v>
      </c>
      <c r="BT589" t="s">
        <v>26</v>
      </c>
      <c r="CG589">
        <v>20.594999999999999</v>
      </c>
      <c r="CH589">
        <v>15.32</v>
      </c>
      <c r="CI589">
        <v>0</v>
      </c>
      <c r="CJ589">
        <v>0</v>
      </c>
      <c r="CK589">
        <v>0</v>
      </c>
      <c r="CL589">
        <v>0</v>
      </c>
      <c r="CM589">
        <v>0</v>
      </c>
      <c r="CN589">
        <v>0</v>
      </c>
      <c r="CO589">
        <v>0</v>
      </c>
      <c r="CP589">
        <v>0</v>
      </c>
      <c r="CQ589">
        <v>0</v>
      </c>
      <c r="CR589">
        <v>0</v>
      </c>
    </row>
    <row r="590" spans="1:96" x14ac:dyDescent="0.25">
      <c r="A590" t="s">
        <v>1321</v>
      </c>
      <c r="B590" t="s">
        <v>1652</v>
      </c>
      <c r="C590" t="s">
        <v>29</v>
      </c>
      <c r="D590" t="s">
        <v>1322</v>
      </c>
      <c r="G590" t="s">
        <v>1998</v>
      </c>
      <c r="I590">
        <v>22.655999999999999</v>
      </c>
      <c r="J590">
        <v>100</v>
      </c>
      <c r="K590">
        <v>6286942.7999999998</v>
      </c>
      <c r="L590">
        <v>2084869.9</v>
      </c>
      <c r="M590" t="s">
        <v>1321</v>
      </c>
      <c r="O590">
        <v>74</v>
      </c>
      <c r="S590">
        <v>0</v>
      </c>
      <c r="U590">
        <v>1</v>
      </c>
      <c r="V590">
        <v>0</v>
      </c>
      <c r="W590">
        <v>0</v>
      </c>
      <c r="Z590">
        <v>15</v>
      </c>
      <c r="AA590">
        <v>15</v>
      </c>
      <c r="AD590" t="s">
        <v>1999</v>
      </c>
      <c r="AE590">
        <v>2</v>
      </c>
      <c r="AF590">
        <v>17</v>
      </c>
      <c r="AG590">
        <v>22.655999999999999</v>
      </c>
      <c r="AH590">
        <v>0.2</v>
      </c>
      <c r="AI590">
        <v>560.5</v>
      </c>
      <c r="AJ590">
        <v>0</v>
      </c>
      <c r="AL590">
        <v>1</v>
      </c>
      <c r="AN590">
        <v>-0.28499999999999998</v>
      </c>
      <c r="AO590" t="s">
        <v>28</v>
      </c>
      <c r="AV590">
        <v>38.57</v>
      </c>
      <c r="AW590">
        <v>1</v>
      </c>
      <c r="AX590">
        <v>0.67</v>
      </c>
      <c r="AY590">
        <v>25.72</v>
      </c>
      <c r="AZ590">
        <v>128.58000000000001</v>
      </c>
      <c r="BG590" t="s">
        <v>2000</v>
      </c>
      <c r="BH590" t="s">
        <v>2000</v>
      </c>
      <c r="BI590">
        <v>1</v>
      </c>
      <c r="BJ590">
        <v>15</v>
      </c>
      <c r="BK590">
        <v>3</v>
      </c>
      <c r="BL590">
        <v>0</v>
      </c>
      <c r="BM590">
        <v>0.28999999999999998</v>
      </c>
      <c r="BN590" t="s">
        <v>2001</v>
      </c>
      <c r="BO590" t="s">
        <v>2002</v>
      </c>
      <c r="BQ590">
        <v>0.33300000000000002</v>
      </c>
      <c r="BR590" t="s">
        <v>27</v>
      </c>
      <c r="BS590">
        <v>100</v>
      </c>
      <c r="BT590" t="s">
        <v>26</v>
      </c>
      <c r="CG590">
        <v>13.113</v>
      </c>
      <c r="CH590">
        <v>9.5440000000000005</v>
      </c>
      <c r="CI590">
        <v>0</v>
      </c>
      <c r="CJ590">
        <v>0</v>
      </c>
      <c r="CK590">
        <v>0</v>
      </c>
      <c r="CL590">
        <v>0</v>
      </c>
      <c r="CM590">
        <v>0</v>
      </c>
      <c r="CN590">
        <v>0</v>
      </c>
      <c r="CO590">
        <v>0</v>
      </c>
      <c r="CP590">
        <v>0</v>
      </c>
      <c r="CQ590">
        <v>0</v>
      </c>
      <c r="CR590">
        <v>0</v>
      </c>
    </row>
    <row r="591" spans="1:96" x14ac:dyDescent="0.25">
      <c r="A591" t="s">
        <v>1323</v>
      </c>
      <c r="B591" t="s">
        <v>1652</v>
      </c>
      <c r="C591" t="s">
        <v>29</v>
      </c>
      <c r="D591" t="s">
        <v>1324</v>
      </c>
      <c r="G591" t="s">
        <v>1998</v>
      </c>
      <c r="I591">
        <v>21.940999999999999</v>
      </c>
      <c r="J591">
        <v>100</v>
      </c>
      <c r="K591">
        <v>6287769.7999999998</v>
      </c>
      <c r="L591">
        <v>2084674.9</v>
      </c>
      <c r="M591" t="s">
        <v>1323</v>
      </c>
      <c r="O591">
        <v>74</v>
      </c>
      <c r="S591">
        <v>0</v>
      </c>
      <c r="U591">
        <v>1</v>
      </c>
      <c r="V591">
        <v>0</v>
      </c>
      <c r="W591">
        <v>0</v>
      </c>
      <c r="Z591">
        <v>19</v>
      </c>
      <c r="AA591">
        <v>19</v>
      </c>
      <c r="AD591" t="s">
        <v>1999</v>
      </c>
      <c r="AE591">
        <v>2</v>
      </c>
      <c r="AF591">
        <v>17</v>
      </c>
      <c r="AG591">
        <v>21.940999999999999</v>
      </c>
      <c r="AH591">
        <v>0.7</v>
      </c>
      <c r="AI591">
        <v>551.6</v>
      </c>
      <c r="AJ591">
        <v>0</v>
      </c>
      <c r="AL591">
        <v>1</v>
      </c>
      <c r="AN591">
        <v>-0.28499999999999998</v>
      </c>
      <c r="AO591" t="s">
        <v>28</v>
      </c>
      <c r="AV591">
        <v>42.79</v>
      </c>
      <c r="AW591">
        <v>1</v>
      </c>
      <c r="AX591">
        <v>0.67</v>
      </c>
      <c r="AY591">
        <v>28.53</v>
      </c>
      <c r="AZ591">
        <v>142.63</v>
      </c>
      <c r="BG591" t="s">
        <v>2000</v>
      </c>
      <c r="BH591" t="s">
        <v>2000</v>
      </c>
      <c r="BI591">
        <v>1</v>
      </c>
      <c r="BJ591">
        <v>15</v>
      </c>
      <c r="BK591">
        <v>3</v>
      </c>
      <c r="BL591">
        <v>0</v>
      </c>
      <c r="BM591">
        <v>0.28999999999999998</v>
      </c>
      <c r="BN591" t="s">
        <v>2001</v>
      </c>
      <c r="BO591" t="s">
        <v>2002</v>
      </c>
      <c r="BQ591">
        <v>0.33300000000000002</v>
      </c>
      <c r="BR591" t="s">
        <v>27</v>
      </c>
      <c r="BS591">
        <v>100</v>
      </c>
      <c r="BT591" t="s">
        <v>26</v>
      </c>
      <c r="CG591">
        <v>10.86</v>
      </c>
      <c r="CH591">
        <v>11.08</v>
      </c>
      <c r="CI591">
        <v>0</v>
      </c>
      <c r="CJ591">
        <v>0</v>
      </c>
      <c r="CK591">
        <v>0</v>
      </c>
      <c r="CL591">
        <v>0</v>
      </c>
      <c r="CM591">
        <v>0</v>
      </c>
      <c r="CN591">
        <v>0</v>
      </c>
      <c r="CO591">
        <v>0</v>
      </c>
      <c r="CP591">
        <v>0</v>
      </c>
      <c r="CQ591">
        <v>0</v>
      </c>
      <c r="CR591">
        <v>0</v>
      </c>
    </row>
    <row r="592" spans="1:96" x14ac:dyDescent="0.25">
      <c r="A592" t="s">
        <v>1325</v>
      </c>
      <c r="B592" t="s">
        <v>1652</v>
      </c>
      <c r="C592" t="s">
        <v>29</v>
      </c>
      <c r="D592" t="s">
        <v>1326</v>
      </c>
      <c r="G592" t="s">
        <v>1998</v>
      </c>
      <c r="I592">
        <v>9.6180000000000003</v>
      </c>
      <c r="J592">
        <v>100</v>
      </c>
      <c r="K592">
        <v>6286309.5</v>
      </c>
      <c r="L592">
        <v>2084055.9</v>
      </c>
      <c r="M592" t="s">
        <v>1325</v>
      </c>
      <c r="O592">
        <v>74</v>
      </c>
      <c r="S592">
        <v>0</v>
      </c>
      <c r="U592">
        <v>1</v>
      </c>
      <c r="V592">
        <v>0</v>
      </c>
      <c r="W592">
        <v>0</v>
      </c>
      <c r="Z592">
        <v>15</v>
      </c>
      <c r="AA592">
        <v>15</v>
      </c>
      <c r="AD592" t="s">
        <v>1999</v>
      </c>
      <c r="AE592">
        <v>2</v>
      </c>
      <c r="AF592">
        <v>17</v>
      </c>
      <c r="AG592">
        <v>9.6180000000000003</v>
      </c>
      <c r="AH592">
        <v>2.6</v>
      </c>
      <c r="AI592">
        <v>365.2</v>
      </c>
      <c r="AJ592">
        <v>0</v>
      </c>
      <c r="AL592">
        <v>1</v>
      </c>
      <c r="AN592">
        <v>-0.28499999999999998</v>
      </c>
      <c r="AO592" t="s">
        <v>28</v>
      </c>
      <c r="AV592">
        <v>31.47</v>
      </c>
      <c r="AW592">
        <v>1</v>
      </c>
      <c r="AX592">
        <v>0.67</v>
      </c>
      <c r="AY592">
        <v>20.98</v>
      </c>
      <c r="AZ592">
        <v>104.89</v>
      </c>
      <c r="BG592" t="s">
        <v>2000</v>
      </c>
      <c r="BH592" t="s">
        <v>2000</v>
      </c>
      <c r="BI592">
        <v>1</v>
      </c>
      <c r="BJ592">
        <v>15</v>
      </c>
      <c r="BK592">
        <v>3</v>
      </c>
      <c r="BL592">
        <v>0</v>
      </c>
      <c r="BM592">
        <v>0.28999999999999998</v>
      </c>
      <c r="BN592" t="s">
        <v>2001</v>
      </c>
      <c r="BO592" t="s">
        <v>2002</v>
      </c>
      <c r="BQ592">
        <v>0.33300000000000002</v>
      </c>
      <c r="BR592" t="s">
        <v>27</v>
      </c>
      <c r="BS592">
        <v>100</v>
      </c>
      <c r="BT592" t="s">
        <v>26</v>
      </c>
      <c r="CG592">
        <v>5.3540000000000001</v>
      </c>
      <c r="CH592">
        <v>4.2640000000000002</v>
      </c>
      <c r="CI592">
        <v>0</v>
      </c>
      <c r="CJ592">
        <v>0</v>
      </c>
      <c r="CK592">
        <v>0</v>
      </c>
      <c r="CL592">
        <v>0</v>
      </c>
      <c r="CM592">
        <v>0</v>
      </c>
      <c r="CN592">
        <v>0</v>
      </c>
      <c r="CO592">
        <v>0</v>
      </c>
      <c r="CP592">
        <v>0</v>
      </c>
      <c r="CQ592">
        <v>0</v>
      </c>
      <c r="CR592">
        <v>0</v>
      </c>
    </row>
    <row r="593" spans="1:96" x14ac:dyDescent="0.25">
      <c r="A593" t="s">
        <v>1327</v>
      </c>
      <c r="B593" t="s">
        <v>1652</v>
      </c>
      <c r="C593" t="s">
        <v>29</v>
      </c>
      <c r="D593" t="s">
        <v>1328</v>
      </c>
      <c r="G593" t="s">
        <v>1998</v>
      </c>
      <c r="I593">
        <v>7.78</v>
      </c>
      <c r="J593">
        <v>100</v>
      </c>
      <c r="K593">
        <v>6286998.2999999998</v>
      </c>
      <c r="L593">
        <v>2084231.6</v>
      </c>
      <c r="M593" t="s">
        <v>1327</v>
      </c>
      <c r="O593">
        <v>74</v>
      </c>
      <c r="S593">
        <v>0</v>
      </c>
      <c r="U593">
        <v>1</v>
      </c>
      <c r="V593">
        <v>0</v>
      </c>
      <c r="W593">
        <v>0</v>
      </c>
      <c r="Z593">
        <v>15</v>
      </c>
      <c r="AA593">
        <v>15</v>
      </c>
      <c r="AD593" t="s">
        <v>1999</v>
      </c>
      <c r="AE593">
        <v>2</v>
      </c>
      <c r="AF593">
        <v>17</v>
      </c>
      <c r="AG593">
        <v>7.78</v>
      </c>
      <c r="AH593">
        <v>0.4</v>
      </c>
      <c r="AI593">
        <v>328.5</v>
      </c>
      <c r="AJ593">
        <v>0</v>
      </c>
      <c r="AL593">
        <v>1</v>
      </c>
      <c r="AN593">
        <v>-0.28499999999999998</v>
      </c>
      <c r="AO593" t="s">
        <v>28</v>
      </c>
      <c r="AV593">
        <v>33.770000000000003</v>
      </c>
      <c r="AW593">
        <v>1</v>
      </c>
      <c r="AX593">
        <v>0.67</v>
      </c>
      <c r="AY593">
        <v>22.51</v>
      </c>
      <c r="AZ593">
        <v>112.56</v>
      </c>
      <c r="BG593" t="s">
        <v>2000</v>
      </c>
      <c r="BH593" t="s">
        <v>2000</v>
      </c>
      <c r="BI593">
        <v>1</v>
      </c>
      <c r="BJ593">
        <v>15</v>
      </c>
      <c r="BK593">
        <v>3</v>
      </c>
      <c r="BL593">
        <v>0</v>
      </c>
      <c r="BM593">
        <v>0.28999999999999998</v>
      </c>
      <c r="BN593" t="s">
        <v>2001</v>
      </c>
      <c r="BO593" t="s">
        <v>2002</v>
      </c>
      <c r="BQ593">
        <v>0.33300000000000002</v>
      </c>
      <c r="BR593" t="s">
        <v>27</v>
      </c>
      <c r="BS593">
        <v>100</v>
      </c>
      <c r="BT593" t="s">
        <v>26</v>
      </c>
      <c r="CG593">
        <v>4.2069999999999999</v>
      </c>
      <c r="CH593">
        <v>3.573</v>
      </c>
      <c r="CI593">
        <v>0</v>
      </c>
      <c r="CJ593">
        <v>0</v>
      </c>
      <c r="CK593">
        <v>0</v>
      </c>
      <c r="CL593">
        <v>0</v>
      </c>
      <c r="CM593">
        <v>0</v>
      </c>
      <c r="CN593">
        <v>0</v>
      </c>
      <c r="CO593">
        <v>0</v>
      </c>
      <c r="CP593">
        <v>0</v>
      </c>
      <c r="CQ593">
        <v>0</v>
      </c>
      <c r="CR593">
        <v>0</v>
      </c>
    </row>
    <row r="594" spans="1:96" x14ac:dyDescent="0.25">
      <c r="A594" t="s">
        <v>1329</v>
      </c>
      <c r="B594" t="s">
        <v>1652</v>
      </c>
      <c r="C594" t="s">
        <v>29</v>
      </c>
      <c r="D594" t="s">
        <v>1330</v>
      </c>
      <c r="G594" t="s">
        <v>1998</v>
      </c>
      <c r="I594">
        <v>10.965999999999999</v>
      </c>
      <c r="J594">
        <v>100</v>
      </c>
      <c r="K594">
        <v>6287132.5</v>
      </c>
      <c r="L594">
        <v>2083915.6</v>
      </c>
      <c r="M594" t="s">
        <v>1329</v>
      </c>
      <c r="O594">
        <v>74</v>
      </c>
      <c r="S594">
        <v>0</v>
      </c>
      <c r="U594">
        <v>1</v>
      </c>
      <c r="V594">
        <v>0</v>
      </c>
      <c r="W594">
        <v>0</v>
      </c>
      <c r="Z594">
        <v>15</v>
      </c>
      <c r="AA594">
        <v>15</v>
      </c>
      <c r="AD594" t="s">
        <v>1999</v>
      </c>
      <c r="AE594">
        <v>2</v>
      </c>
      <c r="AF594">
        <v>17</v>
      </c>
      <c r="AG594">
        <v>10.965999999999999</v>
      </c>
      <c r="AH594">
        <v>0</v>
      </c>
      <c r="AI594">
        <v>389.9</v>
      </c>
      <c r="AJ594">
        <v>0</v>
      </c>
      <c r="AL594">
        <v>1</v>
      </c>
      <c r="AN594">
        <v>-0.28499999999999998</v>
      </c>
      <c r="AO594" t="s">
        <v>28</v>
      </c>
      <c r="AV594">
        <v>38.020000000000003</v>
      </c>
      <c r="AW594">
        <v>1</v>
      </c>
      <c r="AX594">
        <v>0.67</v>
      </c>
      <c r="AY594">
        <v>25.34</v>
      </c>
      <c r="AZ594">
        <v>126.72</v>
      </c>
      <c r="BG594" t="s">
        <v>2000</v>
      </c>
      <c r="BH594" t="s">
        <v>2000</v>
      </c>
      <c r="BI594">
        <v>1</v>
      </c>
      <c r="BJ594">
        <v>15</v>
      </c>
      <c r="BK594">
        <v>3</v>
      </c>
      <c r="BL594">
        <v>0</v>
      </c>
      <c r="BM594">
        <v>0.28999999999999998</v>
      </c>
      <c r="BN594" t="s">
        <v>2001</v>
      </c>
      <c r="BO594" t="s">
        <v>2002</v>
      </c>
      <c r="BQ594">
        <v>0.33300000000000002</v>
      </c>
      <c r="BR594" t="s">
        <v>27</v>
      </c>
      <c r="BS594">
        <v>100</v>
      </c>
      <c r="BT594" t="s">
        <v>26</v>
      </c>
      <c r="CG594">
        <v>5.7039999999999997</v>
      </c>
      <c r="CH594">
        <v>5.2619999999999996</v>
      </c>
      <c r="CI594">
        <v>0</v>
      </c>
      <c r="CJ594">
        <v>0</v>
      </c>
      <c r="CK594">
        <v>0</v>
      </c>
      <c r="CL594">
        <v>0</v>
      </c>
      <c r="CM594">
        <v>0</v>
      </c>
      <c r="CN594">
        <v>0</v>
      </c>
      <c r="CO594">
        <v>0</v>
      </c>
      <c r="CP594">
        <v>0</v>
      </c>
      <c r="CQ594">
        <v>0</v>
      </c>
      <c r="CR594">
        <v>0</v>
      </c>
    </row>
    <row r="595" spans="1:96" x14ac:dyDescent="0.25">
      <c r="A595" t="s">
        <v>1333</v>
      </c>
      <c r="B595" t="s">
        <v>1652</v>
      </c>
      <c r="C595" t="s">
        <v>29</v>
      </c>
      <c r="D595" t="s">
        <v>1334</v>
      </c>
      <c r="G595" t="s">
        <v>1998</v>
      </c>
      <c r="I595">
        <v>42.795000000000002</v>
      </c>
      <c r="J595">
        <v>100</v>
      </c>
      <c r="K595">
        <v>6290656.2000000002</v>
      </c>
      <c r="L595">
        <v>2083634.9</v>
      </c>
      <c r="M595" t="s">
        <v>1333</v>
      </c>
      <c r="O595">
        <v>74</v>
      </c>
      <c r="S595">
        <v>0</v>
      </c>
      <c r="U595">
        <v>1</v>
      </c>
      <c r="V595">
        <v>0</v>
      </c>
      <c r="W595">
        <v>0</v>
      </c>
      <c r="Z595">
        <v>19</v>
      </c>
      <c r="AA595">
        <v>19</v>
      </c>
      <c r="AD595" t="s">
        <v>1999</v>
      </c>
      <c r="AE595">
        <v>2</v>
      </c>
      <c r="AF595">
        <v>17</v>
      </c>
      <c r="AG595">
        <v>42.795000000000002</v>
      </c>
      <c r="AH595">
        <v>0</v>
      </c>
      <c r="AI595">
        <v>770.3</v>
      </c>
      <c r="AJ595">
        <v>0</v>
      </c>
      <c r="AL595">
        <v>1</v>
      </c>
      <c r="AN595">
        <v>-0.28499999999999998</v>
      </c>
      <c r="AO595" t="s">
        <v>28</v>
      </c>
      <c r="AV595">
        <v>41.6</v>
      </c>
      <c r="AW595">
        <v>1</v>
      </c>
      <c r="AX595">
        <v>0.67</v>
      </c>
      <c r="AY595">
        <v>27.74</v>
      </c>
      <c r="AZ595">
        <v>138.68</v>
      </c>
      <c r="BG595" t="s">
        <v>2000</v>
      </c>
      <c r="BH595" t="s">
        <v>2000</v>
      </c>
      <c r="BI595">
        <v>1</v>
      </c>
      <c r="BJ595">
        <v>15</v>
      </c>
      <c r="BK595">
        <v>3</v>
      </c>
      <c r="BL595">
        <v>0</v>
      </c>
      <c r="BM595">
        <v>0.28999999999999998</v>
      </c>
      <c r="BN595" t="s">
        <v>2001</v>
      </c>
      <c r="BO595" t="s">
        <v>2002</v>
      </c>
      <c r="BQ595">
        <v>0.33300000000000002</v>
      </c>
      <c r="BR595" t="s">
        <v>27</v>
      </c>
      <c r="BS595">
        <v>100</v>
      </c>
      <c r="BT595" t="s">
        <v>26</v>
      </c>
      <c r="CG595">
        <v>26.88</v>
      </c>
      <c r="CH595">
        <v>15.916</v>
      </c>
      <c r="CI595">
        <v>0</v>
      </c>
      <c r="CJ595">
        <v>0</v>
      </c>
      <c r="CK595">
        <v>0</v>
      </c>
      <c r="CL595">
        <v>0</v>
      </c>
      <c r="CM595">
        <v>0</v>
      </c>
      <c r="CN595">
        <v>0</v>
      </c>
      <c r="CO595">
        <v>0</v>
      </c>
      <c r="CP595">
        <v>0</v>
      </c>
      <c r="CQ595">
        <v>0</v>
      </c>
      <c r="CR595">
        <v>0</v>
      </c>
    </row>
    <row r="596" spans="1:96" x14ac:dyDescent="0.25">
      <c r="A596" t="s">
        <v>1335</v>
      </c>
      <c r="B596" t="s">
        <v>1652</v>
      </c>
      <c r="C596" t="s">
        <v>29</v>
      </c>
      <c r="D596" t="s">
        <v>1336</v>
      </c>
      <c r="G596" t="s">
        <v>1998</v>
      </c>
      <c r="I596">
        <v>16.515999999999998</v>
      </c>
      <c r="J596">
        <v>100</v>
      </c>
      <c r="K596">
        <v>6297405.9000000004</v>
      </c>
      <c r="L596">
        <v>2083124.3</v>
      </c>
      <c r="M596" t="s">
        <v>1335</v>
      </c>
      <c r="O596">
        <v>74</v>
      </c>
      <c r="S596">
        <v>0</v>
      </c>
      <c r="U596">
        <v>1</v>
      </c>
      <c r="V596">
        <v>0</v>
      </c>
      <c r="W596">
        <v>0</v>
      </c>
      <c r="Z596">
        <v>19</v>
      </c>
      <c r="AA596">
        <v>19</v>
      </c>
      <c r="AD596" t="s">
        <v>1999</v>
      </c>
      <c r="AE596">
        <v>2</v>
      </c>
      <c r="AF596">
        <v>17</v>
      </c>
      <c r="AG596">
        <v>16.515999999999998</v>
      </c>
      <c r="AH596">
        <v>0.5</v>
      </c>
      <c r="AI596">
        <v>478.5</v>
      </c>
      <c r="AJ596">
        <v>0</v>
      </c>
      <c r="AL596">
        <v>1</v>
      </c>
      <c r="AN596">
        <v>-0.28499999999999998</v>
      </c>
      <c r="AO596" t="s">
        <v>28</v>
      </c>
      <c r="AV596">
        <v>44.24</v>
      </c>
      <c r="AW596">
        <v>1</v>
      </c>
      <c r="AX596">
        <v>0.67</v>
      </c>
      <c r="AY596">
        <v>29.49</v>
      </c>
      <c r="AZ596">
        <v>147.46</v>
      </c>
      <c r="BG596" t="s">
        <v>2000</v>
      </c>
      <c r="BH596" t="s">
        <v>2000</v>
      </c>
      <c r="BI596">
        <v>1</v>
      </c>
      <c r="BJ596">
        <v>15</v>
      </c>
      <c r="BK596">
        <v>3</v>
      </c>
      <c r="BL596">
        <v>0</v>
      </c>
      <c r="BM596">
        <v>0.28999999999999998</v>
      </c>
      <c r="BN596" t="s">
        <v>2001</v>
      </c>
      <c r="BO596" t="s">
        <v>2002</v>
      </c>
      <c r="BQ596">
        <v>0.33300000000000002</v>
      </c>
      <c r="BR596" t="s">
        <v>27</v>
      </c>
      <c r="BS596">
        <v>100</v>
      </c>
      <c r="BT596" t="s">
        <v>26</v>
      </c>
      <c r="CG596">
        <v>8.4890000000000008</v>
      </c>
      <c r="CH596">
        <v>8.0269999999999992</v>
      </c>
      <c r="CI596">
        <v>0</v>
      </c>
      <c r="CJ596">
        <v>0</v>
      </c>
      <c r="CK596">
        <v>0</v>
      </c>
      <c r="CL596">
        <v>0</v>
      </c>
      <c r="CM596">
        <v>0</v>
      </c>
      <c r="CN596">
        <v>0</v>
      </c>
      <c r="CO596">
        <v>0</v>
      </c>
      <c r="CP596">
        <v>0</v>
      </c>
      <c r="CQ596">
        <v>0</v>
      </c>
      <c r="CR596">
        <v>0</v>
      </c>
    </row>
    <row r="597" spans="1:96" x14ac:dyDescent="0.25">
      <c r="A597" t="s">
        <v>1337</v>
      </c>
      <c r="B597" t="s">
        <v>1652</v>
      </c>
      <c r="C597" t="s">
        <v>29</v>
      </c>
      <c r="D597" t="s">
        <v>1338</v>
      </c>
      <c r="G597" t="s">
        <v>1998</v>
      </c>
      <c r="I597">
        <v>17.797000000000001</v>
      </c>
      <c r="J597">
        <v>100</v>
      </c>
      <c r="K597">
        <v>6297284.4000000004</v>
      </c>
      <c r="L597">
        <v>2084124.6</v>
      </c>
      <c r="M597" t="s">
        <v>1337</v>
      </c>
      <c r="O597">
        <v>74</v>
      </c>
      <c r="S597">
        <v>0</v>
      </c>
      <c r="U597">
        <v>1</v>
      </c>
      <c r="V597">
        <v>0</v>
      </c>
      <c r="W597">
        <v>0</v>
      </c>
      <c r="Z597">
        <v>19</v>
      </c>
      <c r="AA597">
        <v>19</v>
      </c>
      <c r="AD597" t="s">
        <v>1999</v>
      </c>
      <c r="AE597">
        <v>2</v>
      </c>
      <c r="AF597">
        <v>17</v>
      </c>
      <c r="AG597">
        <v>17.797000000000001</v>
      </c>
      <c r="AH597">
        <v>0.1</v>
      </c>
      <c r="AI597">
        <v>496.8</v>
      </c>
      <c r="AJ597">
        <v>0</v>
      </c>
      <c r="AL597">
        <v>1</v>
      </c>
      <c r="AN597">
        <v>-0.28499999999999998</v>
      </c>
      <c r="AO597" t="s">
        <v>28</v>
      </c>
      <c r="AV597">
        <v>46.86</v>
      </c>
      <c r="AW597">
        <v>1</v>
      </c>
      <c r="AX597">
        <v>0.67</v>
      </c>
      <c r="AY597">
        <v>31.24</v>
      </c>
      <c r="AZ597">
        <v>156.19999999999999</v>
      </c>
      <c r="BG597" t="s">
        <v>2000</v>
      </c>
      <c r="BH597" t="s">
        <v>2000</v>
      </c>
      <c r="BI597">
        <v>1</v>
      </c>
      <c r="BJ597">
        <v>15</v>
      </c>
      <c r="BK597">
        <v>3</v>
      </c>
      <c r="BL597">
        <v>0</v>
      </c>
      <c r="BM597">
        <v>0.28999999999999998</v>
      </c>
      <c r="BN597" t="s">
        <v>2001</v>
      </c>
      <c r="BO597" t="s">
        <v>2002</v>
      </c>
      <c r="BQ597">
        <v>0.33300000000000002</v>
      </c>
      <c r="BR597" t="s">
        <v>27</v>
      </c>
      <c r="BS597">
        <v>100</v>
      </c>
      <c r="BT597" t="s">
        <v>26</v>
      </c>
      <c r="CG597">
        <v>7.7149999999999999</v>
      </c>
      <c r="CH597">
        <v>10.082000000000001</v>
      </c>
      <c r="CI597">
        <v>0</v>
      </c>
      <c r="CJ597">
        <v>0</v>
      </c>
      <c r="CK597">
        <v>0</v>
      </c>
      <c r="CL597">
        <v>0</v>
      </c>
      <c r="CM597">
        <v>0</v>
      </c>
      <c r="CN597">
        <v>0</v>
      </c>
      <c r="CO597">
        <v>0</v>
      </c>
      <c r="CP597">
        <v>0</v>
      </c>
      <c r="CQ597">
        <v>0</v>
      </c>
      <c r="CR597">
        <v>0</v>
      </c>
    </row>
    <row r="598" spans="1:96" x14ac:dyDescent="0.25">
      <c r="A598" t="s">
        <v>1339</v>
      </c>
      <c r="B598" t="s">
        <v>1652</v>
      </c>
      <c r="C598" t="s">
        <v>29</v>
      </c>
      <c r="D598" t="s">
        <v>1340</v>
      </c>
      <c r="G598" t="s">
        <v>1998</v>
      </c>
      <c r="I598">
        <v>5.21</v>
      </c>
      <c r="J598">
        <v>100</v>
      </c>
      <c r="K598">
        <v>6290908.7999999998</v>
      </c>
      <c r="L598">
        <v>2079611.1</v>
      </c>
      <c r="M598" t="s">
        <v>1339</v>
      </c>
      <c r="O598">
        <v>74</v>
      </c>
      <c r="S598">
        <v>0</v>
      </c>
      <c r="U598">
        <v>1</v>
      </c>
      <c r="V598">
        <v>0</v>
      </c>
      <c r="W598">
        <v>0</v>
      </c>
      <c r="Z598">
        <v>19</v>
      </c>
      <c r="AA598">
        <v>19</v>
      </c>
      <c r="AD598" t="s">
        <v>1999</v>
      </c>
      <c r="AE598">
        <v>2</v>
      </c>
      <c r="AF598">
        <v>17</v>
      </c>
      <c r="AG598">
        <v>5.21</v>
      </c>
      <c r="AH598">
        <v>8</v>
      </c>
      <c r="AI598">
        <v>268.8</v>
      </c>
      <c r="AJ598">
        <v>0</v>
      </c>
      <c r="AL598">
        <v>1</v>
      </c>
      <c r="AN598">
        <v>-0.28499999999999998</v>
      </c>
      <c r="AO598" t="s">
        <v>28</v>
      </c>
      <c r="AV598">
        <v>39.54</v>
      </c>
      <c r="AW598">
        <v>1</v>
      </c>
      <c r="AX598">
        <v>0.67</v>
      </c>
      <c r="AY598">
        <v>26.36</v>
      </c>
      <c r="AZ598">
        <v>131.79</v>
      </c>
      <c r="BG598" t="s">
        <v>2000</v>
      </c>
      <c r="BH598" t="s">
        <v>2000</v>
      </c>
      <c r="BI598">
        <v>1</v>
      </c>
      <c r="BJ598">
        <v>15</v>
      </c>
      <c r="BK598">
        <v>3</v>
      </c>
      <c r="BL598">
        <v>0</v>
      </c>
      <c r="BM598">
        <v>0.28999999999999998</v>
      </c>
      <c r="BN598" t="s">
        <v>2001</v>
      </c>
      <c r="BO598" t="s">
        <v>2002</v>
      </c>
      <c r="BQ598">
        <v>0.33300000000000002</v>
      </c>
      <c r="BR598" t="s">
        <v>27</v>
      </c>
      <c r="BS598">
        <v>100</v>
      </c>
      <c r="BT598" t="s">
        <v>26</v>
      </c>
      <c r="CG598">
        <v>1.57</v>
      </c>
      <c r="CH598">
        <v>3.6389999999999998</v>
      </c>
      <c r="CI598">
        <v>0</v>
      </c>
      <c r="CJ598">
        <v>0</v>
      </c>
      <c r="CK598">
        <v>0</v>
      </c>
      <c r="CL598">
        <v>0</v>
      </c>
      <c r="CM598">
        <v>0</v>
      </c>
      <c r="CN598">
        <v>0</v>
      </c>
      <c r="CO598">
        <v>0</v>
      </c>
      <c r="CP598">
        <v>0</v>
      </c>
      <c r="CQ598">
        <v>0</v>
      </c>
      <c r="CR598">
        <v>0</v>
      </c>
    </row>
    <row r="599" spans="1:96" x14ac:dyDescent="0.25">
      <c r="A599" t="s">
        <v>1341</v>
      </c>
      <c r="B599" t="s">
        <v>1652</v>
      </c>
      <c r="C599" t="s">
        <v>29</v>
      </c>
      <c r="D599" t="s">
        <v>1342</v>
      </c>
      <c r="G599" t="s">
        <v>1998</v>
      </c>
      <c r="I599">
        <v>125.833</v>
      </c>
      <c r="J599">
        <v>100</v>
      </c>
      <c r="K599">
        <v>6289997</v>
      </c>
      <c r="L599">
        <v>2080768.2</v>
      </c>
      <c r="M599" t="s">
        <v>1341</v>
      </c>
      <c r="O599">
        <v>74</v>
      </c>
      <c r="S599">
        <v>0</v>
      </c>
      <c r="U599">
        <v>1</v>
      </c>
      <c r="V599">
        <v>0</v>
      </c>
      <c r="W599">
        <v>0</v>
      </c>
      <c r="Z599">
        <v>19</v>
      </c>
      <c r="AA599">
        <v>19</v>
      </c>
      <c r="AD599" t="s">
        <v>1999</v>
      </c>
      <c r="AE599">
        <v>2</v>
      </c>
      <c r="AF599">
        <v>17</v>
      </c>
      <c r="AG599">
        <v>125.833</v>
      </c>
      <c r="AH599">
        <v>0.2</v>
      </c>
      <c r="AI599">
        <v>1320.9</v>
      </c>
      <c r="AJ599">
        <v>0</v>
      </c>
      <c r="AL599">
        <v>1</v>
      </c>
      <c r="AN599">
        <v>-0.28499999999999998</v>
      </c>
      <c r="AO599" t="s">
        <v>28</v>
      </c>
      <c r="AV599">
        <v>61.04</v>
      </c>
      <c r="AW599">
        <v>1</v>
      </c>
      <c r="AX599">
        <v>0.67</v>
      </c>
      <c r="AY599">
        <v>40.69</v>
      </c>
      <c r="AZ599">
        <v>203.45</v>
      </c>
      <c r="BG599" t="s">
        <v>2000</v>
      </c>
      <c r="BH599" t="s">
        <v>2000</v>
      </c>
      <c r="BI599">
        <v>1</v>
      </c>
      <c r="BJ599">
        <v>15</v>
      </c>
      <c r="BK599">
        <v>3</v>
      </c>
      <c r="BL599">
        <v>0</v>
      </c>
      <c r="BM599">
        <v>0.28999999999999998</v>
      </c>
      <c r="BN599" t="s">
        <v>2001</v>
      </c>
      <c r="BO599" t="s">
        <v>2002</v>
      </c>
      <c r="BQ599">
        <v>0.33300000000000002</v>
      </c>
      <c r="BR599" t="s">
        <v>27</v>
      </c>
      <c r="BS599">
        <v>100</v>
      </c>
      <c r="BT599" t="s">
        <v>26</v>
      </c>
      <c r="CG599">
        <v>66.712999999999994</v>
      </c>
      <c r="CH599">
        <v>59.12</v>
      </c>
      <c r="CI599">
        <v>0</v>
      </c>
      <c r="CJ599">
        <v>0</v>
      </c>
      <c r="CK599">
        <v>0</v>
      </c>
      <c r="CL599">
        <v>0</v>
      </c>
      <c r="CM599">
        <v>0</v>
      </c>
      <c r="CN599">
        <v>0</v>
      </c>
      <c r="CO599">
        <v>0</v>
      </c>
      <c r="CP599">
        <v>0</v>
      </c>
      <c r="CQ599">
        <v>0</v>
      </c>
      <c r="CR599">
        <v>0</v>
      </c>
    </row>
    <row r="600" spans="1:96" x14ac:dyDescent="0.25">
      <c r="A600" t="s">
        <v>1345</v>
      </c>
      <c r="B600" t="s">
        <v>1652</v>
      </c>
      <c r="C600" t="s">
        <v>29</v>
      </c>
      <c r="D600" t="s">
        <v>1346</v>
      </c>
      <c r="G600" t="s">
        <v>1998</v>
      </c>
      <c r="I600">
        <v>36.250999999999998</v>
      </c>
      <c r="J600">
        <v>100</v>
      </c>
      <c r="K600">
        <v>6294672</v>
      </c>
      <c r="L600">
        <v>2083997.8</v>
      </c>
      <c r="M600" t="s">
        <v>1345</v>
      </c>
      <c r="O600">
        <v>74</v>
      </c>
      <c r="S600">
        <v>0</v>
      </c>
      <c r="U600">
        <v>1</v>
      </c>
      <c r="V600">
        <v>0</v>
      </c>
      <c r="W600">
        <v>0</v>
      </c>
      <c r="Z600">
        <v>19</v>
      </c>
      <c r="AA600">
        <v>19</v>
      </c>
      <c r="AD600" t="s">
        <v>1999</v>
      </c>
      <c r="AE600">
        <v>2</v>
      </c>
      <c r="AF600">
        <v>17</v>
      </c>
      <c r="AG600">
        <v>36.250999999999998</v>
      </c>
      <c r="AH600">
        <v>0.5</v>
      </c>
      <c r="AI600">
        <v>709</v>
      </c>
      <c r="AJ600">
        <v>0</v>
      </c>
      <c r="AL600">
        <v>1</v>
      </c>
      <c r="AN600">
        <v>-0.28499999999999998</v>
      </c>
      <c r="AO600" t="s">
        <v>28</v>
      </c>
      <c r="AV600">
        <v>48.83</v>
      </c>
      <c r="AW600">
        <v>1</v>
      </c>
      <c r="AX600">
        <v>0.67</v>
      </c>
      <c r="AY600">
        <v>32.56</v>
      </c>
      <c r="AZ600">
        <v>162.78</v>
      </c>
      <c r="BG600" t="s">
        <v>2000</v>
      </c>
      <c r="BH600" t="s">
        <v>2000</v>
      </c>
      <c r="BI600">
        <v>1</v>
      </c>
      <c r="BJ600">
        <v>15</v>
      </c>
      <c r="BK600">
        <v>3</v>
      </c>
      <c r="BL600">
        <v>0</v>
      </c>
      <c r="BM600">
        <v>0.28999999999999998</v>
      </c>
      <c r="BN600" t="s">
        <v>2001</v>
      </c>
      <c r="BO600" t="s">
        <v>2002</v>
      </c>
      <c r="BQ600">
        <v>0.33300000000000002</v>
      </c>
      <c r="BR600" t="s">
        <v>27</v>
      </c>
      <c r="BS600">
        <v>100</v>
      </c>
      <c r="BT600" t="s">
        <v>26</v>
      </c>
      <c r="CG600">
        <v>21.623999999999999</v>
      </c>
      <c r="CH600">
        <v>14.627000000000001</v>
      </c>
      <c r="CI600">
        <v>0</v>
      </c>
      <c r="CJ600">
        <v>0</v>
      </c>
      <c r="CK600">
        <v>0</v>
      </c>
      <c r="CL600">
        <v>0</v>
      </c>
      <c r="CM600">
        <v>0</v>
      </c>
      <c r="CN600">
        <v>0</v>
      </c>
      <c r="CO600">
        <v>0</v>
      </c>
      <c r="CP600">
        <v>0</v>
      </c>
      <c r="CQ600">
        <v>0</v>
      </c>
      <c r="CR600">
        <v>0</v>
      </c>
    </row>
    <row r="601" spans="1:96" x14ac:dyDescent="0.25">
      <c r="A601" t="s">
        <v>1347</v>
      </c>
      <c r="B601" t="s">
        <v>1652</v>
      </c>
      <c r="C601" t="s">
        <v>29</v>
      </c>
      <c r="D601" t="s">
        <v>1348</v>
      </c>
      <c r="G601" t="s">
        <v>1998</v>
      </c>
      <c r="I601">
        <v>2.3540000000000001</v>
      </c>
      <c r="J601">
        <v>100</v>
      </c>
      <c r="K601">
        <v>6296617.2000000002</v>
      </c>
      <c r="L601">
        <v>2083377.5</v>
      </c>
      <c r="M601" t="s">
        <v>1347</v>
      </c>
      <c r="O601">
        <v>74</v>
      </c>
      <c r="S601">
        <v>0</v>
      </c>
      <c r="U601">
        <v>1</v>
      </c>
      <c r="V601">
        <v>0</v>
      </c>
      <c r="W601">
        <v>0</v>
      </c>
      <c r="Z601">
        <v>19</v>
      </c>
      <c r="AA601">
        <v>19</v>
      </c>
      <c r="AD601" t="s">
        <v>1999</v>
      </c>
      <c r="AE601">
        <v>2</v>
      </c>
      <c r="AF601">
        <v>17</v>
      </c>
      <c r="AG601">
        <v>2.3540000000000001</v>
      </c>
      <c r="AH601">
        <v>0.3</v>
      </c>
      <c r="AI601">
        <v>180.7</v>
      </c>
      <c r="AJ601">
        <v>0</v>
      </c>
      <c r="AL601">
        <v>1</v>
      </c>
      <c r="AN601">
        <v>-0.28499999999999998</v>
      </c>
      <c r="AO601" t="s">
        <v>28</v>
      </c>
      <c r="AV601">
        <v>17.97</v>
      </c>
      <c r="AW601">
        <v>1</v>
      </c>
      <c r="AX601">
        <v>0.67</v>
      </c>
      <c r="AY601">
        <v>11.98</v>
      </c>
      <c r="AZ601">
        <v>59.9</v>
      </c>
      <c r="BG601" t="s">
        <v>2000</v>
      </c>
      <c r="BH601" t="s">
        <v>2000</v>
      </c>
      <c r="BI601">
        <v>1</v>
      </c>
      <c r="BJ601">
        <v>15</v>
      </c>
      <c r="BK601">
        <v>3</v>
      </c>
      <c r="BL601">
        <v>0</v>
      </c>
      <c r="BM601">
        <v>0.28999999999999998</v>
      </c>
      <c r="BN601" t="s">
        <v>2001</v>
      </c>
      <c r="BO601" t="s">
        <v>2002</v>
      </c>
      <c r="BQ601">
        <v>0.33300000000000002</v>
      </c>
      <c r="BR601" t="s">
        <v>27</v>
      </c>
      <c r="BS601">
        <v>100</v>
      </c>
      <c r="BT601" t="s">
        <v>26</v>
      </c>
      <c r="CG601">
        <v>2.0939999999999999</v>
      </c>
      <c r="CH601">
        <v>0.26100000000000001</v>
      </c>
      <c r="CI601">
        <v>0</v>
      </c>
      <c r="CJ601">
        <v>0</v>
      </c>
      <c r="CK601">
        <v>0</v>
      </c>
      <c r="CL601">
        <v>0</v>
      </c>
      <c r="CM601">
        <v>0</v>
      </c>
      <c r="CN601">
        <v>0</v>
      </c>
      <c r="CO601">
        <v>0</v>
      </c>
      <c r="CP601">
        <v>0</v>
      </c>
      <c r="CQ601">
        <v>0</v>
      </c>
      <c r="CR601">
        <v>0</v>
      </c>
    </row>
    <row r="602" spans="1:96" x14ac:dyDescent="0.25">
      <c r="A602" t="s">
        <v>1349</v>
      </c>
      <c r="B602" t="s">
        <v>1652</v>
      </c>
      <c r="C602" t="s">
        <v>29</v>
      </c>
      <c r="D602" t="s">
        <v>1350</v>
      </c>
      <c r="G602" t="s">
        <v>1998</v>
      </c>
      <c r="I602">
        <v>12.161</v>
      </c>
      <c r="J602">
        <v>100</v>
      </c>
      <c r="K602">
        <v>6297479</v>
      </c>
      <c r="L602">
        <v>2082762.4</v>
      </c>
      <c r="M602" t="s">
        <v>1349</v>
      </c>
      <c r="O602">
        <v>74</v>
      </c>
      <c r="S602">
        <v>0</v>
      </c>
      <c r="U602">
        <v>1</v>
      </c>
      <c r="V602">
        <v>0</v>
      </c>
      <c r="W602">
        <v>0</v>
      </c>
      <c r="Z602">
        <v>19</v>
      </c>
      <c r="AA602">
        <v>19</v>
      </c>
      <c r="AD602" t="s">
        <v>1999</v>
      </c>
      <c r="AE602">
        <v>2</v>
      </c>
      <c r="AF602">
        <v>17</v>
      </c>
      <c r="AG602">
        <v>12.161</v>
      </c>
      <c r="AH602">
        <v>0.1</v>
      </c>
      <c r="AI602">
        <v>410.6</v>
      </c>
      <c r="AJ602">
        <v>0</v>
      </c>
      <c r="AL602">
        <v>1</v>
      </c>
      <c r="AN602">
        <v>-0.28499999999999998</v>
      </c>
      <c r="AO602" t="s">
        <v>28</v>
      </c>
      <c r="AV602">
        <v>39.06</v>
      </c>
      <c r="AW602">
        <v>1</v>
      </c>
      <c r="AX602">
        <v>0.67</v>
      </c>
      <c r="AY602">
        <v>26.04</v>
      </c>
      <c r="AZ602">
        <v>130.21</v>
      </c>
      <c r="BG602" t="s">
        <v>2000</v>
      </c>
      <c r="BH602" t="s">
        <v>2000</v>
      </c>
      <c r="BI602">
        <v>1</v>
      </c>
      <c r="BJ602">
        <v>15</v>
      </c>
      <c r="BK602">
        <v>3</v>
      </c>
      <c r="BL602">
        <v>0</v>
      </c>
      <c r="BM602">
        <v>0.28999999999999998</v>
      </c>
      <c r="BN602" t="s">
        <v>2001</v>
      </c>
      <c r="BO602" t="s">
        <v>2002</v>
      </c>
      <c r="BQ602">
        <v>0.33300000000000002</v>
      </c>
      <c r="BR602" t="s">
        <v>27</v>
      </c>
      <c r="BS602">
        <v>100</v>
      </c>
      <c r="BT602" t="s">
        <v>26</v>
      </c>
      <c r="CG602">
        <v>6.8780000000000001</v>
      </c>
      <c r="CH602">
        <v>5.2830000000000004</v>
      </c>
      <c r="CI602">
        <v>0</v>
      </c>
      <c r="CJ602">
        <v>0</v>
      </c>
      <c r="CK602">
        <v>0</v>
      </c>
      <c r="CL602">
        <v>0</v>
      </c>
      <c r="CM602">
        <v>0</v>
      </c>
      <c r="CN602">
        <v>0</v>
      </c>
      <c r="CO602">
        <v>0</v>
      </c>
      <c r="CP602">
        <v>0</v>
      </c>
      <c r="CQ602">
        <v>0</v>
      </c>
      <c r="CR602">
        <v>0</v>
      </c>
    </row>
    <row r="603" spans="1:96" x14ac:dyDescent="0.25">
      <c r="A603" t="s">
        <v>1351</v>
      </c>
      <c r="B603" t="s">
        <v>1652</v>
      </c>
      <c r="C603" t="s">
        <v>29</v>
      </c>
      <c r="D603" t="s">
        <v>1352</v>
      </c>
      <c r="G603" t="s">
        <v>1998</v>
      </c>
      <c r="I603">
        <v>1.359</v>
      </c>
      <c r="J603">
        <v>100</v>
      </c>
      <c r="K603">
        <v>6298554.7999999998</v>
      </c>
      <c r="L603">
        <v>2082505.5</v>
      </c>
      <c r="M603" t="s">
        <v>1351</v>
      </c>
      <c r="O603">
        <v>74</v>
      </c>
      <c r="S603">
        <v>0</v>
      </c>
      <c r="U603">
        <v>1</v>
      </c>
      <c r="V603">
        <v>0</v>
      </c>
      <c r="W603">
        <v>0</v>
      </c>
      <c r="Z603">
        <v>19</v>
      </c>
      <c r="AA603">
        <v>19</v>
      </c>
      <c r="AD603" t="s">
        <v>1999</v>
      </c>
      <c r="AE603">
        <v>2</v>
      </c>
      <c r="AF603">
        <v>17</v>
      </c>
      <c r="AG603">
        <v>1.359</v>
      </c>
      <c r="AH603">
        <v>0.3</v>
      </c>
      <c r="AI603">
        <v>137.30000000000001</v>
      </c>
      <c r="AJ603">
        <v>0</v>
      </c>
      <c r="AL603">
        <v>1</v>
      </c>
      <c r="AN603">
        <v>-0.28499999999999998</v>
      </c>
      <c r="AO603" t="s">
        <v>28</v>
      </c>
      <c r="AV603">
        <v>12.02</v>
      </c>
      <c r="AW603">
        <v>1</v>
      </c>
      <c r="AX603">
        <v>0.67</v>
      </c>
      <c r="AY603">
        <v>8.01</v>
      </c>
      <c r="AZ603">
        <v>40.06</v>
      </c>
      <c r="BG603" t="s">
        <v>2000</v>
      </c>
      <c r="BH603" t="s">
        <v>2000</v>
      </c>
      <c r="BI603">
        <v>1</v>
      </c>
      <c r="BJ603">
        <v>15</v>
      </c>
      <c r="BK603">
        <v>3</v>
      </c>
      <c r="BL603">
        <v>0</v>
      </c>
      <c r="BM603">
        <v>0.28999999999999998</v>
      </c>
      <c r="BN603" t="s">
        <v>2001</v>
      </c>
      <c r="BO603" t="s">
        <v>2002</v>
      </c>
      <c r="BQ603">
        <v>0.33300000000000002</v>
      </c>
      <c r="BR603" t="s">
        <v>27</v>
      </c>
      <c r="BS603">
        <v>100</v>
      </c>
      <c r="BT603" t="s">
        <v>26</v>
      </c>
      <c r="CG603">
        <v>1.216</v>
      </c>
      <c r="CH603">
        <v>0.14399999999999999</v>
      </c>
      <c r="CI603">
        <v>0</v>
      </c>
      <c r="CJ603">
        <v>0</v>
      </c>
      <c r="CK603">
        <v>0</v>
      </c>
      <c r="CL603">
        <v>0</v>
      </c>
      <c r="CM603">
        <v>0</v>
      </c>
      <c r="CN603">
        <v>0</v>
      </c>
      <c r="CO603">
        <v>0</v>
      </c>
      <c r="CP603">
        <v>0</v>
      </c>
      <c r="CQ603">
        <v>0</v>
      </c>
      <c r="CR603">
        <v>0</v>
      </c>
    </row>
    <row r="604" spans="1:96" x14ac:dyDescent="0.25">
      <c r="A604" t="s">
        <v>1355</v>
      </c>
      <c r="B604" t="s">
        <v>1652</v>
      </c>
      <c r="C604" t="s">
        <v>29</v>
      </c>
      <c r="D604" t="s">
        <v>1356</v>
      </c>
      <c r="G604" t="s">
        <v>1998</v>
      </c>
      <c r="I604">
        <v>25.6</v>
      </c>
      <c r="J604">
        <v>100</v>
      </c>
      <c r="K604">
        <v>6295843.5</v>
      </c>
      <c r="L604">
        <v>2083550.4</v>
      </c>
      <c r="M604" t="s">
        <v>1355</v>
      </c>
      <c r="O604">
        <v>74</v>
      </c>
      <c r="S604">
        <v>0</v>
      </c>
      <c r="U604">
        <v>1</v>
      </c>
      <c r="V604">
        <v>0</v>
      </c>
      <c r="W604">
        <v>0</v>
      </c>
      <c r="Z604">
        <v>19</v>
      </c>
      <c r="AA604">
        <v>19</v>
      </c>
      <c r="AD604" t="s">
        <v>1999</v>
      </c>
      <c r="AE604">
        <v>2</v>
      </c>
      <c r="AF604">
        <v>17</v>
      </c>
      <c r="AG604">
        <v>25.6</v>
      </c>
      <c r="AH604">
        <v>1.7</v>
      </c>
      <c r="AI604">
        <v>595.79999999999995</v>
      </c>
      <c r="AJ604">
        <v>0</v>
      </c>
      <c r="AL604">
        <v>1</v>
      </c>
      <c r="AN604">
        <v>-0.28499999999999998</v>
      </c>
      <c r="AO604" t="s">
        <v>28</v>
      </c>
      <c r="AV604">
        <v>59.87</v>
      </c>
      <c r="AW604">
        <v>1</v>
      </c>
      <c r="AX604">
        <v>0.67</v>
      </c>
      <c r="AY604">
        <v>39.909999999999997</v>
      </c>
      <c r="AZ604">
        <v>199.56</v>
      </c>
      <c r="BG604" t="s">
        <v>2000</v>
      </c>
      <c r="BH604" t="s">
        <v>2000</v>
      </c>
      <c r="BI604">
        <v>1</v>
      </c>
      <c r="BJ604">
        <v>15</v>
      </c>
      <c r="BK604">
        <v>3</v>
      </c>
      <c r="BL604">
        <v>0</v>
      </c>
      <c r="BM604">
        <v>0.28999999999999998</v>
      </c>
      <c r="BN604" t="s">
        <v>2001</v>
      </c>
      <c r="BO604" t="s">
        <v>2002</v>
      </c>
      <c r="BQ604">
        <v>0.33300000000000002</v>
      </c>
      <c r="BR604" t="s">
        <v>27</v>
      </c>
      <c r="BS604">
        <v>100</v>
      </c>
      <c r="BT604" t="s">
        <v>26</v>
      </c>
      <c r="CG604">
        <v>6.452</v>
      </c>
      <c r="CH604">
        <v>19.148</v>
      </c>
      <c r="CI604">
        <v>0</v>
      </c>
      <c r="CJ604">
        <v>0</v>
      </c>
      <c r="CK604">
        <v>0</v>
      </c>
      <c r="CL604">
        <v>0</v>
      </c>
      <c r="CM604">
        <v>0</v>
      </c>
      <c r="CN604">
        <v>0</v>
      </c>
      <c r="CO604">
        <v>0</v>
      </c>
      <c r="CP604">
        <v>0</v>
      </c>
      <c r="CQ604">
        <v>0</v>
      </c>
      <c r="CR604">
        <v>0</v>
      </c>
    </row>
    <row r="605" spans="1:96" x14ac:dyDescent="0.25">
      <c r="A605" t="s">
        <v>1357</v>
      </c>
      <c r="B605" t="s">
        <v>1652</v>
      </c>
      <c r="C605" t="s">
        <v>29</v>
      </c>
      <c r="D605" t="s">
        <v>1358</v>
      </c>
      <c r="G605" t="s">
        <v>1998</v>
      </c>
      <c r="I605">
        <v>301.09300000000002</v>
      </c>
      <c r="J605">
        <v>100</v>
      </c>
      <c r="K605">
        <v>6290030.5999999996</v>
      </c>
      <c r="L605">
        <v>2079093</v>
      </c>
      <c r="M605" t="s">
        <v>1357</v>
      </c>
      <c r="O605">
        <v>74</v>
      </c>
      <c r="S605">
        <v>0</v>
      </c>
      <c r="U605">
        <v>1</v>
      </c>
      <c r="V605">
        <v>0</v>
      </c>
      <c r="W605">
        <v>0</v>
      </c>
      <c r="Z605">
        <v>19</v>
      </c>
      <c r="AA605">
        <v>19</v>
      </c>
      <c r="AD605" t="s">
        <v>1999</v>
      </c>
      <c r="AE605">
        <v>2</v>
      </c>
      <c r="AF605">
        <v>17</v>
      </c>
      <c r="AG605">
        <v>301.09300000000002</v>
      </c>
      <c r="AH605">
        <v>0.8</v>
      </c>
      <c r="AI605">
        <v>2043.2</v>
      </c>
      <c r="AJ605">
        <v>0</v>
      </c>
      <c r="AL605">
        <v>1</v>
      </c>
      <c r="AN605">
        <v>-0.28499999999999998</v>
      </c>
      <c r="AO605" t="s">
        <v>28</v>
      </c>
      <c r="AV605">
        <v>81.349999999999994</v>
      </c>
      <c r="AW605">
        <v>1</v>
      </c>
      <c r="AX605">
        <v>0.67</v>
      </c>
      <c r="AY605">
        <v>54.23</v>
      </c>
      <c r="AZ605">
        <v>271.17</v>
      </c>
      <c r="BG605" t="s">
        <v>2000</v>
      </c>
      <c r="BH605" t="s">
        <v>2000</v>
      </c>
      <c r="BI605">
        <v>1</v>
      </c>
      <c r="BJ605">
        <v>15</v>
      </c>
      <c r="BK605">
        <v>3</v>
      </c>
      <c r="BL605">
        <v>0</v>
      </c>
      <c r="BM605">
        <v>0.28999999999999998</v>
      </c>
      <c r="BN605" t="s">
        <v>2001</v>
      </c>
      <c r="BO605" t="s">
        <v>2002</v>
      </c>
      <c r="BQ605">
        <v>0.33300000000000002</v>
      </c>
      <c r="BR605" t="s">
        <v>27</v>
      </c>
      <c r="BS605">
        <v>100</v>
      </c>
      <c r="BT605" t="s">
        <v>26</v>
      </c>
      <c r="CG605">
        <v>164.33600000000001</v>
      </c>
      <c r="CH605">
        <v>136.756</v>
      </c>
      <c r="CI605">
        <v>0</v>
      </c>
      <c r="CJ605">
        <v>0</v>
      </c>
      <c r="CK605">
        <v>0</v>
      </c>
      <c r="CL605">
        <v>0</v>
      </c>
      <c r="CM605">
        <v>0</v>
      </c>
      <c r="CN605">
        <v>0</v>
      </c>
      <c r="CO605">
        <v>0</v>
      </c>
      <c r="CP605">
        <v>0</v>
      </c>
      <c r="CQ605">
        <v>0</v>
      </c>
      <c r="CR605">
        <v>0</v>
      </c>
    </row>
    <row r="606" spans="1:96" x14ac:dyDescent="0.25">
      <c r="A606" t="s">
        <v>1359</v>
      </c>
      <c r="B606" t="s">
        <v>1652</v>
      </c>
      <c r="C606" t="s">
        <v>29</v>
      </c>
      <c r="D606" t="s">
        <v>1360</v>
      </c>
      <c r="G606" t="s">
        <v>1998</v>
      </c>
      <c r="I606">
        <v>28.297999999999998</v>
      </c>
      <c r="J606">
        <v>100</v>
      </c>
      <c r="K606">
        <v>6278720.5999999996</v>
      </c>
      <c r="L606">
        <v>2098295.5</v>
      </c>
      <c r="M606" t="s">
        <v>1359</v>
      </c>
      <c r="O606">
        <v>74</v>
      </c>
      <c r="S606">
        <v>0</v>
      </c>
      <c r="U606">
        <v>1</v>
      </c>
      <c r="V606">
        <v>0</v>
      </c>
      <c r="W606">
        <v>0</v>
      </c>
      <c r="Z606">
        <v>14</v>
      </c>
      <c r="AA606">
        <v>14</v>
      </c>
      <c r="AD606" t="s">
        <v>1999</v>
      </c>
      <c r="AE606">
        <v>2</v>
      </c>
      <c r="AF606">
        <v>17</v>
      </c>
      <c r="AG606">
        <v>28.297999999999998</v>
      </c>
      <c r="AH606">
        <v>0.4</v>
      </c>
      <c r="AI606">
        <v>626.4</v>
      </c>
      <c r="AJ606">
        <v>0</v>
      </c>
      <c r="AL606">
        <v>1</v>
      </c>
      <c r="AN606">
        <v>-0.28499999999999998</v>
      </c>
      <c r="AO606" t="s">
        <v>28</v>
      </c>
      <c r="AV606">
        <v>27.53</v>
      </c>
      <c r="AW606">
        <v>1</v>
      </c>
      <c r="AX606">
        <v>0.67</v>
      </c>
      <c r="AY606">
        <v>18.350000000000001</v>
      </c>
      <c r="AZ606">
        <v>91.76</v>
      </c>
      <c r="BG606" t="s">
        <v>2000</v>
      </c>
      <c r="BH606" t="s">
        <v>2000</v>
      </c>
      <c r="BI606">
        <v>1</v>
      </c>
      <c r="BJ606">
        <v>15</v>
      </c>
      <c r="BK606">
        <v>3</v>
      </c>
      <c r="BL606">
        <v>0</v>
      </c>
      <c r="BM606">
        <v>0.28999999999999998</v>
      </c>
      <c r="BN606" t="s">
        <v>2001</v>
      </c>
      <c r="BO606" t="s">
        <v>2002</v>
      </c>
      <c r="BQ606">
        <v>0.33300000000000002</v>
      </c>
      <c r="BR606" t="s">
        <v>27</v>
      </c>
      <c r="BS606">
        <v>100</v>
      </c>
      <c r="BT606" t="s">
        <v>26</v>
      </c>
      <c r="CG606">
        <v>24.815000000000001</v>
      </c>
      <c r="CH606">
        <v>3.4820000000000002</v>
      </c>
      <c r="CI606">
        <v>0</v>
      </c>
      <c r="CJ606">
        <v>0</v>
      </c>
      <c r="CK606">
        <v>0</v>
      </c>
      <c r="CL606">
        <v>0</v>
      </c>
      <c r="CM606">
        <v>0</v>
      </c>
      <c r="CN606">
        <v>0</v>
      </c>
      <c r="CO606">
        <v>0</v>
      </c>
      <c r="CP606">
        <v>0</v>
      </c>
      <c r="CQ606">
        <v>0</v>
      </c>
      <c r="CR606">
        <v>0</v>
      </c>
    </row>
    <row r="607" spans="1:96" x14ac:dyDescent="0.25">
      <c r="A607" t="s">
        <v>905</v>
      </c>
      <c r="B607" t="s">
        <v>1652</v>
      </c>
      <c r="C607" t="s">
        <v>29</v>
      </c>
      <c r="D607" t="s">
        <v>2004</v>
      </c>
      <c r="G607" t="s">
        <v>1998</v>
      </c>
      <c r="I607">
        <v>3.6619999999999999</v>
      </c>
      <c r="J607">
        <v>100</v>
      </c>
      <c r="K607">
        <v>6283514</v>
      </c>
      <c r="L607">
        <v>2089485.2</v>
      </c>
      <c r="M607" t="s">
        <v>905</v>
      </c>
      <c r="O607">
        <v>74</v>
      </c>
      <c r="S607">
        <v>0</v>
      </c>
      <c r="U607">
        <v>1</v>
      </c>
      <c r="V607">
        <v>0</v>
      </c>
      <c r="W607">
        <v>0</v>
      </c>
      <c r="Z607">
        <v>14</v>
      </c>
      <c r="AA607">
        <v>14</v>
      </c>
      <c r="AD607" t="s">
        <v>1999</v>
      </c>
      <c r="AE607">
        <v>2</v>
      </c>
      <c r="AF607">
        <v>17</v>
      </c>
      <c r="AG607">
        <v>3.6619999999999999</v>
      </c>
      <c r="AH607">
        <v>6.9</v>
      </c>
      <c r="AI607">
        <v>225.3</v>
      </c>
      <c r="AJ607">
        <v>0</v>
      </c>
      <c r="AL607">
        <v>1</v>
      </c>
      <c r="AN607">
        <v>-0.28499999999999998</v>
      </c>
      <c r="AO607" t="s">
        <v>28</v>
      </c>
      <c r="AV607">
        <v>5</v>
      </c>
      <c r="AW607">
        <v>1</v>
      </c>
      <c r="AX607">
        <v>0.67</v>
      </c>
      <c r="AY607">
        <v>3.33</v>
      </c>
      <c r="AZ607">
        <v>16.670000000000002</v>
      </c>
      <c r="BG607" t="s">
        <v>2000</v>
      </c>
      <c r="BH607" t="s">
        <v>2000</v>
      </c>
      <c r="BI607">
        <v>1</v>
      </c>
      <c r="BJ607">
        <v>15</v>
      </c>
      <c r="BK607">
        <v>3</v>
      </c>
      <c r="BL607">
        <v>0</v>
      </c>
      <c r="BM607">
        <v>0.28999999999999998</v>
      </c>
      <c r="BN607" t="s">
        <v>2001</v>
      </c>
      <c r="BO607" t="s">
        <v>2002</v>
      </c>
      <c r="BQ607">
        <v>0.33300000000000002</v>
      </c>
      <c r="BR607" t="s">
        <v>27</v>
      </c>
      <c r="BS607">
        <v>100</v>
      </c>
      <c r="BT607" t="s">
        <v>26</v>
      </c>
      <c r="CG607">
        <v>0</v>
      </c>
      <c r="CH607">
        <v>3.6619999999999999</v>
      </c>
      <c r="CI607">
        <v>0</v>
      </c>
      <c r="CJ607">
        <v>0</v>
      </c>
      <c r="CK607">
        <v>0</v>
      </c>
      <c r="CL607">
        <v>0</v>
      </c>
      <c r="CM607">
        <v>0</v>
      </c>
      <c r="CN607">
        <v>0</v>
      </c>
      <c r="CO607">
        <v>0</v>
      </c>
      <c r="CP607">
        <v>0</v>
      </c>
      <c r="CQ607">
        <v>0</v>
      </c>
      <c r="CR607">
        <v>0</v>
      </c>
    </row>
    <row r="608" spans="1:96" x14ac:dyDescent="0.25">
      <c r="A608" t="s">
        <v>1364</v>
      </c>
      <c r="B608" t="s">
        <v>1652</v>
      </c>
      <c r="C608" t="s">
        <v>29</v>
      </c>
      <c r="D608" t="s">
        <v>1365</v>
      </c>
      <c r="G608" t="s">
        <v>1998</v>
      </c>
      <c r="I608">
        <v>37.545000000000002</v>
      </c>
      <c r="J608">
        <v>100</v>
      </c>
      <c r="K608">
        <v>6283199</v>
      </c>
      <c r="L608">
        <v>2088663.7</v>
      </c>
      <c r="M608" t="s">
        <v>1364</v>
      </c>
      <c r="O608">
        <v>74</v>
      </c>
      <c r="S608">
        <v>0</v>
      </c>
      <c r="U608">
        <v>1</v>
      </c>
      <c r="V608">
        <v>0</v>
      </c>
      <c r="W608">
        <v>0</v>
      </c>
      <c r="Z608">
        <v>14</v>
      </c>
      <c r="AA608">
        <v>14</v>
      </c>
      <c r="AD608" t="s">
        <v>1999</v>
      </c>
      <c r="AE608">
        <v>2</v>
      </c>
      <c r="AF608">
        <v>17</v>
      </c>
      <c r="AG608">
        <v>37.545000000000002</v>
      </c>
      <c r="AH608">
        <v>5.2</v>
      </c>
      <c r="AI608">
        <v>721.5</v>
      </c>
      <c r="AJ608">
        <v>0</v>
      </c>
      <c r="AL608">
        <v>1</v>
      </c>
      <c r="AN608">
        <v>-0.28499999999999998</v>
      </c>
      <c r="AO608" t="s">
        <v>28</v>
      </c>
      <c r="AV608">
        <v>64.260000000000005</v>
      </c>
      <c r="AW608">
        <v>1</v>
      </c>
      <c r="AX608">
        <v>0.67</v>
      </c>
      <c r="AY608">
        <v>42.84</v>
      </c>
      <c r="AZ608">
        <v>214.2</v>
      </c>
      <c r="BG608" t="s">
        <v>2000</v>
      </c>
      <c r="BH608" t="s">
        <v>2000</v>
      </c>
      <c r="BI608">
        <v>1</v>
      </c>
      <c r="BJ608">
        <v>15</v>
      </c>
      <c r="BK608">
        <v>3</v>
      </c>
      <c r="BL608">
        <v>0</v>
      </c>
      <c r="BM608">
        <v>0.28999999999999998</v>
      </c>
      <c r="BN608" t="s">
        <v>2001</v>
      </c>
      <c r="BO608" t="s">
        <v>2002</v>
      </c>
      <c r="BQ608">
        <v>0.33300000000000002</v>
      </c>
      <c r="BR608" t="s">
        <v>27</v>
      </c>
      <c r="BS608">
        <v>100</v>
      </c>
      <c r="BT608" t="s">
        <v>26</v>
      </c>
      <c r="CG608">
        <v>10.818</v>
      </c>
      <c r="CH608">
        <v>26.725999999999999</v>
      </c>
      <c r="CI608">
        <v>0</v>
      </c>
      <c r="CJ608">
        <v>0</v>
      </c>
      <c r="CK608">
        <v>0</v>
      </c>
      <c r="CL608">
        <v>0</v>
      </c>
      <c r="CM608">
        <v>0</v>
      </c>
      <c r="CN608">
        <v>0</v>
      </c>
      <c r="CO608">
        <v>0</v>
      </c>
      <c r="CP608">
        <v>0</v>
      </c>
      <c r="CQ608">
        <v>0</v>
      </c>
      <c r="CR608">
        <v>0</v>
      </c>
    </row>
    <row r="609" spans="1:96" x14ac:dyDescent="0.25">
      <c r="A609" t="s">
        <v>1367</v>
      </c>
      <c r="B609" t="s">
        <v>1652</v>
      </c>
      <c r="C609" t="s">
        <v>29</v>
      </c>
      <c r="D609" t="s">
        <v>1368</v>
      </c>
      <c r="G609" t="s">
        <v>1998</v>
      </c>
      <c r="I609">
        <v>10.579000000000001</v>
      </c>
      <c r="J609">
        <v>100</v>
      </c>
      <c r="K609">
        <v>6283621.7999999998</v>
      </c>
      <c r="L609">
        <v>2090366.8</v>
      </c>
      <c r="M609" t="s">
        <v>1367</v>
      </c>
      <c r="O609">
        <v>74</v>
      </c>
      <c r="S609">
        <v>0</v>
      </c>
      <c r="U609">
        <v>1</v>
      </c>
      <c r="V609">
        <v>0</v>
      </c>
      <c r="W609">
        <v>0</v>
      </c>
      <c r="Z609">
        <v>14</v>
      </c>
      <c r="AA609">
        <v>14</v>
      </c>
      <c r="AD609" t="s">
        <v>1999</v>
      </c>
      <c r="AE609">
        <v>2</v>
      </c>
      <c r="AF609">
        <v>17</v>
      </c>
      <c r="AG609">
        <v>10.579000000000001</v>
      </c>
      <c r="AH609">
        <v>0.1</v>
      </c>
      <c r="AI609">
        <v>383</v>
      </c>
      <c r="AJ609">
        <v>0</v>
      </c>
      <c r="AL609">
        <v>1</v>
      </c>
      <c r="AN609">
        <v>-0.28499999999999998</v>
      </c>
      <c r="AO609" t="s">
        <v>28</v>
      </c>
      <c r="AV609">
        <v>41.46</v>
      </c>
      <c r="AW609">
        <v>1</v>
      </c>
      <c r="AX609">
        <v>0.67</v>
      </c>
      <c r="AY609">
        <v>27.64</v>
      </c>
      <c r="AZ609">
        <v>138.21</v>
      </c>
      <c r="BG609" t="s">
        <v>2000</v>
      </c>
      <c r="BH609" t="s">
        <v>2000</v>
      </c>
      <c r="BI609">
        <v>1</v>
      </c>
      <c r="BJ609">
        <v>15</v>
      </c>
      <c r="BK609">
        <v>3</v>
      </c>
      <c r="BL609">
        <v>0</v>
      </c>
      <c r="BM609">
        <v>0.28999999999999998</v>
      </c>
      <c r="BN609" t="s">
        <v>2001</v>
      </c>
      <c r="BO609" t="s">
        <v>2002</v>
      </c>
      <c r="BQ609">
        <v>0.33300000000000002</v>
      </c>
      <c r="BR609" t="s">
        <v>27</v>
      </c>
      <c r="BS609">
        <v>100</v>
      </c>
      <c r="BT609" t="s">
        <v>26</v>
      </c>
      <c r="CG609">
        <v>4.9080000000000004</v>
      </c>
      <c r="CH609">
        <v>5.6719999999999997</v>
      </c>
      <c r="CI609">
        <v>0</v>
      </c>
      <c r="CJ609">
        <v>0</v>
      </c>
      <c r="CK609">
        <v>0</v>
      </c>
      <c r="CL609">
        <v>0</v>
      </c>
      <c r="CM609">
        <v>0</v>
      </c>
      <c r="CN609">
        <v>0</v>
      </c>
      <c r="CO609">
        <v>0</v>
      </c>
      <c r="CP609">
        <v>0</v>
      </c>
      <c r="CQ609">
        <v>0</v>
      </c>
      <c r="CR609">
        <v>0</v>
      </c>
    </row>
    <row r="610" spans="1:96" x14ac:dyDescent="0.25">
      <c r="A610" t="s">
        <v>1369</v>
      </c>
      <c r="B610" t="s">
        <v>1652</v>
      </c>
      <c r="C610" t="s">
        <v>29</v>
      </c>
      <c r="D610" t="s">
        <v>1370</v>
      </c>
      <c r="G610" t="s">
        <v>1998</v>
      </c>
      <c r="I610">
        <v>14.728</v>
      </c>
      <c r="J610">
        <v>100</v>
      </c>
      <c r="K610">
        <v>6283808.5999999996</v>
      </c>
      <c r="L610">
        <v>2091020.7</v>
      </c>
      <c r="M610" t="s">
        <v>1369</v>
      </c>
      <c r="O610">
        <v>74</v>
      </c>
      <c r="S610">
        <v>0</v>
      </c>
      <c r="U610">
        <v>1</v>
      </c>
      <c r="V610">
        <v>0</v>
      </c>
      <c r="W610">
        <v>0</v>
      </c>
      <c r="Z610">
        <v>14</v>
      </c>
      <c r="AA610">
        <v>14</v>
      </c>
      <c r="AD610" t="s">
        <v>1999</v>
      </c>
      <c r="AE610">
        <v>2</v>
      </c>
      <c r="AF610">
        <v>17</v>
      </c>
      <c r="AG610">
        <v>14.728</v>
      </c>
      <c r="AH610">
        <v>0.9</v>
      </c>
      <c r="AI610">
        <v>451.9</v>
      </c>
      <c r="AJ610">
        <v>0</v>
      </c>
      <c r="AL610">
        <v>1</v>
      </c>
      <c r="AN610">
        <v>-0.28499999999999998</v>
      </c>
      <c r="AO610" t="s">
        <v>28</v>
      </c>
      <c r="AV610">
        <v>37.799999999999997</v>
      </c>
      <c r="AW610">
        <v>1</v>
      </c>
      <c r="AX610">
        <v>0.67</v>
      </c>
      <c r="AY610">
        <v>25.2</v>
      </c>
      <c r="AZ610">
        <v>126</v>
      </c>
      <c r="BG610" t="s">
        <v>2000</v>
      </c>
      <c r="BH610" t="s">
        <v>2000</v>
      </c>
      <c r="BI610">
        <v>1</v>
      </c>
      <c r="BJ610">
        <v>15</v>
      </c>
      <c r="BK610">
        <v>3</v>
      </c>
      <c r="BL610">
        <v>0</v>
      </c>
      <c r="BM610">
        <v>0.28999999999999998</v>
      </c>
      <c r="BN610" t="s">
        <v>2001</v>
      </c>
      <c r="BO610" t="s">
        <v>2002</v>
      </c>
      <c r="BQ610">
        <v>0.33300000000000002</v>
      </c>
      <c r="BR610" t="s">
        <v>27</v>
      </c>
      <c r="BS610">
        <v>100</v>
      </c>
      <c r="BT610" t="s">
        <v>26</v>
      </c>
      <c r="CG610">
        <v>7.4530000000000003</v>
      </c>
      <c r="CH610">
        <v>7.274</v>
      </c>
      <c r="CI610">
        <v>0</v>
      </c>
      <c r="CJ610">
        <v>0</v>
      </c>
      <c r="CK610">
        <v>0</v>
      </c>
      <c r="CL610">
        <v>0</v>
      </c>
      <c r="CM610">
        <v>0</v>
      </c>
      <c r="CN610">
        <v>0</v>
      </c>
      <c r="CO610">
        <v>0</v>
      </c>
      <c r="CP610">
        <v>0</v>
      </c>
      <c r="CQ610">
        <v>0</v>
      </c>
      <c r="CR610">
        <v>0</v>
      </c>
    </row>
    <row r="611" spans="1:96" x14ac:dyDescent="0.25">
      <c r="A611" t="s">
        <v>1371</v>
      </c>
      <c r="B611" t="s">
        <v>1652</v>
      </c>
      <c r="C611" t="s">
        <v>29</v>
      </c>
      <c r="D611" t="s">
        <v>1372</v>
      </c>
      <c r="G611" t="s">
        <v>1998</v>
      </c>
      <c r="I611">
        <v>4.133</v>
      </c>
      <c r="J611">
        <v>100</v>
      </c>
      <c r="K611">
        <v>6283240.5</v>
      </c>
      <c r="L611">
        <v>2090872.2</v>
      </c>
      <c r="M611" t="s">
        <v>1371</v>
      </c>
      <c r="O611">
        <v>74</v>
      </c>
      <c r="S611">
        <v>0</v>
      </c>
      <c r="U611">
        <v>1</v>
      </c>
      <c r="V611">
        <v>0</v>
      </c>
      <c r="W611">
        <v>0</v>
      </c>
      <c r="Z611">
        <v>14</v>
      </c>
      <c r="AA611">
        <v>14</v>
      </c>
      <c r="AD611" t="s">
        <v>1999</v>
      </c>
      <c r="AE611">
        <v>2</v>
      </c>
      <c r="AF611">
        <v>17</v>
      </c>
      <c r="AG611">
        <v>4.133</v>
      </c>
      <c r="AH611">
        <v>0.7</v>
      </c>
      <c r="AI611">
        <v>239.4</v>
      </c>
      <c r="AJ611">
        <v>0</v>
      </c>
      <c r="AL611">
        <v>1</v>
      </c>
      <c r="AN611">
        <v>-0.28499999999999998</v>
      </c>
      <c r="AO611" t="s">
        <v>28</v>
      </c>
      <c r="AV611">
        <v>29.6</v>
      </c>
      <c r="AW611">
        <v>1</v>
      </c>
      <c r="AX611">
        <v>0.67</v>
      </c>
      <c r="AY611">
        <v>19.73</v>
      </c>
      <c r="AZ611">
        <v>98.65</v>
      </c>
      <c r="BG611" t="s">
        <v>2000</v>
      </c>
      <c r="BH611" t="s">
        <v>2000</v>
      </c>
      <c r="BI611">
        <v>1</v>
      </c>
      <c r="BJ611">
        <v>15</v>
      </c>
      <c r="BK611">
        <v>3</v>
      </c>
      <c r="BL611">
        <v>0</v>
      </c>
      <c r="BM611">
        <v>0.28999999999999998</v>
      </c>
      <c r="BN611" t="s">
        <v>2001</v>
      </c>
      <c r="BO611" t="s">
        <v>2002</v>
      </c>
      <c r="BQ611">
        <v>0.33300000000000002</v>
      </c>
      <c r="BR611" t="s">
        <v>27</v>
      </c>
      <c r="BS611">
        <v>100</v>
      </c>
      <c r="BT611" t="s">
        <v>26</v>
      </c>
      <c r="CG611">
        <v>2.36</v>
      </c>
      <c r="CH611">
        <v>1.7729999999999999</v>
      </c>
      <c r="CI611">
        <v>0</v>
      </c>
      <c r="CJ611">
        <v>0</v>
      </c>
      <c r="CK611">
        <v>0</v>
      </c>
      <c r="CL611">
        <v>0</v>
      </c>
      <c r="CM611">
        <v>0</v>
      </c>
      <c r="CN611">
        <v>0</v>
      </c>
      <c r="CO611">
        <v>0</v>
      </c>
      <c r="CP611">
        <v>0</v>
      </c>
      <c r="CQ611">
        <v>0</v>
      </c>
      <c r="CR611">
        <v>0</v>
      </c>
    </row>
    <row r="612" spans="1:96" x14ac:dyDescent="0.25">
      <c r="A612" t="s">
        <v>1373</v>
      </c>
      <c r="B612" t="s">
        <v>1652</v>
      </c>
      <c r="C612" t="s">
        <v>29</v>
      </c>
      <c r="D612" t="s">
        <v>1374</v>
      </c>
      <c r="G612" t="s">
        <v>1998</v>
      </c>
      <c r="I612">
        <v>57.48</v>
      </c>
      <c r="J612">
        <v>100</v>
      </c>
      <c r="K612">
        <v>6281396.9000000004</v>
      </c>
      <c r="L612">
        <v>2091926.2</v>
      </c>
      <c r="M612" t="s">
        <v>1373</v>
      </c>
      <c r="O612">
        <v>74</v>
      </c>
      <c r="S612">
        <v>0</v>
      </c>
      <c r="U612">
        <v>1</v>
      </c>
      <c r="V612">
        <v>0</v>
      </c>
      <c r="W612">
        <v>0</v>
      </c>
      <c r="Z612">
        <v>14</v>
      </c>
      <c r="AA612">
        <v>14</v>
      </c>
      <c r="AD612" t="s">
        <v>1999</v>
      </c>
      <c r="AE612">
        <v>2</v>
      </c>
      <c r="AF612">
        <v>17</v>
      </c>
      <c r="AG612">
        <v>57.48</v>
      </c>
      <c r="AH612">
        <v>0</v>
      </c>
      <c r="AI612">
        <v>892.7</v>
      </c>
      <c r="AJ612">
        <v>0</v>
      </c>
      <c r="AL612">
        <v>1</v>
      </c>
      <c r="AN612">
        <v>-0.28499999999999998</v>
      </c>
      <c r="AO612" t="s">
        <v>28</v>
      </c>
      <c r="AV612">
        <v>49.92</v>
      </c>
      <c r="AW612">
        <v>1</v>
      </c>
      <c r="AX612">
        <v>0.67</v>
      </c>
      <c r="AY612">
        <v>33.28</v>
      </c>
      <c r="AZ612">
        <v>166.41</v>
      </c>
      <c r="BG612" t="s">
        <v>2000</v>
      </c>
      <c r="BH612" t="s">
        <v>2000</v>
      </c>
      <c r="BI612">
        <v>1</v>
      </c>
      <c r="BJ612">
        <v>15</v>
      </c>
      <c r="BK612">
        <v>3</v>
      </c>
      <c r="BL612">
        <v>0</v>
      </c>
      <c r="BM612">
        <v>0.28999999999999998</v>
      </c>
      <c r="BN612" t="s">
        <v>2001</v>
      </c>
      <c r="BO612" t="s">
        <v>2002</v>
      </c>
      <c r="BQ612">
        <v>0.33300000000000002</v>
      </c>
      <c r="BR612" t="s">
        <v>27</v>
      </c>
      <c r="BS612">
        <v>100</v>
      </c>
      <c r="BT612" t="s">
        <v>26</v>
      </c>
      <c r="CG612">
        <v>33.725999999999999</v>
      </c>
      <c r="CH612">
        <v>23.754000000000001</v>
      </c>
      <c r="CI612">
        <v>0</v>
      </c>
      <c r="CJ612">
        <v>0</v>
      </c>
      <c r="CK612">
        <v>0</v>
      </c>
      <c r="CL612">
        <v>0</v>
      </c>
      <c r="CM612">
        <v>0</v>
      </c>
      <c r="CN612">
        <v>0</v>
      </c>
      <c r="CO612">
        <v>0</v>
      </c>
      <c r="CP612">
        <v>0</v>
      </c>
      <c r="CQ612">
        <v>0</v>
      </c>
      <c r="CR612">
        <v>0</v>
      </c>
    </row>
    <row r="613" spans="1:96" x14ac:dyDescent="0.25">
      <c r="A613" t="s">
        <v>1376</v>
      </c>
      <c r="B613" t="s">
        <v>1652</v>
      </c>
      <c r="C613" t="s">
        <v>29</v>
      </c>
      <c r="D613" t="s">
        <v>1377</v>
      </c>
      <c r="G613" t="s">
        <v>1998</v>
      </c>
      <c r="I613">
        <v>2.8079999999999998</v>
      </c>
      <c r="J613">
        <v>100</v>
      </c>
      <c r="K613">
        <v>6291365.7000000002</v>
      </c>
      <c r="L613">
        <v>2083353.8</v>
      </c>
      <c r="M613" t="s">
        <v>1376</v>
      </c>
      <c r="O613">
        <v>74</v>
      </c>
      <c r="S613">
        <v>0</v>
      </c>
      <c r="U613">
        <v>1</v>
      </c>
      <c r="V613">
        <v>0</v>
      </c>
      <c r="W613">
        <v>0</v>
      </c>
      <c r="Z613">
        <v>19</v>
      </c>
      <c r="AA613">
        <v>19</v>
      </c>
      <c r="AD613" t="s">
        <v>1999</v>
      </c>
      <c r="AE613">
        <v>2</v>
      </c>
      <c r="AF613">
        <v>17</v>
      </c>
      <c r="AG613">
        <v>2.8079999999999998</v>
      </c>
      <c r="AH613">
        <v>0.1</v>
      </c>
      <c r="AI613">
        <v>197.3</v>
      </c>
      <c r="AJ613">
        <v>0</v>
      </c>
      <c r="AL613">
        <v>1</v>
      </c>
      <c r="AN613">
        <v>-0.28499999999999998</v>
      </c>
      <c r="AO613" t="s">
        <v>28</v>
      </c>
      <c r="AV613">
        <v>33.25</v>
      </c>
      <c r="AW613">
        <v>1</v>
      </c>
      <c r="AX613">
        <v>0.67</v>
      </c>
      <c r="AY613">
        <v>22.16</v>
      </c>
      <c r="AZ613">
        <v>110.82</v>
      </c>
      <c r="BG613" t="s">
        <v>2000</v>
      </c>
      <c r="BH613" t="s">
        <v>2000</v>
      </c>
      <c r="BI613">
        <v>1</v>
      </c>
      <c r="BJ613">
        <v>15</v>
      </c>
      <c r="BK613">
        <v>3</v>
      </c>
      <c r="BL613">
        <v>0</v>
      </c>
      <c r="BM613">
        <v>0.28999999999999998</v>
      </c>
      <c r="BN613" t="s">
        <v>2001</v>
      </c>
      <c r="BO613" t="s">
        <v>2002</v>
      </c>
      <c r="BQ613">
        <v>0.33300000000000002</v>
      </c>
      <c r="BR613" t="s">
        <v>27</v>
      </c>
      <c r="BS613">
        <v>100</v>
      </c>
      <c r="BT613" t="s">
        <v>26</v>
      </c>
      <c r="CG613">
        <v>1.6839999999999999</v>
      </c>
      <c r="CH613">
        <v>1.1240000000000001</v>
      </c>
      <c r="CI613">
        <v>0</v>
      </c>
      <c r="CJ613">
        <v>0</v>
      </c>
      <c r="CK613">
        <v>0</v>
      </c>
      <c r="CL613">
        <v>0</v>
      </c>
      <c r="CM613">
        <v>0</v>
      </c>
      <c r="CN613">
        <v>0</v>
      </c>
      <c r="CO613">
        <v>0</v>
      </c>
      <c r="CP613">
        <v>0</v>
      </c>
      <c r="CQ613">
        <v>0</v>
      </c>
      <c r="CR613">
        <v>0</v>
      </c>
    </row>
    <row r="614" spans="1:96" x14ac:dyDescent="0.25">
      <c r="A614" t="s">
        <v>1378</v>
      </c>
      <c r="B614" t="s">
        <v>1652</v>
      </c>
      <c r="C614" t="s">
        <v>29</v>
      </c>
      <c r="D614" t="s">
        <v>1379</v>
      </c>
      <c r="G614" t="s">
        <v>1998</v>
      </c>
      <c r="I614">
        <v>22.553999999999998</v>
      </c>
      <c r="J614">
        <v>100</v>
      </c>
      <c r="K614">
        <v>6292291.7999999998</v>
      </c>
      <c r="L614">
        <v>2084501.4</v>
      </c>
      <c r="M614" t="s">
        <v>1378</v>
      </c>
      <c r="O614">
        <v>74</v>
      </c>
      <c r="S614">
        <v>0</v>
      </c>
      <c r="U614">
        <v>1</v>
      </c>
      <c r="V614">
        <v>0</v>
      </c>
      <c r="W614">
        <v>0</v>
      </c>
      <c r="Z614">
        <v>19</v>
      </c>
      <c r="AA614">
        <v>19</v>
      </c>
      <c r="AD614" t="s">
        <v>1999</v>
      </c>
      <c r="AE614">
        <v>2</v>
      </c>
      <c r="AF614">
        <v>17</v>
      </c>
      <c r="AG614">
        <v>22.553999999999998</v>
      </c>
      <c r="AH614">
        <v>0.3</v>
      </c>
      <c r="AI614">
        <v>559.20000000000005</v>
      </c>
      <c r="AJ614">
        <v>0</v>
      </c>
      <c r="AL614">
        <v>1</v>
      </c>
      <c r="AN614">
        <v>-0.28499999999999998</v>
      </c>
      <c r="AO614" t="s">
        <v>28</v>
      </c>
      <c r="AV614">
        <v>41.95</v>
      </c>
      <c r="AW614">
        <v>1</v>
      </c>
      <c r="AX614">
        <v>0.67</v>
      </c>
      <c r="AY614">
        <v>27.96</v>
      </c>
      <c r="AZ614">
        <v>139.82</v>
      </c>
      <c r="BG614" t="s">
        <v>2000</v>
      </c>
      <c r="BH614" t="s">
        <v>2000</v>
      </c>
      <c r="BI614">
        <v>1</v>
      </c>
      <c r="BJ614">
        <v>15</v>
      </c>
      <c r="BK614">
        <v>3</v>
      </c>
      <c r="BL614">
        <v>0</v>
      </c>
      <c r="BM614">
        <v>0.28999999999999998</v>
      </c>
      <c r="BN614" t="s">
        <v>2001</v>
      </c>
      <c r="BO614" t="s">
        <v>2002</v>
      </c>
      <c r="BQ614">
        <v>0.33300000000000002</v>
      </c>
      <c r="BR614" t="s">
        <v>27</v>
      </c>
      <c r="BS614">
        <v>100</v>
      </c>
      <c r="BT614" t="s">
        <v>26</v>
      </c>
      <c r="CG614">
        <v>12.052</v>
      </c>
      <c r="CH614">
        <v>10.502000000000001</v>
      </c>
      <c r="CI614">
        <v>0</v>
      </c>
      <c r="CJ614">
        <v>0</v>
      </c>
      <c r="CK614">
        <v>0</v>
      </c>
      <c r="CL614">
        <v>0</v>
      </c>
      <c r="CM614">
        <v>0</v>
      </c>
      <c r="CN614">
        <v>0</v>
      </c>
      <c r="CO614">
        <v>0</v>
      </c>
      <c r="CP614">
        <v>0</v>
      </c>
      <c r="CQ614">
        <v>0</v>
      </c>
      <c r="CR614">
        <v>0</v>
      </c>
    </row>
    <row r="615" spans="1:96" x14ac:dyDescent="0.25">
      <c r="A615" t="s">
        <v>1380</v>
      </c>
      <c r="B615" t="s">
        <v>1652</v>
      </c>
      <c r="C615" t="s">
        <v>29</v>
      </c>
      <c r="D615" t="s">
        <v>1381</v>
      </c>
      <c r="G615" t="s">
        <v>1998</v>
      </c>
      <c r="I615">
        <v>17.436</v>
      </c>
      <c r="J615">
        <v>100</v>
      </c>
      <c r="K615">
        <v>6292157.4000000004</v>
      </c>
      <c r="L615">
        <v>2083929.4</v>
      </c>
      <c r="M615" t="s">
        <v>1380</v>
      </c>
      <c r="O615">
        <v>74</v>
      </c>
      <c r="S615">
        <v>0</v>
      </c>
      <c r="U615">
        <v>1</v>
      </c>
      <c r="V615">
        <v>0</v>
      </c>
      <c r="W615">
        <v>0</v>
      </c>
      <c r="Z615">
        <v>19</v>
      </c>
      <c r="AA615">
        <v>19</v>
      </c>
      <c r="AD615" t="s">
        <v>1999</v>
      </c>
      <c r="AE615">
        <v>2</v>
      </c>
      <c r="AF615">
        <v>17</v>
      </c>
      <c r="AG615">
        <v>17.436</v>
      </c>
      <c r="AH615">
        <v>0</v>
      </c>
      <c r="AI615">
        <v>491.7</v>
      </c>
      <c r="AJ615">
        <v>0</v>
      </c>
      <c r="AL615">
        <v>1</v>
      </c>
      <c r="AN615">
        <v>-0.28499999999999998</v>
      </c>
      <c r="AO615" t="s">
        <v>28</v>
      </c>
      <c r="AV615">
        <v>63.5</v>
      </c>
      <c r="AW615">
        <v>1</v>
      </c>
      <c r="AX615">
        <v>0.67</v>
      </c>
      <c r="AY615">
        <v>42.33</v>
      </c>
      <c r="AZ615">
        <v>211.66</v>
      </c>
      <c r="BG615" t="s">
        <v>2000</v>
      </c>
      <c r="BH615" t="s">
        <v>2000</v>
      </c>
      <c r="BI615">
        <v>1</v>
      </c>
      <c r="BJ615">
        <v>15</v>
      </c>
      <c r="BK615">
        <v>3</v>
      </c>
      <c r="BL615">
        <v>0</v>
      </c>
      <c r="BM615">
        <v>0.28999999999999998</v>
      </c>
      <c r="BN615" t="s">
        <v>2001</v>
      </c>
      <c r="BO615" t="s">
        <v>2002</v>
      </c>
      <c r="BQ615">
        <v>0.33300000000000002</v>
      </c>
      <c r="BR615" t="s">
        <v>27</v>
      </c>
      <c r="BS615">
        <v>100</v>
      </c>
      <c r="BT615" t="s">
        <v>26</v>
      </c>
      <c r="CG615">
        <v>4.9089999999999998</v>
      </c>
      <c r="CH615">
        <v>12.526999999999999</v>
      </c>
      <c r="CI615">
        <v>0</v>
      </c>
      <c r="CJ615">
        <v>0</v>
      </c>
      <c r="CK615">
        <v>0</v>
      </c>
      <c r="CL615">
        <v>0</v>
      </c>
      <c r="CM615">
        <v>0</v>
      </c>
      <c r="CN615">
        <v>0</v>
      </c>
      <c r="CO615">
        <v>0</v>
      </c>
      <c r="CP615">
        <v>0</v>
      </c>
      <c r="CQ615">
        <v>0</v>
      </c>
      <c r="CR615">
        <v>0</v>
      </c>
    </row>
    <row r="616" spans="1:96" x14ac:dyDescent="0.25">
      <c r="A616" t="s">
        <v>1382</v>
      </c>
      <c r="B616" t="s">
        <v>1652</v>
      </c>
      <c r="C616" t="s">
        <v>29</v>
      </c>
      <c r="D616" t="s">
        <v>1383</v>
      </c>
      <c r="G616" t="s">
        <v>1998</v>
      </c>
      <c r="I616">
        <v>22.428999999999998</v>
      </c>
      <c r="J616">
        <v>100</v>
      </c>
      <c r="K616">
        <v>6284684.9000000004</v>
      </c>
      <c r="L616">
        <v>2090907.7</v>
      </c>
      <c r="M616" t="s">
        <v>1382</v>
      </c>
      <c r="O616">
        <v>74</v>
      </c>
      <c r="S616">
        <v>0</v>
      </c>
      <c r="U616">
        <v>1</v>
      </c>
      <c r="V616">
        <v>0</v>
      </c>
      <c r="W616">
        <v>0</v>
      </c>
      <c r="Z616">
        <v>14</v>
      </c>
      <c r="AA616">
        <v>14</v>
      </c>
      <c r="AD616" t="s">
        <v>1999</v>
      </c>
      <c r="AE616">
        <v>2</v>
      </c>
      <c r="AF616">
        <v>17</v>
      </c>
      <c r="AG616">
        <v>22.428999999999998</v>
      </c>
      <c r="AH616">
        <v>0.7</v>
      </c>
      <c r="AI616">
        <v>557.70000000000005</v>
      </c>
      <c r="AJ616">
        <v>0</v>
      </c>
      <c r="AL616">
        <v>1</v>
      </c>
      <c r="AN616">
        <v>-0.28499999999999998</v>
      </c>
      <c r="AO616" t="s">
        <v>28</v>
      </c>
      <c r="AV616">
        <v>42.27</v>
      </c>
      <c r="AW616">
        <v>1</v>
      </c>
      <c r="AX616">
        <v>0.67</v>
      </c>
      <c r="AY616">
        <v>28.18</v>
      </c>
      <c r="AZ616">
        <v>140.88999999999999</v>
      </c>
      <c r="BG616" t="s">
        <v>2000</v>
      </c>
      <c r="BH616" t="s">
        <v>2000</v>
      </c>
      <c r="BI616">
        <v>1</v>
      </c>
      <c r="BJ616">
        <v>15</v>
      </c>
      <c r="BK616">
        <v>3</v>
      </c>
      <c r="BL616">
        <v>0</v>
      </c>
      <c r="BM616">
        <v>0.28999999999999998</v>
      </c>
      <c r="BN616" t="s">
        <v>2001</v>
      </c>
      <c r="BO616" t="s">
        <v>2002</v>
      </c>
      <c r="BQ616">
        <v>0.33300000000000002</v>
      </c>
      <c r="BR616" t="s">
        <v>27</v>
      </c>
      <c r="BS616">
        <v>100</v>
      </c>
      <c r="BT616" t="s">
        <v>26</v>
      </c>
      <c r="CG616">
        <v>11.106</v>
      </c>
      <c r="CH616">
        <v>11.323</v>
      </c>
      <c r="CI616">
        <v>0</v>
      </c>
      <c r="CJ616">
        <v>0</v>
      </c>
      <c r="CK616">
        <v>0</v>
      </c>
      <c r="CL616">
        <v>0</v>
      </c>
      <c r="CM616">
        <v>0</v>
      </c>
      <c r="CN616">
        <v>0</v>
      </c>
      <c r="CO616">
        <v>0</v>
      </c>
      <c r="CP616">
        <v>0</v>
      </c>
      <c r="CQ616">
        <v>0</v>
      </c>
      <c r="CR616">
        <v>0</v>
      </c>
    </row>
    <row r="617" spans="1:96" x14ac:dyDescent="0.25">
      <c r="A617" t="s">
        <v>1384</v>
      </c>
      <c r="B617" t="s">
        <v>1652</v>
      </c>
      <c r="C617" t="s">
        <v>29</v>
      </c>
      <c r="D617" t="s">
        <v>1385</v>
      </c>
      <c r="G617" t="s">
        <v>1998</v>
      </c>
      <c r="I617">
        <v>1.0189999999999999</v>
      </c>
      <c r="J617">
        <v>100</v>
      </c>
      <c r="K617">
        <v>6291227.2999999998</v>
      </c>
      <c r="L617">
        <v>2082788.4</v>
      </c>
      <c r="M617" t="s">
        <v>1384</v>
      </c>
      <c r="O617">
        <v>74</v>
      </c>
      <c r="S617">
        <v>0</v>
      </c>
      <c r="U617">
        <v>1</v>
      </c>
      <c r="V617">
        <v>0</v>
      </c>
      <c r="W617">
        <v>0</v>
      </c>
      <c r="Z617">
        <v>19</v>
      </c>
      <c r="AA617">
        <v>19</v>
      </c>
      <c r="AD617" t="s">
        <v>1999</v>
      </c>
      <c r="AE617">
        <v>2</v>
      </c>
      <c r="AF617">
        <v>17</v>
      </c>
      <c r="AG617">
        <v>1.0189999999999999</v>
      </c>
      <c r="AH617">
        <v>0.8</v>
      </c>
      <c r="AI617">
        <v>118.9</v>
      </c>
      <c r="AJ617">
        <v>0</v>
      </c>
      <c r="AL617">
        <v>1</v>
      </c>
      <c r="AN617">
        <v>-0.28499999999999998</v>
      </c>
      <c r="AO617" t="s">
        <v>28</v>
      </c>
      <c r="AV617">
        <v>8.0500000000000007</v>
      </c>
      <c r="AW617">
        <v>1</v>
      </c>
      <c r="AX617">
        <v>0.67</v>
      </c>
      <c r="AY617">
        <v>5.37</v>
      </c>
      <c r="AZ617">
        <v>26.84</v>
      </c>
      <c r="BG617" t="s">
        <v>2000</v>
      </c>
      <c r="BH617" t="s">
        <v>2000</v>
      </c>
      <c r="BI617">
        <v>1</v>
      </c>
      <c r="BJ617">
        <v>15</v>
      </c>
      <c r="BK617">
        <v>3</v>
      </c>
      <c r="BL617">
        <v>0</v>
      </c>
      <c r="BM617">
        <v>0.28999999999999998</v>
      </c>
      <c r="BN617" t="s">
        <v>2001</v>
      </c>
      <c r="BO617" t="s">
        <v>2002</v>
      </c>
      <c r="BQ617">
        <v>0.33300000000000002</v>
      </c>
      <c r="BR617" t="s">
        <v>27</v>
      </c>
      <c r="BS617">
        <v>100</v>
      </c>
      <c r="BT617" t="s">
        <v>26</v>
      </c>
      <c r="CG617">
        <v>0.91700000000000004</v>
      </c>
      <c r="CH617">
        <v>0.10199999999999999</v>
      </c>
      <c r="CI617">
        <v>0</v>
      </c>
      <c r="CJ617">
        <v>0</v>
      </c>
      <c r="CK617">
        <v>0</v>
      </c>
      <c r="CL617">
        <v>0</v>
      </c>
      <c r="CM617">
        <v>0</v>
      </c>
      <c r="CN617">
        <v>0</v>
      </c>
      <c r="CO617">
        <v>0</v>
      </c>
      <c r="CP617">
        <v>0</v>
      </c>
      <c r="CQ617">
        <v>0</v>
      </c>
      <c r="CR617">
        <v>0</v>
      </c>
    </row>
    <row r="618" spans="1:96" x14ac:dyDescent="0.25">
      <c r="A618" t="s">
        <v>1389</v>
      </c>
      <c r="B618" t="s">
        <v>1652</v>
      </c>
      <c r="C618" t="s">
        <v>29</v>
      </c>
      <c r="D618" t="s">
        <v>1390</v>
      </c>
      <c r="G618" t="s">
        <v>1998</v>
      </c>
      <c r="I618">
        <v>5.73</v>
      </c>
      <c r="J618">
        <v>100</v>
      </c>
      <c r="K618">
        <v>6281922.9000000004</v>
      </c>
      <c r="L618">
        <v>2093067.1</v>
      </c>
      <c r="M618" t="s">
        <v>1389</v>
      </c>
      <c r="O618">
        <v>74</v>
      </c>
      <c r="S618">
        <v>0</v>
      </c>
      <c r="U618">
        <v>1</v>
      </c>
      <c r="V618">
        <v>0</v>
      </c>
      <c r="W618">
        <v>0</v>
      </c>
      <c r="Z618">
        <v>14</v>
      </c>
      <c r="AA618">
        <v>14</v>
      </c>
      <c r="AD618" t="s">
        <v>1999</v>
      </c>
      <c r="AE618">
        <v>2</v>
      </c>
      <c r="AF618">
        <v>17</v>
      </c>
      <c r="AG618">
        <v>5.73</v>
      </c>
      <c r="AH618">
        <v>0</v>
      </c>
      <c r="AI618">
        <v>281.89999999999998</v>
      </c>
      <c r="AJ618">
        <v>0</v>
      </c>
      <c r="AL618">
        <v>1</v>
      </c>
      <c r="AN618">
        <v>-0.28499999999999998</v>
      </c>
      <c r="AO618" t="s">
        <v>28</v>
      </c>
      <c r="AV618">
        <v>19.93</v>
      </c>
      <c r="AW618">
        <v>1</v>
      </c>
      <c r="AX618">
        <v>0.67</v>
      </c>
      <c r="AY618">
        <v>13.29</v>
      </c>
      <c r="AZ618">
        <v>66.430000000000007</v>
      </c>
      <c r="BG618" t="s">
        <v>2000</v>
      </c>
      <c r="BH618" t="s">
        <v>2000</v>
      </c>
      <c r="BI618">
        <v>1</v>
      </c>
      <c r="BJ618">
        <v>15</v>
      </c>
      <c r="BK618">
        <v>3</v>
      </c>
      <c r="BL618">
        <v>0</v>
      </c>
      <c r="BM618">
        <v>0.28999999999999998</v>
      </c>
      <c r="BN618" t="s">
        <v>2001</v>
      </c>
      <c r="BO618" t="s">
        <v>2002</v>
      </c>
      <c r="BQ618">
        <v>0.33300000000000002</v>
      </c>
      <c r="BR618" t="s">
        <v>27</v>
      </c>
      <c r="BS618">
        <v>100</v>
      </c>
      <c r="BT618" t="s">
        <v>26</v>
      </c>
      <c r="CG618">
        <v>5.15</v>
      </c>
      <c r="CH618">
        <v>0.58099999999999996</v>
      </c>
      <c r="CI618">
        <v>0</v>
      </c>
      <c r="CJ618">
        <v>0</v>
      </c>
      <c r="CK618">
        <v>0</v>
      </c>
      <c r="CL618">
        <v>0</v>
      </c>
      <c r="CM618">
        <v>0</v>
      </c>
      <c r="CN618">
        <v>0</v>
      </c>
      <c r="CO618">
        <v>0</v>
      </c>
      <c r="CP618">
        <v>0</v>
      </c>
      <c r="CQ618">
        <v>0</v>
      </c>
      <c r="CR618">
        <v>0</v>
      </c>
    </row>
    <row r="619" spans="1:96" x14ac:dyDescent="0.25">
      <c r="A619" t="s">
        <v>1391</v>
      </c>
      <c r="B619" t="s">
        <v>1652</v>
      </c>
      <c r="C619" t="s">
        <v>29</v>
      </c>
      <c r="D619" t="s">
        <v>1392</v>
      </c>
      <c r="G619" t="s">
        <v>1998</v>
      </c>
      <c r="I619">
        <v>30.695</v>
      </c>
      <c r="J619">
        <v>100</v>
      </c>
      <c r="K619">
        <v>6285984.5</v>
      </c>
      <c r="L619">
        <v>2092479.5</v>
      </c>
      <c r="M619" t="s">
        <v>1391</v>
      </c>
      <c r="O619">
        <v>74</v>
      </c>
      <c r="S619">
        <v>0</v>
      </c>
      <c r="U619">
        <v>1</v>
      </c>
      <c r="V619">
        <v>0</v>
      </c>
      <c r="W619">
        <v>0</v>
      </c>
      <c r="Z619">
        <v>14</v>
      </c>
      <c r="AA619">
        <v>14</v>
      </c>
      <c r="AD619" t="s">
        <v>1999</v>
      </c>
      <c r="AE619">
        <v>2</v>
      </c>
      <c r="AF619">
        <v>17</v>
      </c>
      <c r="AG619">
        <v>30.695</v>
      </c>
      <c r="AH619">
        <v>1.2</v>
      </c>
      <c r="AI619">
        <v>652.4</v>
      </c>
      <c r="AJ619">
        <v>0</v>
      </c>
      <c r="AL619">
        <v>1</v>
      </c>
      <c r="AN619">
        <v>-0.28499999999999998</v>
      </c>
      <c r="AO619" t="s">
        <v>28</v>
      </c>
      <c r="AV619">
        <v>27.19</v>
      </c>
      <c r="AW619">
        <v>1</v>
      </c>
      <c r="AX619">
        <v>0.67</v>
      </c>
      <c r="AY619">
        <v>18.13</v>
      </c>
      <c r="AZ619">
        <v>90.64</v>
      </c>
      <c r="BG619" t="s">
        <v>2000</v>
      </c>
      <c r="BH619" t="s">
        <v>2000</v>
      </c>
      <c r="BI619">
        <v>1</v>
      </c>
      <c r="BJ619">
        <v>15</v>
      </c>
      <c r="BK619">
        <v>3</v>
      </c>
      <c r="BL619">
        <v>0</v>
      </c>
      <c r="BM619">
        <v>0.28999999999999998</v>
      </c>
      <c r="BN619" t="s">
        <v>2001</v>
      </c>
      <c r="BO619" t="s">
        <v>2002</v>
      </c>
      <c r="BQ619">
        <v>0.33300000000000002</v>
      </c>
      <c r="BR619" t="s">
        <v>27</v>
      </c>
      <c r="BS619">
        <v>100</v>
      </c>
      <c r="BT619" t="s">
        <v>26</v>
      </c>
      <c r="CG619">
        <v>25.655999999999999</v>
      </c>
      <c r="CH619">
        <v>5.0389999999999997</v>
      </c>
      <c r="CI619">
        <v>0</v>
      </c>
      <c r="CJ619">
        <v>0</v>
      </c>
      <c r="CK619">
        <v>0</v>
      </c>
      <c r="CL619">
        <v>0</v>
      </c>
      <c r="CM619">
        <v>0</v>
      </c>
      <c r="CN619">
        <v>0</v>
      </c>
      <c r="CO619">
        <v>0</v>
      </c>
      <c r="CP619">
        <v>0</v>
      </c>
      <c r="CQ619">
        <v>0</v>
      </c>
      <c r="CR619">
        <v>0</v>
      </c>
    </row>
    <row r="620" spans="1:96" x14ac:dyDescent="0.25">
      <c r="A620" t="s">
        <v>1393</v>
      </c>
      <c r="B620" t="s">
        <v>1652</v>
      </c>
      <c r="C620" t="s">
        <v>29</v>
      </c>
      <c r="D620" t="s">
        <v>1394</v>
      </c>
      <c r="G620" t="s">
        <v>1998</v>
      </c>
      <c r="I620">
        <v>38.984000000000002</v>
      </c>
      <c r="J620">
        <v>100</v>
      </c>
      <c r="K620">
        <v>6295840.7000000002</v>
      </c>
      <c r="L620">
        <v>2086937.5</v>
      </c>
      <c r="M620" t="s">
        <v>1393</v>
      </c>
      <c r="O620">
        <v>74</v>
      </c>
      <c r="S620">
        <v>0</v>
      </c>
      <c r="U620">
        <v>1</v>
      </c>
      <c r="V620">
        <v>0</v>
      </c>
      <c r="W620">
        <v>0</v>
      </c>
      <c r="Z620">
        <v>18</v>
      </c>
      <c r="AA620">
        <v>18</v>
      </c>
      <c r="AD620" t="s">
        <v>1999</v>
      </c>
      <c r="AE620">
        <v>2</v>
      </c>
      <c r="AF620">
        <v>17</v>
      </c>
      <c r="AG620">
        <v>38.984000000000002</v>
      </c>
      <c r="AH620">
        <v>0.5</v>
      </c>
      <c r="AI620">
        <v>735.2</v>
      </c>
      <c r="AJ620">
        <v>0</v>
      </c>
      <c r="AL620">
        <v>1</v>
      </c>
      <c r="AN620">
        <v>-0.28499999999999998</v>
      </c>
      <c r="AO620" t="s">
        <v>28</v>
      </c>
      <c r="AV620">
        <v>48.69</v>
      </c>
      <c r="AW620">
        <v>1</v>
      </c>
      <c r="AX620">
        <v>0.67</v>
      </c>
      <c r="AY620">
        <v>32.46</v>
      </c>
      <c r="AZ620">
        <v>162.30000000000001</v>
      </c>
      <c r="BG620" t="s">
        <v>2000</v>
      </c>
      <c r="BH620" t="s">
        <v>2000</v>
      </c>
      <c r="BI620">
        <v>1</v>
      </c>
      <c r="BJ620">
        <v>15</v>
      </c>
      <c r="BK620">
        <v>3</v>
      </c>
      <c r="BL620">
        <v>0</v>
      </c>
      <c r="BM620">
        <v>0.28999999999999998</v>
      </c>
      <c r="BN620" t="s">
        <v>2001</v>
      </c>
      <c r="BO620" t="s">
        <v>2002</v>
      </c>
      <c r="BQ620">
        <v>0.33300000000000002</v>
      </c>
      <c r="BR620" t="s">
        <v>27</v>
      </c>
      <c r="BS620">
        <v>100</v>
      </c>
      <c r="BT620" t="s">
        <v>26</v>
      </c>
      <c r="CG620">
        <v>20.7</v>
      </c>
      <c r="CH620">
        <v>18.283000000000001</v>
      </c>
      <c r="CI620">
        <v>0</v>
      </c>
      <c r="CJ620">
        <v>0</v>
      </c>
      <c r="CK620">
        <v>0</v>
      </c>
      <c r="CL620">
        <v>0</v>
      </c>
      <c r="CM620">
        <v>0</v>
      </c>
      <c r="CN620">
        <v>0</v>
      </c>
      <c r="CO620">
        <v>0</v>
      </c>
      <c r="CP620">
        <v>0</v>
      </c>
      <c r="CQ620">
        <v>0</v>
      </c>
      <c r="CR620">
        <v>0</v>
      </c>
    </row>
    <row r="621" spans="1:96" x14ac:dyDescent="0.25">
      <c r="A621" t="s">
        <v>1402</v>
      </c>
      <c r="B621" t="s">
        <v>1652</v>
      </c>
      <c r="C621" t="s">
        <v>29</v>
      </c>
      <c r="D621" t="s">
        <v>1403</v>
      </c>
      <c r="G621" t="s">
        <v>1998</v>
      </c>
      <c r="I621">
        <v>21.225000000000001</v>
      </c>
      <c r="J621">
        <v>100</v>
      </c>
      <c r="K621">
        <v>6287871.7000000002</v>
      </c>
      <c r="L621">
        <v>2084293.6</v>
      </c>
      <c r="M621" t="s">
        <v>1402</v>
      </c>
      <c r="O621">
        <v>74</v>
      </c>
      <c r="S621">
        <v>0</v>
      </c>
      <c r="U621">
        <v>1</v>
      </c>
      <c r="V621">
        <v>0</v>
      </c>
      <c r="W621">
        <v>0</v>
      </c>
      <c r="Z621">
        <v>19</v>
      </c>
      <c r="AA621">
        <v>19</v>
      </c>
      <c r="AD621" t="s">
        <v>1999</v>
      </c>
      <c r="AE621">
        <v>2</v>
      </c>
      <c r="AF621">
        <v>17</v>
      </c>
      <c r="AG621">
        <v>21.225000000000001</v>
      </c>
      <c r="AH621">
        <v>1.6</v>
      </c>
      <c r="AI621">
        <v>542.5</v>
      </c>
      <c r="AJ621">
        <v>0</v>
      </c>
      <c r="AL621">
        <v>1</v>
      </c>
      <c r="AN621">
        <v>-0.28499999999999998</v>
      </c>
      <c r="AO621" t="s">
        <v>28</v>
      </c>
      <c r="AV621">
        <v>48.52</v>
      </c>
      <c r="AW621">
        <v>1</v>
      </c>
      <c r="AX621">
        <v>0.67</v>
      </c>
      <c r="AY621">
        <v>32.35</v>
      </c>
      <c r="AZ621">
        <v>161.72999999999999</v>
      </c>
      <c r="BG621" t="s">
        <v>2000</v>
      </c>
      <c r="BH621" t="s">
        <v>2000</v>
      </c>
      <c r="BI621">
        <v>1</v>
      </c>
      <c r="BJ621">
        <v>15</v>
      </c>
      <c r="BK621">
        <v>3</v>
      </c>
      <c r="BL621">
        <v>0</v>
      </c>
      <c r="BM621">
        <v>0.28999999999999998</v>
      </c>
      <c r="BN621" t="s">
        <v>2001</v>
      </c>
      <c r="BO621" t="s">
        <v>2002</v>
      </c>
      <c r="BQ621">
        <v>0.33300000000000002</v>
      </c>
      <c r="BR621" t="s">
        <v>27</v>
      </c>
      <c r="BS621">
        <v>100</v>
      </c>
      <c r="BT621" t="s">
        <v>26</v>
      </c>
      <c r="CG621">
        <v>8.7430000000000003</v>
      </c>
      <c r="CH621">
        <v>12.481</v>
      </c>
      <c r="CI621">
        <v>0</v>
      </c>
      <c r="CJ621">
        <v>0</v>
      </c>
      <c r="CK621">
        <v>0</v>
      </c>
      <c r="CL621">
        <v>0</v>
      </c>
      <c r="CM621">
        <v>0</v>
      </c>
      <c r="CN621">
        <v>0</v>
      </c>
      <c r="CO621">
        <v>0</v>
      </c>
      <c r="CP621">
        <v>0</v>
      </c>
      <c r="CQ621">
        <v>0</v>
      </c>
      <c r="CR621">
        <v>0</v>
      </c>
    </row>
    <row r="622" spans="1:96" x14ac:dyDescent="0.25">
      <c r="A622" t="s">
        <v>1404</v>
      </c>
      <c r="B622" t="s">
        <v>1652</v>
      </c>
      <c r="C622" t="s">
        <v>29</v>
      </c>
      <c r="D622" t="s">
        <v>1405</v>
      </c>
      <c r="G622" t="s">
        <v>1998</v>
      </c>
      <c r="I622">
        <v>24.018000000000001</v>
      </c>
      <c r="J622">
        <v>100</v>
      </c>
      <c r="K622">
        <v>6288021.5</v>
      </c>
      <c r="L622">
        <v>2083098.1</v>
      </c>
      <c r="M622" t="s">
        <v>1404</v>
      </c>
      <c r="O622">
        <v>74</v>
      </c>
      <c r="S622">
        <v>0</v>
      </c>
      <c r="U622">
        <v>1</v>
      </c>
      <c r="V622">
        <v>0</v>
      </c>
      <c r="W622">
        <v>0</v>
      </c>
      <c r="Z622">
        <v>19</v>
      </c>
      <c r="AA622">
        <v>19</v>
      </c>
      <c r="AD622" t="s">
        <v>1999</v>
      </c>
      <c r="AE622">
        <v>2</v>
      </c>
      <c r="AF622">
        <v>17</v>
      </c>
      <c r="AG622">
        <v>24.018000000000001</v>
      </c>
      <c r="AH622">
        <v>2.5</v>
      </c>
      <c r="AI622">
        <v>577.1</v>
      </c>
      <c r="AJ622">
        <v>0</v>
      </c>
      <c r="AL622">
        <v>1</v>
      </c>
      <c r="AN622">
        <v>-0.28499999999999998</v>
      </c>
      <c r="AO622" t="s">
        <v>28</v>
      </c>
      <c r="AV622">
        <v>47.36</v>
      </c>
      <c r="AW622">
        <v>1</v>
      </c>
      <c r="AX622">
        <v>0.67</v>
      </c>
      <c r="AY622">
        <v>31.58</v>
      </c>
      <c r="AZ622">
        <v>157.88</v>
      </c>
      <c r="BG622" t="s">
        <v>2000</v>
      </c>
      <c r="BH622" t="s">
        <v>2000</v>
      </c>
      <c r="BI622">
        <v>1</v>
      </c>
      <c r="BJ622">
        <v>15</v>
      </c>
      <c r="BK622">
        <v>3</v>
      </c>
      <c r="BL622">
        <v>0</v>
      </c>
      <c r="BM622">
        <v>0.28999999999999998</v>
      </c>
      <c r="BN622" t="s">
        <v>2001</v>
      </c>
      <c r="BO622" t="s">
        <v>2002</v>
      </c>
      <c r="BQ622">
        <v>0.33300000000000002</v>
      </c>
      <c r="BR622" t="s">
        <v>27</v>
      </c>
      <c r="BS622">
        <v>100</v>
      </c>
      <c r="BT622" t="s">
        <v>26</v>
      </c>
      <c r="CG622">
        <v>9.8119999999999994</v>
      </c>
      <c r="CH622">
        <v>14.206</v>
      </c>
      <c r="CI622">
        <v>0</v>
      </c>
      <c r="CJ622">
        <v>0</v>
      </c>
      <c r="CK622">
        <v>0</v>
      </c>
      <c r="CL622">
        <v>0</v>
      </c>
      <c r="CM622">
        <v>0</v>
      </c>
      <c r="CN622">
        <v>0</v>
      </c>
      <c r="CO622">
        <v>0</v>
      </c>
      <c r="CP622">
        <v>0</v>
      </c>
      <c r="CQ622">
        <v>0</v>
      </c>
      <c r="CR622">
        <v>0</v>
      </c>
    </row>
    <row r="623" spans="1:96" x14ac:dyDescent="0.25">
      <c r="A623" t="s">
        <v>1407</v>
      </c>
      <c r="B623" t="s">
        <v>1652</v>
      </c>
      <c r="C623" t="s">
        <v>29</v>
      </c>
      <c r="D623" t="s">
        <v>1408</v>
      </c>
      <c r="G623" t="s">
        <v>1998</v>
      </c>
      <c r="I623">
        <v>23.056000000000001</v>
      </c>
      <c r="J623">
        <v>100</v>
      </c>
      <c r="K623">
        <v>6286576.9000000004</v>
      </c>
      <c r="L623">
        <v>2083364.1</v>
      </c>
      <c r="M623" t="s">
        <v>1407</v>
      </c>
      <c r="O623">
        <v>74</v>
      </c>
      <c r="S623">
        <v>0</v>
      </c>
      <c r="U623">
        <v>1</v>
      </c>
      <c r="V623">
        <v>0</v>
      </c>
      <c r="W623">
        <v>0</v>
      </c>
      <c r="Z623">
        <v>15</v>
      </c>
      <c r="AA623">
        <v>15</v>
      </c>
      <c r="AD623" t="s">
        <v>1999</v>
      </c>
      <c r="AE623">
        <v>2</v>
      </c>
      <c r="AF623">
        <v>17</v>
      </c>
      <c r="AG623">
        <v>23.056000000000001</v>
      </c>
      <c r="AH623">
        <v>12.6</v>
      </c>
      <c r="AI623">
        <v>565.4</v>
      </c>
      <c r="AJ623">
        <v>0</v>
      </c>
      <c r="AL623">
        <v>1</v>
      </c>
      <c r="AN623">
        <v>-0.28499999999999998</v>
      </c>
      <c r="AO623" t="s">
        <v>28</v>
      </c>
      <c r="AV623">
        <v>50.84</v>
      </c>
      <c r="AW623">
        <v>1</v>
      </c>
      <c r="AX623">
        <v>0.67</v>
      </c>
      <c r="AY623">
        <v>33.89</v>
      </c>
      <c r="AZ623">
        <v>169.45</v>
      </c>
      <c r="BG623" t="s">
        <v>2000</v>
      </c>
      <c r="BH623" t="s">
        <v>2000</v>
      </c>
      <c r="BI623">
        <v>1</v>
      </c>
      <c r="BJ623">
        <v>15</v>
      </c>
      <c r="BK623">
        <v>3</v>
      </c>
      <c r="BL623">
        <v>0</v>
      </c>
      <c r="BM623">
        <v>0.28999999999999998</v>
      </c>
      <c r="BN623" t="s">
        <v>2001</v>
      </c>
      <c r="BO623" t="s">
        <v>2002</v>
      </c>
      <c r="BQ623">
        <v>0.33300000000000002</v>
      </c>
      <c r="BR623" t="s">
        <v>27</v>
      </c>
      <c r="BS623">
        <v>100</v>
      </c>
      <c r="BT623" t="s">
        <v>26</v>
      </c>
      <c r="CG623">
        <v>8.5960000000000001</v>
      </c>
      <c r="CH623">
        <v>14.46</v>
      </c>
      <c r="CI623">
        <v>0</v>
      </c>
      <c r="CJ623">
        <v>0</v>
      </c>
      <c r="CK623">
        <v>0</v>
      </c>
      <c r="CL623">
        <v>0</v>
      </c>
      <c r="CM623">
        <v>0</v>
      </c>
      <c r="CN623">
        <v>0</v>
      </c>
      <c r="CO623">
        <v>0</v>
      </c>
      <c r="CP623">
        <v>0</v>
      </c>
      <c r="CQ623">
        <v>0</v>
      </c>
      <c r="CR623">
        <v>0</v>
      </c>
    </row>
    <row r="624" spans="1:96" x14ac:dyDescent="0.25">
      <c r="A624" t="s">
        <v>1427</v>
      </c>
      <c r="B624" t="s">
        <v>1652</v>
      </c>
      <c r="C624" t="s">
        <v>29</v>
      </c>
      <c r="D624" t="s">
        <v>1428</v>
      </c>
      <c r="G624" t="s">
        <v>1998</v>
      </c>
      <c r="I624">
        <v>5.4349999999999996</v>
      </c>
      <c r="J624">
        <v>100</v>
      </c>
      <c r="K624">
        <v>6279811.5</v>
      </c>
      <c r="L624">
        <v>2093034.9</v>
      </c>
      <c r="M624" t="s">
        <v>1427</v>
      </c>
      <c r="O624">
        <v>74</v>
      </c>
      <c r="S624">
        <v>0</v>
      </c>
      <c r="U624">
        <v>1</v>
      </c>
      <c r="V624">
        <v>0</v>
      </c>
      <c r="W624">
        <v>0</v>
      </c>
      <c r="Z624">
        <v>14</v>
      </c>
      <c r="AA624">
        <v>14</v>
      </c>
      <c r="AD624" t="s">
        <v>1999</v>
      </c>
      <c r="AE624">
        <v>2</v>
      </c>
      <c r="AF624">
        <v>17</v>
      </c>
      <c r="AG624">
        <v>5.4349999999999996</v>
      </c>
      <c r="AH624">
        <v>0.4</v>
      </c>
      <c r="AI624">
        <v>274.5</v>
      </c>
      <c r="AJ624">
        <v>0</v>
      </c>
      <c r="AL624">
        <v>1</v>
      </c>
      <c r="AN624">
        <v>-0.28499999999999998</v>
      </c>
      <c r="AO624" t="s">
        <v>28</v>
      </c>
      <c r="AV624">
        <v>18.2</v>
      </c>
      <c r="AW624">
        <v>1</v>
      </c>
      <c r="AX624">
        <v>0.67</v>
      </c>
      <c r="AY624">
        <v>12.13</v>
      </c>
      <c r="AZ624">
        <v>60.67</v>
      </c>
      <c r="BG624" t="s">
        <v>2000</v>
      </c>
      <c r="BH624" t="s">
        <v>2000</v>
      </c>
      <c r="BI624">
        <v>1</v>
      </c>
      <c r="BJ624">
        <v>15</v>
      </c>
      <c r="BK624">
        <v>3</v>
      </c>
      <c r="BL624">
        <v>0</v>
      </c>
      <c r="BM624">
        <v>0.28999999999999998</v>
      </c>
      <c r="BN624" t="s">
        <v>2001</v>
      </c>
      <c r="BO624" t="s">
        <v>2002</v>
      </c>
      <c r="BQ624">
        <v>0.33300000000000002</v>
      </c>
      <c r="BR624" t="s">
        <v>27</v>
      </c>
      <c r="BS624">
        <v>100</v>
      </c>
      <c r="BT624" t="s">
        <v>26</v>
      </c>
      <c r="CG624">
        <v>4.891</v>
      </c>
      <c r="CH624">
        <v>0.54400000000000004</v>
      </c>
      <c r="CI624">
        <v>0</v>
      </c>
      <c r="CJ624">
        <v>0</v>
      </c>
      <c r="CK624">
        <v>0</v>
      </c>
      <c r="CL624">
        <v>0</v>
      </c>
      <c r="CM624">
        <v>0</v>
      </c>
      <c r="CN624">
        <v>0</v>
      </c>
      <c r="CO624">
        <v>0</v>
      </c>
      <c r="CP624">
        <v>0</v>
      </c>
      <c r="CQ624">
        <v>0</v>
      </c>
      <c r="CR624">
        <v>0</v>
      </c>
    </row>
    <row r="625" spans="1:96" x14ac:dyDescent="0.25">
      <c r="A625" t="s">
        <v>1441</v>
      </c>
      <c r="B625" t="s">
        <v>1652</v>
      </c>
      <c r="C625" t="s">
        <v>29</v>
      </c>
      <c r="D625" t="s">
        <v>1442</v>
      </c>
      <c r="G625" t="s">
        <v>1998</v>
      </c>
      <c r="I625">
        <v>2.1139999999999999</v>
      </c>
      <c r="J625">
        <v>100</v>
      </c>
      <c r="K625">
        <v>6286190.9000000004</v>
      </c>
      <c r="L625">
        <v>2083452.1</v>
      </c>
      <c r="M625" t="s">
        <v>1441</v>
      </c>
      <c r="O625">
        <v>74</v>
      </c>
      <c r="S625">
        <v>0</v>
      </c>
      <c r="U625">
        <v>1</v>
      </c>
      <c r="V625">
        <v>0</v>
      </c>
      <c r="W625">
        <v>0</v>
      </c>
      <c r="Z625">
        <v>15</v>
      </c>
      <c r="AA625">
        <v>15</v>
      </c>
      <c r="AD625" t="s">
        <v>1999</v>
      </c>
      <c r="AE625">
        <v>2</v>
      </c>
      <c r="AF625">
        <v>17</v>
      </c>
      <c r="AG625">
        <v>2.1139999999999999</v>
      </c>
      <c r="AH625">
        <v>1.2</v>
      </c>
      <c r="AI625">
        <v>171.2</v>
      </c>
      <c r="AJ625">
        <v>0</v>
      </c>
      <c r="AL625">
        <v>1</v>
      </c>
      <c r="AN625">
        <v>-0.28499999999999998</v>
      </c>
      <c r="AO625" t="s">
        <v>28</v>
      </c>
      <c r="AV625">
        <v>18.55</v>
      </c>
      <c r="AW625">
        <v>1</v>
      </c>
      <c r="AX625">
        <v>0.67</v>
      </c>
      <c r="AY625">
        <v>12.37</v>
      </c>
      <c r="AZ625">
        <v>61.85</v>
      </c>
      <c r="BG625" t="s">
        <v>2000</v>
      </c>
      <c r="BH625" t="s">
        <v>2000</v>
      </c>
      <c r="BI625">
        <v>1</v>
      </c>
      <c r="BJ625">
        <v>15</v>
      </c>
      <c r="BK625">
        <v>3</v>
      </c>
      <c r="BL625">
        <v>0</v>
      </c>
      <c r="BM625">
        <v>0.28999999999999998</v>
      </c>
      <c r="BN625" t="s">
        <v>2001</v>
      </c>
      <c r="BO625" t="s">
        <v>2002</v>
      </c>
      <c r="BQ625">
        <v>0.33300000000000002</v>
      </c>
      <c r="BR625" t="s">
        <v>27</v>
      </c>
      <c r="BS625">
        <v>100</v>
      </c>
      <c r="BT625" t="s">
        <v>26</v>
      </c>
      <c r="CG625">
        <v>1.8049999999999999</v>
      </c>
      <c r="CH625">
        <v>0.309</v>
      </c>
      <c r="CI625">
        <v>0</v>
      </c>
      <c r="CJ625">
        <v>0</v>
      </c>
      <c r="CK625">
        <v>0</v>
      </c>
      <c r="CL625">
        <v>0</v>
      </c>
      <c r="CM625">
        <v>0</v>
      </c>
      <c r="CN625">
        <v>0</v>
      </c>
      <c r="CO625">
        <v>0</v>
      </c>
      <c r="CP625">
        <v>0</v>
      </c>
      <c r="CQ625">
        <v>0</v>
      </c>
      <c r="CR625">
        <v>0</v>
      </c>
    </row>
    <row r="626" spans="1:96" x14ac:dyDescent="0.25">
      <c r="A626" t="s">
        <v>1445</v>
      </c>
      <c r="B626" t="s">
        <v>1652</v>
      </c>
      <c r="C626" t="s">
        <v>29</v>
      </c>
      <c r="D626" t="s">
        <v>1446</v>
      </c>
      <c r="G626" t="s">
        <v>1998</v>
      </c>
      <c r="I626">
        <v>6.0030000000000001</v>
      </c>
      <c r="J626">
        <v>100</v>
      </c>
      <c r="K626">
        <v>6282697.7000000002</v>
      </c>
      <c r="L626">
        <v>2091075.3</v>
      </c>
      <c r="M626" t="s">
        <v>1445</v>
      </c>
      <c r="O626">
        <v>74</v>
      </c>
      <c r="S626">
        <v>0</v>
      </c>
      <c r="U626">
        <v>1</v>
      </c>
      <c r="V626">
        <v>0</v>
      </c>
      <c r="W626">
        <v>0</v>
      </c>
      <c r="Z626">
        <v>14</v>
      </c>
      <c r="AA626">
        <v>14</v>
      </c>
      <c r="AD626" t="s">
        <v>1999</v>
      </c>
      <c r="AE626">
        <v>2</v>
      </c>
      <c r="AF626">
        <v>17</v>
      </c>
      <c r="AG626">
        <v>6.0030000000000001</v>
      </c>
      <c r="AH626">
        <v>0.1</v>
      </c>
      <c r="AI626">
        <v>288.5</v>
      </c>
      <c r="AJ626">
        <v>0</v>
      </c>
      <c r="AL626">
        <v>1</v>
      </c>
      <c r="AN626">
        <v>-0.28499999999999998</v>
      </c>
      <c r="AO626" t="s">
        <v>28</v>
      </c>
      <c r="AV626">
        <v>30.13</v>
      </c>
      <c r="AW626">
        <v>1</v>
      </c>
      <c r="AX626">
        <v>0.67</v>
      </c>
      <c r="AY626">
        <v>20.09</v>
      </c>
      <c r="AZ626">
        <v>100.44</v>
      </c>
      <c r="BG626" t="s">
        <v>2000</v>
      </c>
      <c r="BH626" t="s">
        <v>2000</v>
      </c>
      <c r="BI626">
        <v>1</v>
      </c>
      <c r="BJ626">
        <v>15</v>
      </c>
      <c r="BK626">
        <v>3</v>
      </c>
      <c r="BL626">
        <v>0</v>
      </c>
      <c r="BM626">
        <v>0.28999999999999998</v>
      </c>
      <c r="BN626" t="s">
        <v>2001</v>
      </c>
      <c r="BO626" t="s">
        <v>2002</v>
      </c>
      <c r="BQ626">
        <v>0.33300000000000002</v>
      </c>
      <c r="BR626" t="s">
        <v>27</v>
      </c>
      <c r="BS626">
        <v>100</v>
      </c>
      <c r="BT626" t="s">
        <v>26</v>
      </c>
      <c r="CG626">
        <v>3.6989999999999998</v>
      </c>
      <c r="CH626">
        <v>2.3039999999999998</v>
      </c>
      <c r="CI626">
        <v>0</v>
      </c>
      <c r="CJ626">
        <v>0</v>
      </c>
      <c r="CK626">
        <v>0</v>
      </c>
      <c r="CL626">
        <v>0</v>
      </c>
      <c r="CM626">
        <v>0</v>
      </c>
      <c r="CN626">
        <v>0</v>
      </c>
      <c r="CO626">
        <v>0</v>
      </c>
      <c r="CP626">
        <v>0</v>
      </c>
      <c r="CQ626">
        <v>0</v>
      </c>
      <c r="CR626">
        <v>0</v>
      </c>
    </row>
    <row r="627" spans="1:96" x14ac:dyDescent="0.25">
      <c r="A627" t="s">
        <v>1447</v>
      </c>
      <c r="B627" t="s">
        <v>1652</v>
      </c>
      <c r="C627" t="s">
        <v>29</v>
      </c>
      <c r="D627" t="s">
        <v>1448</v>
      </c>
      <c r="G627" t="s">
        <v>1998</v>
      </c>
      <c r="I627">
        <v>57.222000000000001</v>
      </c>
      <c r="J627">
        <v>100</v>
      </c>
      <c r="K627">
        <v>6282063.2999999998</v>
      </c>
      <c r="L627">
        <v>2094075.6</v>
      </c>
      <c r="M627" t="s">
        <v>1447</v>
      </c>
      <c r="O627">
        <v>74</v>
      </c>
      <c r="S627">
        <v>0</v>
      </c>
      <c r="U627">
        <v>1</v>
      </c>
      <c r="V627">
        <v>0</v>
      </c>
      <c r="W627">
        <v>0</v>
      </c>
      <c r="Z627">
        <v>14</v>
      </c>
      <c r="AA627">
        <v>14</v>
      </c>
      <c r="AD627" t="s">
        <v>1999</v>
      </c>
      <c r="AE627">
        <v>2</v>
      </c>
      <c r="AF627">
        <v>17</v>
      </c>
      <c r="AG627">
        <v>57.222000000000001</v>
      </c>
      <c r="AH627">
        <v>0.2</v>
      </c>
      <c r="AI627">
        <v>890.7</v>
      </c>
      <c r="AJ627">
        <v>0</v>
      </c>
      <c r="AL627">
        <v>1</v>
      </c>
      <c r="AN627">
        <v>-0.28499999999999998</v>
      </c>
      <c r="AO627" t="s">
        <v>28</v>
      </c>
      <c r="AV627">
        <v>78.5</v>
      </c>
      <c r="AW627">
        <v>1</v>
      </c>
      <c r="AX627">
        <v>0.67</v>
      </c>
      <c r="AY627">
        <v>52.33</v>
      </c>
      <c r="AZ627">
        <v>261.66000000000003</v>
      </c>
      <c r="BG627" t="s">
        <v>2000</v>
      </c>
      <c r="BH627" t="s">
        <v>2000</v>
      </c>
      <c r="BI627">
        <v>1</v>
      </c>
      <c r="BJ627">
        <v>15</v>
      </c>
      <c r="BK627">
        <v>3</v>
      </c>
      <c r="BL627">
        <v>0</v>
      </c>
      <c r="BM627">
        <v>0.28999999999999998</v>
      </c>
      <c r="BN627" t="s">
        <v>2001</v>
      </c>
      <c r="BO627" t="s">
        <v>2002</v>
      </c>
      <c r="BQ627">
        <v>0.33300000000000002</v>
      </c>
      <c r="BR627" t="s">
        <v>27</v>
      </c>
      <c r="BS627">
        <v>100</v>
      </c>
      <c r="BT627" t="s">
        <v>26</v>
      </c>
      <c r="CG627">
        <v>18.059999999999999</v>
      </c>
      <c r="CH627">
        <v>39.161999999999999</v>
      </c>
      <c r="CI627">
        <v>0</v>
      </c>
      <c r="CJ627">
        <v>0</v>
      </c>
      <c r="CK627">
        <v>0</v>
      </c>
      <c r="CL627">
        <v>0</v>
      </c>
      <c r="CM627">
        <v>0</v>
      </c>
      <c r="CN627">
        <v>0</v>
      </c>
      <c r="CO627">
        <v>0</v>
      </c>
      <c r="CP627">
        <v>0</v>
      </c>
      <c r="CQ627">
        <v>0</v>
      </c>
      <c r="CR627">
        <v>0</v>
      </c>
    </row>
    <row r="628" spans="1:96" x14ac:dyDescent="0.25">
      <c r="A628" t="s">
        <v>1449</v>
      </c>
      <c r="B628" t="s">
        <v>1652</v>
      </c>
      <c r="C628" t="s">
        <v>29</v>
      </c>
      <c r="D628" t="s">
        <v>1450</v>
      </c>
      <c r="G628" t="s">
        <v>1998</v>
      </c>
      <c r="I628">
        <v>8.907</v>
      </c>
      <c r="J628">
        <v>100</v>
      </c>
      <c r="K628">
        <v>6283557.7999999998</v>
      </c>
      <c r="L628">
        <v>2098358.5</v>
      </c>
      <c r="M628" t="s">
        <v>1449</v>
      </c>
      <c r="O628">
        <v>74</v>
      </c>
      <c r="S628">
        <v>0</v>
      </c>
      <c r="U628">
        <v>1</v>
      </c>
      <c r="V628">
        <v>0</v>
      </c>
      <c r="W628">
        <v>0</v>
      </c>
      <c r="Z628">
        <v>14</v>
      </c>
      <c r="AA628">
        <v>14</v>
      </c>
      <c r="AD628" t="s">
        <v>1999</v>
      </c>
      <c r="AE628">
        <v>2</v>
      </c>
      <c r="AF628">
        <v>17</v>
      </c>
      <c r="AG628">
        <v>8.907</v>
      </c>
      <c r="AH628">
        <v>1.8</v>
      </c>
      <c r="AI628">
        <v>351.4</v>
      </c>
      <c r="AJ628">
        <v>0</v>
      </c>
      <c r="AL628">
        <v>1</v>
      </c>
      <c r="AN628">
        <v>-0.28499999999999998</v>
      </c>
      <c r="AO628" t="s">
        <v>28</v>
      </c>
      <c r="AV628">
        <v>24.88</v>
      </c>
      <c r="AW628">
        <v>1</v>
      </c>
      <c r="AX628">
        <v>0.67</v>
      </c>
      <c r="AY628">
        <v>16.59</v>
      </c>
      <c r="AZ628">
        <v>82.94</v>
      </c>
      <c r="BG628" t="s">
        <v>2000</v>
      </c>
      <c r="BH628" t="s">
        <v>2000</v>
      </c>
      <c r="BI628">
        <v>1</v>
      </c>
      <c r="BJ628">
        <v>15</v>
      </c>
      <c r="BK628">
        <v>3</v>
      </c>
      <c r="BL628">
        <v>0</v>
      </c>
      <c r="BM628">
        <v>0.28999999999999998</v>
      </c>
      <c r="BN628" t="s">
        <v>2001</v>
      </c>
      <c r="BO628" t="s">
        <v>2002</v>
      </c>
      <c r="BQ628">
        <v>0.33300000000000002</v>
      </c>
      <c r="BR628" t="s">
        <v>27</v>
      </c>
      <c r="BS628">
        <v>100</v>
      </c>
      <c r="BT628" t="s">
        <v>26</v>
      </c>
      <c r="CG628">
        <v>7.7919999999999998</v>
      </c>
      <c r="CH628">
        <v>1.115</v>
      </c>
      <c r="CI628">
        <v>0</v>
      </c>
      <c r="CJ628">
        <v>0</v>
      </c>
      <c r="CK628">
        <v>0</v>
      </c>
      <c r="CL628">
        <v>0</v>
      </c>
      <c r="CM628">
        <v>0</v>
      </c>
      <c r="CN628">
        <v>0</v>
      </c>
      <c r="CO628">
        <v>0</v>
      </c>
      <c r="CP628">
        <v>0</v>
      </c>
      <c r="CQ628">
        <v>0</v>
      </c>
      <c r="CR628">
        <v>0</v>
      </c>
    </row>
    <row r="629" spans="1:96" x14ac:dyDescent="0.25">
      <c r="A629" t="s">
        <v>1452</v>
      </c>
      <c r="B629" t="s">
        <v>1652</v>
      </c>
      <c r="C629" t="s">
        <v>29</v>
      </c>
      <c r="D629" t="s">
        <v>1453</v>
      </c>
      <c r="G629" t="s">
        <v>1998</v>
      </c>
      <c r="I629">
        <v>74.430999999999997</v>
      </c>
      <c r="J629">
        <v>100</v>
      </c>
      <c r="K629">
        <v>6299015.7999999998</v>
      </c>
      <c r="L629">
        <v>2089399.8</v>
      </c>
      <c r="M629" t="s">
        <v>1452</v>
      </c>
      <c r="O629">
        <v>74</v>
      </c>
      <c r="S629">
        <v>0</v>
      </c>
      <c r="U629">
        <v>1</v>
      </c>
      <c r="V629">
        <v>0</v>
      </c>
      <c r="W629">
        <v>0</v>
      </c>
      <c r="Z629">
        <v>18</v>
      </c>
      <c r="AA629">
        <v>18</v>
      </c>
      <c r="AD629" t="s">
        <v>1999</v>
      </c>
      <c r="AE629">
        <v>2</v>
      </c>
      <c r="AF629">
        <v>17</v>
      </c>
      <c r="AG629">
        <v>74.430999999999997</v>
      </c>
      <c r="AH629">
        <v>0.4</v>
      </c>
      <c r="AI629">
        <v>1015.9</v>
      </c>
      <c r="AJ629">
        <v>0</v>
      </c>
      <c r="AL629">
        <v>1</v>
      </c>
      <c r="AN629">
        <v>-0.28499999999999998</v>
      </c>
      <c r="AO629" t="s">
        <v>28</v>
      </c>
      <c r="AV629">
        <v>119.92</v>
      </c>
      <c r="AW629">
        <v>1</v>
      </c>
      <c r="AX629">
        <v>0.67</v>
      </c>
      <c r="AY629">
        <v>79.95</v>
      </c>
      <c r="AZ629">
        <v>399.75</v>
      </c>
      <c r="BG629" t="s">
        <v>2000</v>
      </c>
      <c r="BH629" t="s">
        <v>2000</v>
      </c>
      <c r="BI629">
        <v>1</v>
      </c>
      <c r="BJ629">
        <v>15</v>
      </c>
      <c r="BK629">
        <v>3</v>
      </c>
      <c r="BL629">
        <v>0</v>
      </c>
      <c r="BM629">
        <v>0.28999999999999998</v>
      </c>
      <c r="BN629" t="s">
        <v>2001</v>
      </c>
      <c r="BO629" t="s">
        <v>2002</v>
      </c>
      <c r="BQ629">
        <v>0.33300000000000002</v>
      </c>
      <c r="BR629" t="s">
        <v>27</v>
      </c>
      <c r="BS629">
        <v>100</v>
      </c>
      <c r="BT629" t="s">
        <v>26</v>
      </c>
      <c r="CG629">
        <v>3.278</v>
      </c>
      <c r="CH629">
        <v>71.153000000000006</v>
      </c>
      <c r="CI629">
        <v>0</v>
      </c>
      <c r="CJ629">
        <v>0</v>
      </c>
      <c r="CK629">
        <v>0</v>
      </c>
      <c r="CL629">
        <v>0</v>
      </c>
      <c r="CM629">
        <v>0</v>
      </c>
      <c r="CN629">
        <v>0</v>
      </c>
      <c r="CO629">
        <v>0</v>
      </c>
      <c r="CP629">
        <v>0</v>
      </c>
      <c r="CQ629">
        <v>0</v>
      </c>
      <c r="CR629">
        <v>0</v>
      </c>
    </row>
    <row r="630" spans="1:96" x14ac:dyDescent="0.25">
      <c r="A630" t="s">
        <v>1454</v>
      </c>
      <c r="B630" t="s">
        <v>1652</v>
      </c>
      <c r="C630" t="s">
        <v>29</v>
      </c>
      <c r="D630" t="s">
        <v>1455</v>
      </c>
      <c r="G630" t="s">
        <v>1998</v>
      </c>
      <c r="I630">
        <v>5.8040000000000003</v>
      </c>
      <c r="J630">
        <v>100</v>
      </c>
      <c r="K630">
        <v>6299611.5</v>
      </c>
      <c r="L630">
        <v>2087118.1</v>
      </c>
      <c r="M630" t="s">
        <v>1454</v>
      </c>
      <c r="O630">
        <v>74</v>
      </c>
      <c r="S630">
        <v>0</v>
      </c>
      <c r="U630">
        <v>1</v>
      </c>
      <c r="V630">
        <v>0</v>
      </c>
      <c r="W630">
        <v>0</v>
      </c>
      <c r="Z630">
        <v>18</v>
      </c>
      <c r="AA630">
        <v>18</v>
      </c>
      <c r="AD630" t="s">
        <v>1999</v>
      </c>
      <c r="AE630">
        <v>2</v>
      </c>
      <c r="AF630">
        <v>17</v>
      </c>
      <c r="AG630">
        <v>5.8040000000000003</v>
      </c>
      <c r="AH630">
        <v>0</v>
      </c>
      <c r="AI630">
        <v>283.7</v>
      </c>
      <c r="AJ630">
        <v>0</v>
      </c>
      <c r="AL630">
        <v>1</v>
      </c>
      <c r="AN630">
        <v>-0.28499999999999998</v>
      </c>
      <c r="AO630" t="s">
        <v>28</v>
      </c>
      <c r="AV630">
        <v>91.56</v>
      </c>
      <c r="AW630">
        <v>1</v>
      </c>
      <c r="AX630">
        <v>0.67</v>
      </c>
      <c r="AY630">
        <v>61.04</v>
      </c>
      <c r="AZ630">
        <v>305.20999999999998</v>
      </c>
      <c r="BG630" t="s">
        <v>2000</v>
      </c>
      <c r="BH630" t="s">
        <v>2000</v>
      </c>
      <c r="BI630">
        <v>1</v>
      </c>
      <c r="BJ630">
        <v>15</v>
      </c>
      <c r="BK630">
        <v>3</v>
      </c>
      <c r="BL630">
        <v>0</v>
      </c>
      <c r="BM630">
        <v>0.28999999999999998</v>
      </c>
      <c r="BN630" t="s">
        <v>2001</v>
      </c>
      <c r="BO630" t="s">
        <v>2002</v>
      </c>
      <c r="BQ630">
        <v>0.33300000000000002</v>
      </c>
      <c r="BR630" t="s">
        <v>27</v>
      </c>
      <c r="BS630">
        <v>100</v>
      </c>
      <c r="BT630" t="s">
        <v>26</v>
      </c>
      <c r="CG630">
        <v>0.45600000000000002</v>
      </c>
      <c r="CH630">
        <v>5.3479999999999999</v>
      </c>
      <c r="CI630">
        <v>0</v>
      </c>
      <c r="CJ630">
        <v>0</v>
      </c>
      <c r="CK630">
        <v>0</v>
      </c>
      <c r="CL630">
        <v>0</v>
      </c>
      <c r="CM630">
        <v>0</v>
      </c>
      <c r="CN630">
        <v>0</v>
      </c>
      <c r="CO630">
        <v>0</v>
      </c>
      <c r="CP630">
        <v>0</v>
      </c>
      <c r="CQ630">
        <v>0</v>
      </c>
      <c r="CR630">
        <v>0</v>
      </c>
    </row>
    <row r="631" spans="1:96" x14ac:dyDescent="0.25">
      <c r="A631" t="s">
        <v>1459</v>
      </c>
      <c r="B631" t="s">
        <v>1652</v>
      </c>
      <c r="C631" t="s">
        <v>29</v>
      </c>
      <c r="D631" t="s">
        <v>1460</v>
      </c>
      <c r="G631" t="s">
        <v>1998</v>
      </c>
      <c r="I631">
        <v>18.116</v>
      </c>
      <c r="J631">
        <v>100</v>
      </c>
      <c r="K631">
        <v>6280858.7999999998</v>
      </c>
      <c r="L631">
        <v>2095887.4</v>
      </c>
      <c r="M631" t="s">
        <v>1459</v>
      </c>
      <c r="O631">
        <v>74</v>
      </c>
      <c r="S631">
        <v>0</v>
      </c>
      <c r="U631">
        <v>1</v>
      </c>
      <c r="V631">
        <v>0</v>
      </c>
      <c r="W631">
        <v>0</v>
      </c>
      <c r="Z631">
        <v>14</v>
      </c>
      <c r="AA631">
        <v>14</v>
      </c>
      <c r="AD631" t="s">
        <v>1999</v>
      </c>
      <c r="AE631">
        <v>2</v>
      </c>
      <c r="AF631">
        <v>17</v>
      </c>
      <c r="AG631">
        <v>18.116</v>
      </c>
      <c r="AH631">
        <v>0</v>
      </c>
      <c r="AI631">
        <v>501.2</v>
      </c>
      <c r="AJ631">
        <v>0</v>
      </c>
      <c r="AL631">
        <v>1</v>
      </c>
      <c r="AN631">
        <v>-0.28499999999999998</v>
      </c>
      <c r="AO631" t="s">
        <v>28</v>
      </c>
      <c r="AV631">
        <v>58.02</v>
      </c>
      <c r="AW631">
        <v>1</v>
      </c>
      <c r="AX631">
        <v>0.67</v>
      </c>
      <c r="AY631">
        <v>38.68</v>
      </c>
      <c r="AZ631">
        <v>193.39</v>
      </c>
      <c r="BG631" t="s">
        <v>2000</v>
      </c>
      <c r="BH631" t="s">
        <v>2000</v>
      </c>
      <c r="BI631">
        <v>1</v>
      </c>
      <c r="BJ631">
        <v>15</v>
      </c>
      <c r="BK631">
        <v>3</v>
      </c>
      <c r="BL631">
        <v>0</v>
      </c>
      <c r="BM631">
        <v>0.28999999999999998</v>
      </c>
      <c r="BN631" t="s">
        <v>2001</v>
      </c>
      <c r="BO631" t="s">
        <v>2002</v>
      </c>
      <c r="BQ631">
        <v>0.33300000000000002</v>
      </c>
      <c r="BR631" t="s">
        <v>27</v>
      </c>
      <c r="BS631">
        <v>100</v>
      </c>
      <c r="BT631" t="s">
        <v>26</v>
      </c>
      <c r="CG631">
        <v>7.548</v>
      </c>
      <c r="CH631">
        <v>10.568</v>
      </c>
      <c r="CI631">
        <v>0</v>
      </c>
      <c r="CJ631">
        <v>0</v>
      </c>
      <c r="CK631">
        <v>0</v>
      </c>
      <c r="CL631">
        <v>0</v>
      </c>
      <c r="CM631">
        <v>0</v>
      </c>
      <c r="CN631">
        <v>0</v>
      </c>
      <c r="CO631">
        <v>0</v>
      </c>
      <c r="CP631">
        <v>0</v>
      </c>
      <c r="CQ631">
        <v>0</v>
      </c>
      <c r="CR631">
        <v>0</v>
      </c>
    </row>
    <row r="632" spans="1:96" x14ac:dyDescent="0.25">
      <c r="A632" t="s">
        <v>1461</v>
      </c>
      <c r="B632" t="s">
        <v>1652</v>
      </c>
      <c r="C632" t="s">
        <v>29</v>
      </c>
      <c r="D632" t="s">
        <v>1462</v>
      </c>
      <c r="G632" t="s">
        <v>1998</v>
      </c>
      <c r="I632">
        <v>79.528000000000006</v>
      </c>
      <c r="J632">
        <v>100</v>
      </c>
      <c r="K632">
        <v>6279719.5</v>
      </c>
      <c r="L632">
        <v>2094373.8</v>
      </c>
      <c r="M632" t="s">
        <v>1461</v>
      </c>
      <c r="O632">
        <v>74</v>
      </c>
      <c r="S632">
        <v>0</v>
      </c>
      <c r="U632">
        <v>1</v>
      </c>
      <c r="V632">
        <v>0</v>
      </c>
      <c r="W632">
        <v>0</v>
      </c>
      <c r="Z632">
        <v>14</v>
      </c>
      <c r="AA632">
        <v>14</v>
      </c>
      <c r="AD632" t="s">
        <v>1999</v>
      </c>
      <c r="AE632">
        <v>2</v>
      </c>
      <c r="AF632">
        <v>17</v>
      </c>
      <c r="AG632">
        <v>79.528000000000006</v>
      </c>
      <c r="AH632">
        <v>0.4</v>
      </c>
      <c r="AI632">
        <v>1050.0999999999999</v>
      </c>
      <c r="AJ632">
        <v>0</v>
      </c>
      <c r="AL632">
        <v>1</v>
      </c>
      <c r="AN632">
        <v>-0.28499999999999998</v>
      </c>
      <c r="AO632" t="s">
        <v>28</v>
      </c>
      <c r="AV632">
        <v>52.71</v>
      </c>
      <c r="AW632">
        <v>1</v>
      </c>
      <c r="AX632">
        <v>0.67</v>
      </c>
      <c r="AY632">
        <v>35.14</v>
      </c>
      <c r="AZ632">
        <v>175.7</v>
      </c>
      <c r="BG632" t="s">
        <v>2000</v>
      </c>
      <c r="BH632" t="s">
        <v>2000</v>
      </c>
      <c r="BI632">
        <v>1</v>
      </c>
      <c r="BJ632">
        <v>15</v>
      </c>
      <c r="BK632">
        <v>3</v>
      </c>
      <c r="BL632">
        <v>0</v>
      </c>
      <c r="BM632">
        <v>0.28999999999999998</v>
      </c>
      <c r="BN632" t="s">
        <v>2001</v>
      </c>
      <c r="BO632" t="s">
        <v>2002</v>
      </c>
      <c r="BQ632">
        <v>0.33300000000000002</v>
      </c>
      <c r="BR632" t="s">
        <v>27</v>
      </c>
      <c r="BS632">
        <v>100</v>
      </c>
      <c r="BT632" t="s">
        <v>26</v>
      </c>
      <c r="CG632">
        <v>47.981000000000002</v>
      </c>
      <c r="CH632">
        <v>31.547000000000001</v>
      </c>
      <c r="CI632">
        <v>0</v>
      </c>
      <c r="CJ632">
        <v>0</v>
      </c>
      <c r="CK632">
        <v>0</v>
      </c>
      <c r="CL632">
        <v>0</v>
      </c>
      <c r="CM632">
        <v>0</v>
      </c>
      <c r="CN632">
        <v>0</v>
      </c>
      <c r="CO632">
        <v>0</v>
      </c>
      <c r="CP632">
        <v>0</v>
      </c>
      <c r="CQ632">
        <v>0</v>
      </c>
      <c r="CR632">
        <v>0</v>
      </c>
    </row>
    <row r="633" spans="1:96" x14ac:dyDescent="0.25">
      <c r="A633" t="s">
        <v>1467</v>
      </c>
      <c r="B633" t="s">
        <v>1652</v>
      </c>
      <c r="C633" t="s">
        <v>29</v>
      </c>
      <c r="D633" t="s">
        <v>1468</v>
      </c>
      <c r="G633" t="s">
        <v>1998</v>
      </c>
      <c r="I633">
        <v>70.611999999999995</v>
      </c>
      <c r="J633">
        <v>100</v>
      </c>
      <c r="K633">
        <v>6280766.9000000004</v>
      </c>
      <c r="L633">
        <v>2097858.2000000002</v>
      </c>
      <c r="M633" t="s">
        <v>1467</v>
      </c>
      <c r="O633">
        <v>74</v>
      </c>
      <c r="S633">
        <v>0</v>
      </c>
      <c r="U633">
        <v>1</v>
      </c>
      <c r="V633">
        <v>0</v>
      </c>
      <c r="W633">
        <v>0</v>
      </c>
      <c r="Z633">
        <v>14</v>
      </c>
      <c r="AA633">
        <v>14</v>
      </c>
      <c r="AD633" t="s">
        <v>1999</v>
      </c>
      <c r="AE633">
        <v>2</v>
      </c>
      <c r="AF633">
        <v>17</v>
      </c>
      <c r="AG633">
        <v>70.611999999999995</v>
      </c>
      <c r="AH633">
        <v>0.6</v>
      </c>
      <c r="AI633">
        <v>989.5</v>
      </c>
      <c r="AJ633">
        <v>0</v>
      </c>
      <c r="AL633">
        <v>1</v>
      </c>
      <c r="AN633">
        <v>-0.28499999999999998</v>
      </c>
      <c r="AO633" t="s">
        <v>28</v>
      </c>
      <c r="AV633">
        <v>28.12</v>
      </c>
      <c r="AW633">
        <v>1</v>
      </c>
      <c r="AX633">
        <v>0.67</v>
      </c>
      <c r="AY633">
        <v>18.75</v>
      </c>
      <c r="AZ633">
        <v>93.73</v>
      </c>
      <c r="BG633" t="s">
        <v>2000</v>
      </c>
      <c r="BH633" t="s">
        <v>2000</v>
      </c>
      <c r="BI633">
        <v>1</v>
      </c>
      <c r="BJ633">
        <v>15</v>
      </c>
      <c r="BK633">
        <v>3</v>
      </c>
      <c r="BL633">
        <v>0</v>
      </c>
      <c r="BM633">
        <v>0.28999999999999998</v>
      </c>
      <c r="BN633" t="s">
        <v>2001</v>
      </c>
      <c r="BO633" t="s">
        <v>2002</v>
      </c>
      <c r="BQ633">
        <v>0.33300000000000002</v>
      </c>
      <c r="BR633" t="s">
        <v>27</v>
      </c>
      <c r="BS633">
        <v>100</v>
      </c>
      <c r="BT633" t="s">
        <v>26</v>
      </c>
      <c r="CG633">
        <v>63.502000000000002</v>
      </c>
      <c r="CH633">
        <v>7.1109999999999998</v>
      </c>
      <c r="CI633">
        <v>0</v>
      </c>
      <c r="CJ633">
        <v>0</v>
      </c>
      <c r="CK633">
        <v>0</v>
      </c>
      <c r="CL633">
        <v>0</v>
      </c>
      <c r="CM633">
        <v>0</v>
      </c>
      <c r="CN633">
        <v>0</v>
      </c>
      <c r="CO633">
        <v>0</v>
      </c>
      <c r="CP633">
        <v>0</v>
      </c>
      <c r="CQ633">
        <v>0</v>
      </c>
      <c r="CR633">
        <v>0</v>
      </c>
    </row>
    <row r="634" spans="1:96" x14ac:dyDescent="0.25">
      <c r="A634" t="s">
        <v>1471</v>
      </c>
      <c r="B634" t="s">
        <v>1652</v>
      </c>
      <c r="C634" t="s">
        <v>29</v>
      </c>
      <c r="D634" t="s">
        <v>1472</v>
      </c>
      <c r="G634" t="s">
        <v>1998</v>
      </c>
      <c r="I634">
        <v>3.3580000000000001</v>
      </c>
      <c r="J634">
        <v>100</v>
      </c>
      <c r="K634">
        <v>6282900.2000000002</v>
      </c>
      <c r="L634">
        <v>2101674.2000000002</v>
      </c>
      <c r="M634" t="s">
        <v>1471</v>
      </c>
      <c r="O634">
        <v>74</v>
      </c>
      <c r="S634">
        <v>0</v>
      </c>
      <c r="U634">
        <v>1</v>
      </c>
      <c r="V634">
        <v>0</v>
      </c>
      <c r="W634">
        <v>0</v>
      </c>
      <c r="Z634">
        <v>13</v>
      </c>
      <c r="AA634">
        <v>13</v>
      </c>
      <c r="AD634" t="s">
        <v>1999</v>
      </c>
      <c r="AE634">
        <v>2</v>
      </c>
      <c r="AF634">
        <v>17</v>
      </c>
      <c r="AG634">
        <v>3.3580000000000001</v>
      </c>
      <c r="AH634">
        <v>2.9</v>
      </c>
      <c r="AI634">
        <v>215.8</v>
      </c>
      <c r="AJ634">
        <v>0</v>
      </c>
      <c r="AL634">
        <v>1</v>
      </c>
      <c r="AN634">
        <v>-0.28499999999999998</v>
      </c>
      <c r="AO634" t="s">
        <v>28</v>
      </c>
      <c r="AV634">
        <v>11.22</v>
      </c>
      <c r="AW634">
        <v>1</v>
      </c>
      <c r="AX634">
        <v>0.67</v>
      </c>
      <c r="AY634">
        <v>7.48</v>
      </c>
      <c r="AZ634">
        <v>37.380000000000003</v>
      </c>
      <c r="BG634" t="s">
        <v>2000</v>
      </c>
      <c r="BH634" t="s">
        <v>2000</v>
      </c>
      <c r="BI634">
        <v>1</v>
      </c>
      <c r="BJ634">
        <v>15</v>
      </c>
      <c r="BK634">
        <v>3</v>
      </c>
      <c r="BL634">
        <v>0</v>
      </c>
      <c r="BM634">
        <v>0.28999999999999998</v>
      </c>
      <c r="BN634" t="s">
        <v>2001</v>
      </c>
      <c r="BO634" t="s">
        <v>2002</v>
      </c>
      <c r="BQ634">
        <v>0.33300000000000002</v>
      </c>
      <c r="BR634" t="s">
        <v>27</v>
      </c>
      <c r="BS634">
        <v>100</v>
      </c>
      <c r="BT634" t="s">
        <v>26</v>
      </c>
      <c r="CG634">
        <v>3.0219999999999998</v>
      </c>
      <c r="CH634">
        <v>0.33600000000000002</v>
      </c>
      <c r="CI634">
        <v>0</v>
      </c>
      <c r="CJ634">
        <v>0</v>
      </c>
      <c r="CK634">
        <v>0</v>
      </c>
      <c r="CL634">
        <v>0</v>
      </c>
      <c r="CM634">
        <v>0</v>
      </c>
      <c r="CN634">
        <v>0</v>
      </c>
      <c r="CO634">
        <v>0</v>
      </c>
      <c r="CP634">
        <v>0</v>
      </c>
      <c r="CQ634">
        <v>0</v>
      </c>
      <c r="CR634">
        <v>0</v>
      </c>
    </row>
    <row r="635" spans="1:96" x14ac:dyDescent="0.25">
      <c r="A635" t="s">
        <v>1477</v>
      </c>
      <c r="B635" t="s">
        <v>1652</v>
      </c>
      <c r="C635" t="s">
        <v>29</v>
      </c>
      <c r="D635" t="s">
        <v>1478</v>
      </c>
      <c r="G635" t="s">
        <v>1998</v>
      </c>
      <c r="I635">
        <v>0.46899999999999997</v>
      </c>
      <c r="J635">
        <v>100</v>
      </c>
      <c r="K635">
        <v>6291416</v>
      </c>
      <c r="L635">
        <v>2103270.2999999998</v>
      </c>
      <c r="M635" t="s">
        <v>1477</v>
      </c>
      <c r="O635">
        <v>75.34</v>
      </c>
      <c r="S635">
        <v>0</v>
      </c>
      <c r="U635">
        <v>1</v>
      </c>
      <c r="V635">
        <v>0</v>
      </c>
      <c r="W635">
        <v>0</v>
      </c>
      <c r="Z635">
        <v>17</v>
      </c>
      <c r="AA635">
        <v>17</v>
      </c>
      <c r="AD635" t="s">
        <v>1999</v>
      </c>
      <c r="AE635">
        <v>2</v>
      </c>
      <c r="AF635">
        <v>17</v>
      </c>
      <c r="AG635">
        <v>0.46899999999999997</v>
      </c>
      <c r="AH635">
        <v>0.3</v>
      </c>
      <c r="AI635">
        <v>80.7</v>
      </c>
      <c r="AJ635">
        <v>0</v>
      </c>
      <c r="AL635">
        <v>1</v>
      </c>
      <c r="AN635">
        <v>-0.28499999999999998</v>
      </c>
      <c r="AO635" t="s">
        <v>28</v>
      </c>
      <c r="AV635">
        <v>51.63</v>
      </c>
      <c r="AW635">
        <v>1</v>
      </c>
      <c r="AX635">
        <v>0.67</v>
      </c>
      <c r="AY635">
        <v>34.42</v>
      </c>
      <c r="AZ635">
        <v>172.11</v>
      </c>
      <c r="BG635" t="s">
        <v>2000</v>
      </c>
      <c r="BH635" t="s">
        <v>2000</v>
      </c>
      <c r="BI635">
        <v>1</v>
      </c>
      <c r="BJ635">
        <v>15</v>
      </c>
      <c r="BK635">
        <v>3</v>
      </c>
      <c r="BL635">
        <v>0</v>
      </c>
      <c r="BM635">
        <v>0.28999999999999998</v>
      </c>
      <c r="BN635" t="s">
        <v>2001</v>
      </c>
      <c r="BO635" t="s">
        <v>2002</v>
      </c>
      <c r="BQ635">
        <v>0.33300000000000002</v>
      </c>
      <c r="BR635" t="s">
        <v>27</v>
      </c>
      <c r="BS635">
        <v>100</v>
      </c>
      <c r="BT635" t="s">
        <v>26</v>
      </c>
      <c r="CG635">
        <v>0.37</v>
      </c>
      <c r="CH635">
        <v>0.1</v>
      </c>
      <c r="CI635">
        <v>0</v>
      </c>
      <c r="CJ635">
        <v>0</v>
      </c>
      <c r="CK635">
        <v>0</v>
      </c>
      <c r="CL635">
        <v>0</v>
      </c>
      <c r="CM635">
        <v>0</v>
      </c>
      <c r="CN635">
        <v>0</v>
      </c>
      <c r="CO635">
        <v>0</v>
      </c>
      <c r="CP635">
        <v>0</v>
      </c>
      <c r="CQ635">
        <v>0</v>
      </c>
      <c r="CR635">
        <v>0</v>
      </c>
    </row>
    <row r="636" spans="1:96" x14ac:dyDescent="0.25">
      <c r="A636" t="s">
        <v>1483</v>
      </c>
      <c r="B636" t="s">
        <v>1652</v>
      </c>
      <c r="C636" t="s">
        <v>29</v>
      </c>
      <c r="D636" t="s">
        <v>1484</v>
      </c>
      <c r="G636" t="s">
        <v>1998</v>
      </c>
      <c r="I636">
        <v>214.845</v>
      </c>
      <c r="J636">
        <v>100</v>
      </c>
      <c r="K636">
        <v>6292970.7000000002</v>
      </c>
      <c r="L636">
        <v>2080417.2</v>
      </c>
      <c r="M636" t="s">
        <v>1483</v>
      </c>
      <c r="O636">
        <v>74</v>
      </c>
      <c r="S636">
        <v>0</v>
      </c>
      <c r="U636">
        <v>1</v>
      </c>
      <c r="V636">
        <v>0</v>
      </c>
      <c r="W636">
        <v>0</v>
      </c>
      <c r="Z636">
        <v>19</v>
      </c>
      <c r="AA636">
        <v>19</v>
      </c>
      <c r="AD636" t="s">
        <v>1999</v>
      </c>
      <c r="AE636">
        <v>2</v>
      </c>
      <c r="AF636">
        <v>17</v>
      </c>
      <c r="AG636">
        <v>214.845</v>
      </c>
      <c r="AH636">
        <v>0.6</v>
      </c>
      <c r="AI636">
        <v>1726</v>
      </c>
      <c r="AJ636">
        <v>0</v>
      </c>
      <c r="AL636">
        <v>1</v>
      </c>
      <c r="AN636">
        <v>-0.28499999999999998</v>
      </c>
      <c r="AO636" t="s">
        <v>28</v>
      </c>
      <c r="AV636">
        <v>77.61</v>
      </c>
      <c r="AW636">
        <v>1</v>
      </c>
      <c r="AX636">
        <v>0.67</v>
      </c>
      <c r="AY636">
        <v>51.74</v>
      </c>
      <c r="AZ636">
        <v>258.69</v>
      </c>
      <c r="BG636" t="s">
        <v>2000</v>
      </c>
      <c r="BH636" t="s">
        <v>2000</v>
      </c>
      <c r="BI636">
        <v>1</v>
      </c>
      <c r="BJ636">
        <v>15</v>
      </c>
      <c r="BK636">
        <v>3</v>
      </c>
      <c r="BL636">
        <v>0</v>
      </c>
      <c r="BM636">
        <v>0.28999999999999998</v>
      </c>
      <c r="BN636" t="s">
        <v>2001</v>
      </c>
      <c r="BO636" t="s">
        <v>2002</v>
      </c>
      <c r="BQ636">
        <v>0.33300000000000002</v>
      </c>
      <c r="BR636" t="s">
        <v>27</v>
      </c>
      <c r="BS636">
        <v>100</v>
      </c>
      <c r="BT636" t="s">
        <v>26</v>
      </c>
      <c r="CG636">
        <v>111.72799999999999</v>
      </c>
      <c r="CH636">
        <v>103.117</v>
      </c>
      <c r="CI636">
        <v>0</v>
      </c>
      <c r="CJ636">
        <v>0</v>
      </c>
      <c r="CK636">
        <v>0</v>
      </c>
      <c r="CL636">
        <v>0</v>
      </c>
      <c r="CM636">
        <v>0</v>
      </c>
      <c r="CN636">
        <v>0</v>
      </c>
      <c r="CO636">
        <v>0</v>
      </c>
      <c r="CP636">
        <v>0</v>
      </c>
      <c r="CQ636">
        <v>0</v>
      </c>
      <c r="CR636">
        <v>0</v>
      </c>
    </row>
    <row r="637" spans="1:96" x14ac:dyDescent="0.25">
      <c r="A637" t="s">
        <v>1485</v>
      </c>
      <c r="B637" t="s">
        <v>1652</v>
      </c>
      <c r="C637" t="s">
        <v>29</v>
      </c>
      <c r="D637" t="s">
        <v>1486</v>
      </c>
      <c r="G637" t="s">
        <v>1998</v>
      </c>
      <c r="I637">
        <v>198.07599999999999</v>
      </c>
      <c r="J637">
        <v>100</v>
      </c>
      <c r="K637">
        <v>6295657.5</v>
      </c>
      <c r="L637">
        <v>2080286.9</v>
      </c>
      <c r="M637" t="s">
        <v>1485</v>
      </c>
      <c r="O637">
        <v>74</v>
      </c>
      <c r="S637">
        <v>0</v>
      </c>
      <c r="U637">
        <v>1</v>
      </c>
      <c r="V637">
        <v>0</v>
      </c>
      <c r="W637">
        <v>0</v>
      </c>
      <c r="Z637">
        <v>19</v>
      </c>
      <c r="AA637">
        <v>19</v>
      </c>
      <c r="AD637" t="s">
        <v>1999</v>
      </c>
      <c r="AE637">
        <v>2</v>
      </c>
      <c r="AF637">
        <v>17</v>
      </c>
      <c r="AG637">
        <v>198.07599999999999</v>
      </c>
      <c r="AH637">
        <v>0.1</v>
      </c>
      <c r="AI637">
        <v>1657.2</v>
      </c>
      <c r="AJ637">
        <v>0</v>
      </c>
      <c r="AL637">
        <v>1</v>
      </c>
      <c r="AN637">
        <v>-0.28499999999999998</v>
      </c>
      <c r="AO637" t="s">
        <v>28</v>
      </c>
      <c r="AV637">
        <v>71.38</v>
      </c>
      <c r="AW637">
        <v>1</v>
      </c>
      <c r="AX637">
        <v>0.67</v>
      </c>
      <c r="AY637">
        <v>47.59</v>
      </c>
      <c r="AZ637">
        <v>237.93</v>
      </c>
      <c r="BG637" t="s">
        <v>2000</v>
      </c>
      <c r="BH637" t="s">
        <v>2000</v>
      </c>
      <c r="BI637">
        <v>1</v>
      </c>
      <c r="BJ637">
        <v>15</v>
      </c>
      <c r="BK637">
        <v>3</v>
      </c>
      <c r="BL637">
        <v>0</v>
      </c>
      <c r="BM637">
        <v>0.28999999999999998</v>
      </c>
      <c r="BN637" t="s">
        <v>2001</v>
      </c>
      <c r="BO637" t="s">
        <v>2002</v>
      </c>
      <c r="BQ637">
        <v>0.33300000000000002</v>
      </c>
      <c r="BR637" t="s">
        <v>27</v>
      </c>
      <c r="BS637">
        <v>100</v>
      </c>
      <c r="BT637" t="s">
        <v>26</v>
      </c>
      <c r="CG637">
        <v>118.846</v>
      </c>
      <c r="CH637">
        <v>79.23</v>
      </c>
      <c r="CI637">
        <v>0</v>
      </c>
      <c r="CJ637">
        <v>0</v>
      </c>
      <c r="CK637">
        <v>0</v>
      </c>
      <c r="CL637">
        <v>0</v>
      </c>
      <c r="CM637">
        <v>0</v>
      </c>
      <c r="CN637">
        <v>0</v>
      </c>
      <c r="CO637">
        <v>0</v>
      </c>
      <c r="CP637">
        <v>0</v>
      </c>
      <c r="CQ637">
        <v>0</v>
      </c>
      <c r="CR637">
        <v>0</v>
      </c>
    </row>
    <row r="638" spans="1:96" x14ac:dyDescent="0.25">
      <c r="A638" t="s">
        <v>1495</v>
      </c>
      <c r="B638" t="s">
        <v>1652</v>
      </c>
      <c r="C638" t="s">
        <v>29</v>
      </c>
      <c r="D638" t="s">
        <v>1496</v>
      </c>
      <c r="G638" t="s">
        <v>1998</v>
      </c>
      <c r="I638">
        <v>236.517</v>
      </c>
      <c r="J638">
        <v>100</v>
      </c>
      <c r="K638">
        <v>6299414.5</v>
      </c>
      <c r="L638">
        <v>2090996.9</v>
      </c>
      <c r="M638" t="s">
        <v>1495</v>
      </c>
      <c r="O638">
        <v>74</v>
      </c>
      <c r="S638">
        <v>0</v>
      </c>
      <c r="U638">
        <v>1</v>
      </c>
      <c r="V638">
        <v>0</v>
      </c>
      <c r="W638">
        <v>0</v>
      </c>
      <c r="Z638">
        <v>18</v>
      </c>
      <c r="AA638">
        <v>18</v>
      </c>
      <c r="AD638" t="s">
        <v>1999</v>
      </c>
      <c r="AE638">
        <v>2</v>
      </c>
      <c r="AF638">
        <v>17</v>
      </c>
      <c r="AG638">
        <v>236.517</v>
      </c>
      <c r="AH638">
        <v>0</v>
      </c>
      <c r="AI638">
        <v>1810.9</v>
      </c>
      <c r="AJ638">
        <v>0</v>
      </c>
      <c r="AL638">
        <v>1</v>
      </c>
      <c r="AN638">
        <v>-0.28499999999999998</v>
      </c>
      <c r="AO638" t="s">
        <v>28</v>
      </c>
      <c r="AV638">
        <v>149.58000000000001</v>
      </c>
      <c r="AW638">
        <v>1</v>
      </c>
      <c r="AX638">
        <v>0.67</v>
      </c>
      <c r="AY638">
        <v>99.72</v>
      </c>
      <c r="AZ638">
        <v>498.59</v>
      </c>
      <c r="BG638" t="s">
        <v>2000</v>
      </c>
      <c r="BH638" t="s">
        <v>2000</v>
      </c>
      <c r="BI638">
        <v>1</v>
      </c>
      <c r="BJ638">
        <v>15</v>
      </c>
      <c r="BK638">
        <v>3</v>
      </c>
      <c r="BL638">
        <v>0</v>
      </c>
      <c r="BM638">
        <v>0.28999999999999998</v>
      </c>
      <c r="BN638" t="s">
        <v>2001</v>
      </c>
      <c r="BO638" t="s">
        <v>2002</v>
      </c>
      <c r="BQ638">
        <v>0.33300000000000002</v>
      </c>
      <c r="BR638" t="s">
        <v>27</v>
      </c>
      <c r="BS638">
        <v>100</v>
      </c>
      <c r="BT638" t="s">
        <v>26</v>
      </c>
      <c r="CG638">
        <v>17.635000000000002</v>
      </c>
      <c r="CH638">
        <v>218.88200000000001</v>
      </c>
      <c r="CI638">
        <v>0</v>
      </c>
      <c r="CJ638">
        <v>0</v>
      </c>
      <c r="CK638">
        <v>0</v>
      </c>
      <c r="CL638">
        <v>0</v>
      </c>
      <c r="CM638">
        <v>0</v>
      </c>
      <c r="CN638">
        <v>0</v>
      </c>
      <c r="CO638">
        <v>0</v>
      </c>
      <c r="CP638">
        <v>0</v>
      </c>
      <c r="CQ638">
        <v>0</v>
      </c>
      <c r="CR638">
        <v>0</v>
      </c>
    </row>
    <row r="639" spans="1:96" x14ac:dyDescent="0.25">
      <c r="A639" t="s">
        <v>1497</v>
      </c>
      <c r="B639" t="s">
        <v>1652</v>
      </c>
      <c r="C639" t="s">
        <v>29</v>
      </c>
      <c r="D639" t="s">
        <v>1499</v>
      </c>
      <c r="G639" t="s">
        <v>1998</v>
      </c>
      <c r="I639">
        <v>15.409000000000001</v>
      </c>
      <c r="J639">
        <v>100</v>
      </c>
      <c r="K639">
        <v>6297224.7999999998</v>
      </c>
      <c r="L639">
        <v>2091995.4</v>
      </c>
      <c r="M639" t="s">
        <v>1497</v>
      </c>
      <c r="O639">
        <v>74</v>
      </c>
      <c r="S639">
        <v>0</v>
      </c>
      <c r="U639">
        <v>1</v>
      </c>
      <c r="V639">
        <v>0</v>
      </c>
      <c r="W639">
        <v>0</v>
      </c>
      <c r="Z639">
        <v>18</v>
      </c>
      <c r="AA639">
        <v>18</v>
      </c>
      <c r="AD639" t="s">
        <v>1999</v>
      </c>
      <c r="AE639">
        <v>2</v>
      </c>
      <c r="AF639">
        <v>17</v>
      </c>
      <c r="AG639">
        <v>15.409000000000001</v>
      </c>
      <c r="AH639">
        <v>0.1</v>
      </c>
      <c r="AI639">
        <v>462.2</v>
      </c>
      <c r="AJ639">
        <v>0</v>
      </c>
      <c r="AL639">
        <v>1</v>
      </c>
      <c r="AN639">
        <v>-0.28499999999999998</v>
      </c>
      <c r="AO639" t="s">
        <v>28</v>
      </c>
      <c r="AV639">
        <v>46.66</v>
      </c>
      <c r="AW639">
        <v>1</v>
      </c>
      <c r="AX639">
        <v>0.67</v>
      </c>
      <c r="AY639">
        <v>31.11</v>
      </c>
      <c r="AZ639">
        <v>155.53</v>
      </c>
      <c r="BG639" t="s">
        <v>2000</v>
      </c>
      <c r="BH639" t="s">
        <v>2000</v>
      </c>
      <c r="BI639">
        <v>1</v>
      </c>
      <c r="BJ639">
        <v>15</v>
      </c>
      <c r="BK639">
        <v>3</v>
      </c>
      <c r="BL639">
        <v>0</v>
      </c>
      <c r="BM639">
        <v>0.28999999999999998</v>
      </c>
      <c r="BN639" t="s">
        <v>2001</v>
      </c>
      <c r="BO639" t="s">
        <v>2002</v>
      </c>
      <c r="BQ639">
        <v>0.33300000000000002</v>
      </c>
      <c r="BR639" t="s">
        <v>27</v>
      </c>
      <c r="BS639">
        <v>100</v>
      </c>
      <c r="BT639" t="s">
        <v>26</v>
      </c>
      <c r="CG639">
        <v>7.444</v>
      </c>
      <c r="CH639">
        <v>7.9660000000000002</v>
      </c>
      <c r="CI639">
        <v>0</v>
      </c>
      <c r="CJ639">
        <v>0</v>
      </c>
      <c r="CK639">
        <v>0</v>
      </c>
      <c r="CL639">
        <v>0</v>
      </c>
      <c r="CM639">
        <v>0</v>
      </c>
      <c r="CN639">
        <v>0</v>
      </c>
      <c r="CO639">
        <v>0</v>
      </c>
      <c r="CP639">
        <v>0</v>
      </c>
      <c r="CQ639">
        <v>0</v>
      </c>
      <c r="CR639">
        <v>0</v>
      </c>
    </row>
    <row r="640" spans="1:96" x14ac:dyDescent="0.25">
      <c r="A640" t="s">
        <v>1500</v>
      </c>
      <c r="B640" t="s">
        <v>1652</v>
      </c>
      <c r="C640" t="s">
        <v>29</v>
      </c>
      <c r="D640" t="s">
        <v>1501</v>
      </c>
      <c r="G640" t="s">
        <v>1998</v>
      </c>
      <c r="I640">
        <v>23.869</v>
      </c>
      <c r="J640">
        <v>100</v>
      </c>
      <c r="K640">
        <v>6297539.0999999996</v>
      </c>
      <c r="L640">
        <v>2093004.9</v>
      </c>
      <c r="M640" t="s">
        <v>1500</v>
      </c>
      <c r="O640">
        <v>74</v>
      </c>
      <c r="S640">
        <v>0</v>
      </c>
      <c r="U640">
        <v>1</v>
      </c>
      <c r="V640">
        <v>0</v>
      </c>
      <c r="W640">
        <v>0</v>
      </c>
      <c r="Z640">
        <v>18</v>
      </c>
      <c r="AA640">
        <v>18</v>
      </c>
      <c r="AD640" t="s">
        <v>1999</v>
      </c>
      <c r="AE640">
        <v>2</v>
      </c>
      <c r="AF640">
        <v>17</v>
      </c>
      <c r="AG640">
        <v>23.869</v>
      </c>
      <c r="AH640">
        <v>0.2</v>
      </c>
      <c r="AI640">
        <v>575.29999999999995</v>
      </c>
      <c r="AJ640">
        <v>0</v>
      </c>
      <c r="AL640">
        <v>1</v>
      </c>
      <c r="AN640">
        <v>-0.28499999999999998</v>
      </c>
      <c r="AO640" t="s">
        <v>28</v>
      </c>
      <c r="AV640">
        <v>23.66</v>
      </c>
      <c r="AW640">
        <v>1</v>
      </c>
      <c r="AX640">
        <v>0.67</v>
      </c>
      <c r="AY640">
        <v>15.78</v>
      </c>
      <c r="AZ640">
        <v>78.88</v>
      </c>
      <c r="BG640" t="s">
        <v>2000</v>
      </c>
      <c r="BH640" t="s">
        <v>2000</v>
      </c>
      <c r="BI640">
        <v>1</v>
      </c>
      <c r="BJ640">
        <v>15</v>
      </c>
      <c r="BK640">
        <v>3</v>
      </c>
      <c r="BL640">
        <v>0</v>
      </c>
      <c r="BM640">
        <v>0.28999999999999998</v>
      </c>
      <c r="BN640" t="s">
        <v>2001</v>
      </c>
      <c r="BO640" t="s">
        <v>2002</v>
      </c>
      <c r="BQ640">
        <v>0.33300000000000002</v>
      </c>
      <c r="BR640" t="s">
        <v>27</v>
      </c>
      <c r="BS640">
        <v>100</v>
      </c>
      <c r="BT640" t="s">
        <v>26</v>
      </c>
      <c r="CG640">
        <v>21.308</v>
      </c>
      <c r="CH640">
        <v>2.56</v>
      </c>
      <c r="CI640">
        <v>0</v>
      </c>
      <c r="CJ640">
        <v>0</v>
      </c>
      <c r="CK640">
        <v>0</v>
      </c>
      <c r="CL640">
        <v>0</v>
      </c>
      <c r="CM640">
        <v>0</v>
      </c>
      <c r="CN640">
        <v>0</v>
      </c>
      <c r="CO640">
        <v>0</v>
      </c>
      <c r="CP640">
        <v>0</v>
      </c>
      <c r="CQ640">
        <v>0</v>
      </c>
      <c r="CR640">
        <v>0</v>
      </c>
    </row>
    <row r="641" spans="1:96" x14ac:dyDescent="0.25">
      <c r="A641" t="s">
        <v>1508</v>
      </c>
      <c r="B641" t="s">
        <v>1652</v>
      </c>
      <c r="C641" t="s">
        <v>29</v>
      </c>
      <c r="D641" t="s">
        <v>1509</v>
      </c>
      <c r="G641" t="s">
        <v>1998</v>
      </c>
      <c r="I641">
        <v>37.238</v>
      </c>
      <c r="J641">
        <v>100</v>
      </c>
      <c r="K641">
        <v>6297947.2000000002</v>
      </c>
      <c r="L641">
        <v>2098832.4</v>
      </c>
      <c r="M641" t="s">
        <v>1508</v>
      </c>
      <c r="O641">
        <v>74</v>
      </c>
      <c r="S641">
        <v>0</v>
      </c>
      <c r="U641">
        <v>1</v>
      </c>
      <c r="V641">
        <v>0</v>
      </c>
      <c r="W641">
        <v>0</v>
      </c>
      <c r="Z641">
        <v>18</v>
      </c>
      <c r="AA641">
        <v>18</v>
      </c>
      <c r="AD641" t="s">
        <v>1999</v>
      </c>
      <c r="AE641">
        <v>2</v>
      </c>
      <c r="AF641">
        <v>17</v>
      </c>
      <c r="AG641">
        <v>37.238</v>
      </c>
      <c r="AH641">
        <v>0</v>
      </c>
      <c r="AI641">
        <v>718.6</v>
      </c>
      <c r="AJ641">
        <v>0</v>
      </c>
      <c r="AL641">
        <v>1</v>
      </c>
      <c r="AN641">
        <v>-0.28499999999999998</v>
      </c>
      <c r="AO641" t="s">
        <v>28</v>
      </c>
      <c r="AV641">
        <v>20.350000000000001</v>
      </c>
      <c r="AW641">
        <v>1</v>
      </c>
      <c r="AX641">
        <v>0.67</v>
      </c>
      <c r="AY641">
        <v>13.56</v>
      </c>
      <c r="AZ641">
        <v>67.819999999999993</v>
      </c>
      <c r="BG641" t="s">
        <v>2000</v>
      </c>
      <c r="BH641" t="s">
        <v>2000</v>
      </c>
      <c r="BI641">
        <v>1</v>
      </c>
      <c r="BJ641">
        <v>15</v>
      </c>
      <c r="BK641">
        <v>3</v>
      </c>
      <c r="BL641">
        <v>0</v>
      </c>
      <c r="BM641">
        <v>0.28999999999999998</v>
      </c>
      <c r="BN641" t="s">
        <v>2001</v>
      </c>
      <c r="BO641" t="s">
        <v>2002</v>
      </c>
      <c r="BQ641">
        <v>0.33300000000000002</v>
      </c>
      <c r="BR641" t="s">
        <v>27</v>
      </c>
      <c r="BS641">
        <v>100</v>
      </c>
      <c r="BT641" t="s">
        <v>26</v>
      </c>
      <c r="CG641">
        <v>31.652000000000001</v>
      </c>
      <c r="CH641">
        <v>5.5860000000000003</v>
      </c>
      <c r="CI641">
        <v>0</v>
      </c>
      <c r="CJ641">
        <v>0</v>
      </c>
      <c r="CK641">
        <v>0</v>
      </c>
      <c r="CL641">
        <v>0</v>
      </c>
      <c r="CM641">
        <v>0</v>
      </c>
      <c r="CN641">
        <v>0</v>
      </c>
      <c r="CO641">
        <v>0</v>
      </c>
      <c r="CP641">
        <v>0</v>
      </c>
      <c r="CQ641">
        <v>0</v>
      </c>
      <c r="CR641">
        <v>0</v>
      </c>
    </row>
    <row r="642" spans="1:96" x14ac:dyDescent="0.25">
      <c r="A642" t="s">
        <v>1512</v>
      </c>
      <c r="B642" t="s">
        <v>1652</v>
      </c>
      <c r="C642" t="s">
        <v>29</v>
      </c>
      <c r="D642" t="s">
        <v>1513</v>
      </c>
      <c r="G642" t="s">
        <v>1998</v>
      </c>
      <c r="I642">
        <v>26.108000000000001</v>
      </c>
      <c r="J642">
        <v>100</v>
      </c>
      <c r="K642">
        <v>6294773.2999999998</v>
      </c>
      <c r="L642">
        <v>2101991.7000000002</v>
      </c>
      <c r="M642" t="s">
        <v>1512</v>
      </c>
      <c r="O642">
        <v>73.91</v>
      </c>
      <c r="S642">
        <v>0</v>
      </c>
      <c r="U642">
        <v>1</v>
      </c>
      <c r="V642">
        <v>0</v>
      </c>
      <c r="W642">
        <v>0</v>
      </c>
      <c r="Z642">
        <v>17</v>
      </c>
      <c r="AA642">
        <v>17</v>
      </c>
      <c r="AD642" t="s">
        <v>1999</v>
      </c>
      <c r="AE642">
        <v>2</v>
      </c>
      <c r="AF642">
        <v>17</v>
      </c>
      <c r="AG642">
        <v>26.108000000000001</v>
      </c>
      <c r="AH642">
        <v>0.2</v>
      </c>
      <c r="AI642">
        <v>601.70000000000005</v>
      </c>
      <c r="AJ642">
        <v>0</v>
      </c>
      <c r="AL642">
        <v>1</v>
      </c>
      <c r="AN642">
        <v>-0.28499999999999998</v>
      </c>
      <c r="AO642" t="s">
        <v>28</v>
      </c>
      <c r="AV642">
        <v>29.25</v>
      </c>
      <c r="AW642">
        <v>1</v>
      </c>
      <c r="AX642">
        <v>0.67</v>
      </c>
      <c r="AY642">
        <v>19.5</v>
      </c>
      <c r="AZ642">
        <v>97.5</v>
      </c>
      <c r="BG642" t="s">
        <v>2000</v>
      </c>
      <c r="BH642" t="s">
        <v>2000</v>
      </c>
      <c r="BI642">
        <v>1</v>
      </c>
      <c r="BJ642">
        <v>15</v>
      </c>
      <c r="BK642">
        <v>3</v>
      </c>
      <c r="BL642">
        <v>0</v>
      </c>
      <c r="BM642">
        <v>0.28999999999999998</v>
      </c>
      <c r="BN642" t="s">
        <v>2001</v>
      </c>
      <c r="BO642" t="s">
        <v>2002</v>
      </c>
      <c r="BQ642">
        <v>0.33300000000000002</v>
      </c>
      <c r="BR642" t="s">
        <v>27</v>
      </c>
      <c r="BS642">
        <v>100</v>
      </c>
      <c r="BT642" t="s">
        <v>26</v>
      </c>
      <c r="CG642">
        <v>17.350000000000001</v>
      </c>
      <c r="CH642">
        <v>8.7579999999999991</v>
      </c>
      <c r="CI642">
        <v>0</v>
      </c>
      <c r="CJ642">
        <v>0</v>
      </c>
      <c r="CK642">
        <v>0</v>
      </c>
      <c r="CL642">
        <v>0</v>
      </c>
      <c r="CM642">
        <v>0</v>
      </c>
      <c r="CN642">
        <v>0</v>
      </c>
      <c r="CO642">
        <v>0</v>
      </c>
      <c r="CP642">
        <v>0</v>
      </c>
      <c r="CQ642">
        <v>0</v>
      </c>
      <c r="CR642">
        <v>0</v>
      </c>
    </row>
    <row r="643" spans="1:96" x14ac:dyDescent="0.25">
      <c r="A643" t="s">
        <v>1516</v>
      </c>
      <c r="B643" t="s">
        <v>1652</v>
      </c>
      <c r="C643" t="s">
        <v>29</v>
      </c>
      <c r="D643" t="s">
        <v>1517</v>
      </c>
      <c r="G643" t="s">
        <v>1998</v>
      </c>
      <c r="I643">
        <v>50.31</v>
      </c>
      <c r="J643">
        <v>100</v>
      </c>
      <c r="K643">
        <v>6301578.2999999998</v>
      </c>
      <c r="L643">
        <v>2101389.2999999998</v>
      </c>
      <c r="M643" t="s">
        <v>1516</v>
      </c>
      <c r="O643">
        <v>74</v>
      </c>
      <c r="S643">
        <v>0</v>
      </c>
      <c r="U643">
        <v>1</v>
      </c>
      <c r="V643">
        <v>0</v>
      </c>
      <c r="W643">
        <v>0</v>
      </c>
      <c r="Z643">
        <v>21</v>
      </c>
      <c r="AA643">
        <v>21</v>
      </c>
      <c r="AD643" t="s">
        <v>1999</v>
      </c>
      <c r="AE643">
        <v>2</v>
      </c>
      <c r="AF643">
        <v>17</v>
      </c>
      <c r="AG643">
        <v>50.31</v>
      </c>
      <c r="AH643">
        <v>0.1</v>
      </c>
      <c r="AI643">
        <v>835.2</v>
      </c>
      <c r="AJ643">
        <v>0</v>
      </c>
      <c r="AL643">
        <v>1</v>
      </c>
      <c r="AN643">
        <v>-0.28499999999999998</v>
      </c>
      <c r="AO643" t="s">
        <v>28</v>
      </c>
      <c r="AV643">
        <v>25.55</v>
      </c>
      <c r="AW643">
        <v>1</v>
      </c>
      <c r="AX643">
        <v>0.67</v>
      </c>
      <c r="AY643">
        <v>17.03</v>
      </c>
      <c r="AZ643">
        <v>85.17</v>
      </c>
      <c r="BG643" t="s">
        <v>2000</v>
      </c>
      <c r="BH643" t="s">
        <v>2000</v>
      </c>
      <c r="BI643">
        <v>1</v>
      </c>
      <c r="BJ643">
        <v>15</v>
      </c>
      <c r="BK643">
        <v>3</v>
      </c>
      <c r="BL643">
        <v>0</v>
      </c>
      <c r="BM643">
        <v>0.28999999999999998</v>
      </c>
      <c r="BN643" t="s">
        <v>2001</v>
      </c>
      <c r="BO643" t="s">
        <v>2002</v>
      </c>
      <c r="BQ643">
        <v>0.33300000000000002</v>
      </c>
      <c r="BR643" t="s">
        <v>27</v>
      </c>
      <c r="BS643">
        <v>100</v>
      </c>
      <c r="BT643" t="s">
        <v>26</v>
      </c>
      <c r="CG643">
        <v>42.762999999999998</v>
      </c>
      <c r="CH643">
        <v>7.5460000000000003</v>
      </c>
      <c r="CI643">
        <v>0</v>
      </c>
      <c r="CJ643">
        <v>0</v>
      </c>
      <c r="CK643">
        <v>0</v>
      </c>
      <c r="CL643">
        <v>0</v>
      </c>
      <c r="CM643">
        <v>0</v>
      </c>
      <c r="CN643">
        <v>0</v>
      </c>
      <c r="CO643">
        <v>0</v>
      </c>
      <c r="CP643">
        <v>0</v>
      </c>
      <c r="CQ643">
        <v>0</v>
      </c>
      <c r="CR643">
        <v>0</v>
      </c>
    </row>
    <row r="644" spans="1:96" x14ac:dyDescent="0.25">
      <c r="A644" t="s">
        <v>1522</v>
      </c>
      <c r="B644" t="s">
        <v>1652</v>
      </c>
      <c r="C644" t="s">
        <v>29</v>
      </c>
      <c r="D644" t="s">
        <v>1523</v>
      </c>
      <c r="G644" t="s">
        <v>1998</v>
      </c>
      <c r="I644">
        <v>3.718</v>
      </c>
      <c r="J644">
        <v>100</v>
      </c>
      <c r="K644">
        <v>6298531.7999999998</v>
      </c>
      <c r="L644">
        <v>2099559</v>
      </c>
      <c r="M644" t="s">
        <v>1522</v>
      </c>
      <c r="O644">
        <v>74</v>
      </c>
      <c r="S644">
        <v>0</v>
      </c>
      <c r="U644">
        <v>1</v>
      </c>
      <c r="V644">
        <v>0</v>
      </c>
      <c r="W644">
        <v>0</v>
      </c>
      <c r="Z644">
        <v>17</v>
      </c>
      <c r="AA644">
        <v>17</v>
      </c>
      <c r="AD644" t="s">
        <v>1999</v>
      </c>
      <c r="AE644">
        <v>2</v>
      </c>
      <c r="AF644">
        <v>17</v>
      </c>
      <c r="AG644">
        <v>3.718</v>
      </c>
      <c r="AH644">
        <v>0</v>
      </c>
      <c r="AI644">
        <v>227</v>
      </c>
      <c r="AJ644">
        <v>0</v>
      </c>
      <c r="AL644">
        <v>1</v>
      </c>
      <c r="AN644">
        <v>-0.28499999999999998</v>
      </c>
      <c r="AO644" t="s">
        <v>28</v>
      </c>
      <c r="AV644">
        <v>63.82</v>
      </c>
      <c r="AW644">
        <v>1</v>
      </c>
      <c r="AX644">
        <v>0.67</v>
      </c>
      <c r="AY644">
        <v>42.55</v>
      </c>
      <c r="AZ644">
        <v>212.74</v>
      </c>
      <c r="BG644" t="s">
        <v>2000</v>
      </c>
      <c r="BH644" t="s">
        <v>2000</v>
      </c>
      <c r="BI644">
        <v>1</v>
      </c>
      <c r="BJ644">
        <v>15</v>
      </c>
      <c r="BK644">
        <v>3</v>
      </c>
      <c r="BL644">
        <v>0</v>
      </c>
      <c r="BM644">
        <v>0.28999999999999998</v>
      </c>
      <c r="BN644" t="s">
        <v>2001</v>
      </c>
      <c r="BO644" t="s">
        <v>2002</v>
      </c>
      <c r="BQ644">
        <v>0.33300000000000002</v>
      </c>
      <c r="BR644" t="s">
        <v>27</v>
      </c>
      <c r="BS644">
        <v>100</v>
      </c>
      <c r="BT644" t="s">
        <v>26</v>
      </c>
      <c r="CG644">
        <v>1.129</v>
      </c>
      <c r="CH644">
        <v>2.589</v>
      </c>
      <c r="CI644">
        <v>0</v>
      </c>
      <c r="CJ644">
        <v>0</v>
      </c>
      <c r="CK644">
        <v>0</v>
      </c>
      <c r="CL644">
        <v>0</v>
      </c>
      <c r="CM644">
        <v>0</v>
      </c>
      <c r="CN644">
        <v>0</v>
      </c>
      <c r="CO644">
        <v>0</v>
      </c>
      <c r="CP644">
        <v>0</v>
      </c>
      <c r="CQ644">
        <v>0</v>
      </c>
      <c r="CR644">
        <v>0</v>
      </c>
    </row>
    <row r="645" spans="1:96" x14ac:dyDescent="0.25">
      <c r="A645" t="s">
        <v>1524</v>
      </c>
      <c r="B645" t="s">
        <v>1652</v>
      </c>
      <c r="C645" t="s">
        <v>29</v>
      </c>
      <c r="D645" t="s">
        <v>1525</v>
      </c>
      <c r="G645" t="s">
        <v>1998</v>
      </c>
      <c r="I645">
        <v>39.987000000000002</v>
      </c>
      <c r="J645">
        <v>100</v>
      </c>
      <c r="K645">
        <v>6297599.7999999998</v>
      </c>
      <c r="L645">
        <v>2099991.4</v>
      </c>
      <c r="M645" t="s">
        <v>1524</v>
      </c>
      <c r="O645">
        <v>74</v>
      </c>
      <c r="S645">
        <v>0</v>
      </c>
      <c r="U645">
        <v>1</v>
      </c>
      <c r="V645">
        <v>0</v>
      </c>
      <c r="W645">
        <v>0</v>
      </c>
      <c r="Z645">
        <v>17</v>
      </c>
      <c r="AA645">
        <v>17</v>
      </c>
      <c r="AD645" t="s">
        <v>1999</v>
      </c>
      <c r="AE645">
        <v>2</v>
      </c>
      <c r="AF645">
        <v>17</v>
      </c>
      <c r="AG645">
        <v>39.987000000000002</v>
      </c>
      <c r="AH645">
        <v>0.8</v>
      </c>
      <c r="AI645">
        <v>744.6</v>
      </c>
      <c r="AJ645">
        <v>0</v>
      </c>
      <c r="AL645">
        <v>1</v>
      </c>
      <c r="AN645">
        <v>-0.28499999999999998</v>
      </c>
      <c r="AO645" t="s">
        <v>28</v>
      </c>
      <c r="AV645">
        <v>48.38</v>
      </c>
      <c r="AW645">
        <v>1</v>
      </c>
      <c r="AX645">
        <v>0.67</v>
      </c>
      <c r="AY645">
        <v>32.25</v>
      </c>
      <c r="AZ645">
        <v>161.26</v>
      </c>
      <c r="BG645" t="s">
        <v>2000</v>
      </c>
      <c r="BH645" t="s">
        <v>2000</v>
      </c>
      <c r="BI645">
        <v>1</v>
      </c>
      <c r="BJ645">
        <v>15</v>
      </c>
      <c r="BK645">
        <v>3</v>
      </c>
      <c r="BL645">
        <v>0</v>
      </c>
      <c r="BM645">
        <v>0.28999999999999998</v>
      </c>
      <c r="BN645" t="s">
        <v>2001</v>
      </c>
      <c r="BO645" t="s">
        <v>2002</v>
      </c>
      <c r="BQ645">
        <v>0.33300000000000002</v>
      </c>
      <c r="BR645" t="s">
        <v>27</v>
      </c>
      <c r="BS645">
        <v>100</v>
      </c>
      <c r="BT645" t="s">
        <v>26</v>
      </c>
      <c r="CG645">
        <v>27.991</v>
      </c>
      <c r="CH645">
        <v>11.996</v>
      </c>
      <c r="CI645">
        <v>0</v>
      </c>
      <c r="CJ645">
        <v>0</v>
      </c>
      <c r="CK645">
        <v>0</v>
      </c>
      <c r="CL645">
        <v>0</v>
      </c>
      <c r="CM645">
        <v>0</v>
      </c>
      <c r="CN645">
        <v>0</v>
      </c>
      <c r="CO645">
        <v>0</v>
      </c>
      <c r="CP645">
        <v>0</v>
      </c>
      <c r="CQ645">
        <v>0</v>
      </c>
      <c r="CR645">
        <v>0</v>
      </c>
    </row>
    <row r="646" spans="1:96" x14ac:dyDescent="0.25">
      <c r="A646" t="s">
        <v>1528</v>
      </c>
      <c r="B646" t="s">
        <v>1652</v>
      </c>
      <c r="C646" t="s">
        <v>29</v>
      </c>
      <c r="D646" t="s">
        <v>1529</v>
      </c>
      <c r="G646" t="s">
        <v>1998</v>
      </c>
      <c r="I646">
        <v>48.868000000000002</v>
      </c>
      <c r="J646">
        <v>100</v>
      </c>
      <c r="K646">
        <v>6298522.5999999996</v>
      </c>
      <c r="L646">
        <v>2101693.4</v>
      </c>
      <c r="M646" t="s">
        <v>1528</v>
      </c>
      <c r="O646">
        <v>74</v>
      </c>
      <c r="S646">
        <v>0</v>
      </c>
      <c r="U646">
        <v>1</v>
      </c>
      <c r="V646">
        <v>0</v>
      </c>
      <c r="W646">
        <v>0</v>
      </c>
      <c r="Z646">
        <v>17</v>
      </c>
      <c r="AA646">
        <v>17</v>
      </c>
      <c r="AD646" t="s">
        <v>1999</v>
      </c>
      <c r="AE646">
        <v>2</v>
      </c>
      <c r="AF646">
        <v>17</v>
      </c>
      <c r="AG646">
        <v>48.868000000000002</v>
      </c>
      <c r="AH646">
        <v>0.4</v>
      </c>
      <c r="AI646">
        <v>823.2</v>
      </c>
      <c r="AJ646">
        <v>0</v>
      </c>
      <c r="AL646">
        <v>1</v>
      </c>
      <c r="AN646">
        <v>-0.28499999999999998</v>
      </c>
      <c r="AO646" t="s">
        <v>28</v>
      </c>
      <c r="AV646">
        <v>57.02</v>
      </c>
      <c r="AW646">
        <v>1</v>
      </c>
      <c r="AX646">
        <v>0.67</v>
      </c>
      <c r="AY646">
        <v>38.01</v>
      </c>
      <c r="AZ646">
        <v>190.07</v>
      </c>
      <c r="BG646" t="s">
        <v>2000</v>
      </c>
      <c r="BH646" t="s">
        <v>2000</v>
      </c>
      <c r="BI646">
        <v>1</v>
      </c>
      <c r="BJ646">
        <v>15</v>
      </c>
      <c r="BK646">
        <v>3</v>
      </c>
      <c r="BL646">
        <v>0</v>
      </c>
      <c r="BM646">
        <v>0.28999999999999998</v>
      </c>
      <c r="BN646" t="s">
        <v>2001</v>
      </c>
      <c r="BO646" t="s">
        <v>2002</v>
      </c>
      <c r="BQ646">
        <v>0.33300000000000002</v>
      </c>
      <c r="BR646" t="s">
        <v>27</v>
      </c>
      <c r="BS646">
        <v>100</v>
      </c>
      <c r="BT646" t="s">
        <v>26</v>
      </c>
      <c r="CG646">
        <v>18.218</v>
      </c>
      <c r="CH646">
        <v>30.649000000000001</v>
      </c>
      <c r="CI646">
        <v>0</v>
      </c>
      <c r="CJ646">
        <v>0</v>
      </c>
      <c r="CK646">
        <v>0</v>
      </c>
      <c r="CL646">
        <v>0</v>
      </c>
      <c r="CM646">
        <v>0</v>
      </c>
      <c r="CN646">
        <v>0</v>
      </c>
      <c r="CO646">
        <v>0</v>
      </c>
      <c r="CP646">
        <v>0</v>
      </c>
      <c r="CQ646">
        <v>0</v>
      </c>
      <c r="CR646">
        <v>0</v>
      </c>
    </row>
    <row r="647" spans="1:96" x14ac:dyDescent="0.25">
      <c r="A647" t="s">
        <v>1537</v>
      </c>
      <c r="B647" t="s">
        <v>1652</v>
      </c>
      <c r="C647" t="s">
        <v>29</v>
      </c>
      <c r="D647" t="s">
        <v>1538</v>
      </c>
      <c r="G647" t="s">
        <v>1998</v>
      </c>
      <c r="I647">
        <v>38.085000000000001</v>
      </c>
      <c r="J647">
        <v>100</v>
      </c>
      <c r="K647">
        <v>6298161.2999999998</v>
      </c>
      <c r="L647">
        <v>2103131.2000000002</v>
      </c>
      <c r="M647" t="s">
        <v>1537</v>
      </c>
      <c r="O647">
        <v>74</v>
      </c>
      <c r="S647">
        <v>0</v>
      </c>
      <c r="U647">
        <v>1</v>
      </c>
      <c r="V647">
        <v>0</v>
      </c>
      <c r="W647">
        <v>0</v>
      </c>
      <c r="Z647">
        <v>17</v>
      </c>
      <c r="AA647">
        <v>17</v>
      </c>
      <c r="AD647" t="s">
        <v>1999</v>
      </c>
      <c r="AE647">
        <v>2</v>
      </c>
      <c r="AF647">
        <v>17</v>
      </c>
      <c r="AG647">
        <v>38.085000000000001</v>
      </c>
      <c r="AH647">
        <v>0.8</v>
      </c>
      <c r="AI647">
        <v>726.7</v>
      </c>
      <c r="AJ647">
        <v>0</v>
      </c>
      <c r="AL647">
        <v>1</v>
      </c>
      <c r="AN647">
        <v>-0.28499999999999998</v>
      </c>
      <c r="AO647" t="s">
        <v>28</v>
      </c>
      <c r="AV647">
        <v>77.5</v>
      </c>
      <c r="AW647">
        <v>1</v>
      </c>
      <c r="AX647">
        <v>0.67</v>
      </c>
      <c r="AY647">
        <v>51.67</v>
      </c>
      <c r="AZ647">
        <v>258.33999999999997</v>
      </c>
      <c r="BG647" t="s">
        <v>2000</v>
      </c>
      <c r="BH647" t="s">
        <v>2000</v>
      </c>
      <c r="BI647">
        <v>1</v>
      </c>
      <c r="BJ647">
        <v>15</v>
      </c>
      <c r="BK647">
        <v>3</v>
      </c>
      <c r="BL647">
        <v>0</v>
      </c>
      <c r="BM647">
        <v>0.28999999999999998</v>
      </c>
      <c r="BN647" t="s">
        <v>2001</v>
      </c>
      <c r="BO647" t="s">
        <v>2002</v>
      </c>
      <c r="BQ647">
        <v>0.33300000000000002</v>
      </c>
      <c r="BR647" t="s">
        <v>27</v>
      </c>
      <c r="BS647">
        <v>100</v>
      </c>
      <c r="BT647" t="s">
        <v>26</v>
      </c>
      <c r="CG647">
        <v>4.681</v>
      </c>
      <c r="CH647">
        <v>33.404000000000003</v>
      </c>
      <c r="CI647">
        <v>0</v>
      </c>
      <c r="CJ647">
        <v>0</v>
      </c>
      <c r="CK647">
        <v>0</v>
      </c>
      <c r="CL647">
        <v>0</v>
      </c>
      <c r="CM647">
        <v>0</v>
      </c>
      <c r="CN647">
        <v>0</v>
      </c>
      <c r="CO647">
        <v>0</v>
      </c>
      <c r="CP647">
        <v>0</v>
      </c>
      <c r="CQ647">
        <v>0</v>
      </c>
      <c r="CR647">
        <v>0</v>
      </c>
    </row>
    <row r="648" spans="1:96" x14ac:dyDescent="0.25">
      <c r="A648" t="s">
        <v>1539</v>
      </c>
      <c r="B648" t="s">
        <v>1652</v>
      </c>
      <c r="C648" t="s">
        <v>29</v>
      </c>
      <c r="D648" t="s">
        <v>1540</v>
      </c>
      <c r="G648" t="s">
        <v>1998</v>
      </c>
      <c r="I648">
        <v>4.851</v>
      </c>
      <c r="J648">
        <v>100</v>
      </c>
      <c r="K648">
        <v>6296118.5999999996</v>
      </c>
      <c r="L648">
        <v>2102613.4</v>
      </c>
      <c r="M648" t="s">
        <v>1539</v>
      </c>
      <c r="O648">
        <v>74</v>
      </c>
      <c r="S648">
        <v>0</v>
      </c>
      <c r="U648">
        <v>1</v>
      </c>
      <c r="V648">
        <v>0</v>
      </c>
      <c r="W648">
        <v>0</v>
      </c>
      <c r="Z648">
        <v>17</v>
      </c>
      <c r="AA648">
        <v>17</v>
      </c>
      <c r="AD648" t="s">
        <v>1999</v>
      </c>
      <c r="AE648">
        <v>2</v>
      </c>
      <c r="AF648">
        <v>17</v>
      </c>
      <c r="AG648">
        <v>4.851</v>
      </c>
      <c r="AH648">
        <v>0</v>
      </c>
      <c r="AI648">
        <v>259.3</v>
      </c>
      <c r="AJ648">
        <v>0</v>
      </c>
      <c r="AL648">
        <v>1</v>
      </c>
      <c r="AN648">
        <v>-0.28499999999999998</v>
      </c>
      <c r="AO648" t="s">
        <v>28</v>
      </c>
      <c r="AV648">
        <v>83.22</v>
      </c>
      <c r="AW648">
        <v>1</v>
      </c>
      <c r="AX648">
        <v>0.67</v>
      </c>
      <c r="AY648">
        <v>55.48</v>
      </c>
      <c r="AZ648">
        <v>277.39999999999998</v>
      </c>
      <c r="BG648" t="s">
        <v>2000</v>
      </c>
      <c r="BH648" t="s">
        <v>2000</v>
      </c>
      <c r="BI648">
        <v>1</v>
      </c>
      <c r="BJ648">
        <v>15</v>
      </c>
      <c r="BK648">
        <v>3</v>
      </c>
      <c r="BL648">
        <v>0</v>
      </c>
      <c r="BM648">
        <v>0.28999999999999998</v>
      </c>
      <c r="BN648" t="s">
        <v>2001</v>
      </c>
      <c r="BO648" t="s">
        <v>2002</v>
      </c>
      <c r="BQ648">
        <v>0.33300000000000002</v>
      </c>
      <c r="BR648" t="s">
        <v>27</v>
      </c>
      <c r="BS648">
        <v>100</v>
      </c>
      <c r="BT648" t="s">
        <v>26</v>
      </c>
      <c r="CG648">
        <v>0.60699999999999998</v>
      </c>
      <c r="CH648">
        <v>4.2439999999999998</v>
      </c>
      <c r="CI648">
        <v>0</v>
      </c>
      <c r="CJ648">
        <v>0</v>
      </c>
      <c r="CK648">
        <v>0</v>
      </c>
      <c r="CL648">
        <v>0</v>
      </c>
      <c r="CM648">
        <v>0</v>
      </c>
      <c r="CN648">
        <v>0</v>
      </c>
      <c r="CO648">
        <v>0</v>
      </c>
      <c r="CP648">
        <v>0</v>
      </c>
      <c r="CQ648">
        <v>0</v>
      </c>
      <c r="CR648">
        <v>0</v>
      </c>
    </row>
    <row r="649" spans="1:96" x14ac:dyDescent="0.25">
      <c r="A649" t="s">
        <v>1542</v>
      </c>
      <c r="B649" t="s">
        <v>1652</v>
      </c>
      <c r="C649" t="s">
        <v>29</v>
      </c>
      <c r="D649" t="s">
        <v>1543</v>
      </c>
      <c r="G649" t="s">
        <v>1998</v>
      </c>
      <c r="I649">
        <v>6.5609999999999999</v>
      </c>
      <c r="J649">
        <v>100</v>
      </c>
      <c r="K649">
        <v>6294241.7999999998</v>
      </c>
      <c r="L649">
        <v>2102863</v>
      </c>
      <c r="M649" t="s">
        <v>1542</v>
      </c>
      <c r="O649">
        <v>56.8</v>
      </c>
      <c r="S649">
        <v>0</v>
      </c>
      <c r="U649">
        <v>1</v>
      </c>
      <c r="V649">
        <v>0</v>
      </c>
      <c r="W649">
        <v>0</v>
      </c>
      <c r="Z649">
        <v>17</v>
      </c>
      <c r="AA649">
        <v>17</v>
      </c>
      <c r="AD649" t="s">
        <v>1999</v>
      </c>
      <c r="AE649">
        <v>2</v>
      </c>
      <c r="AF649">
        <v>17</v>
      </c>
      <c r="AG649">
        <v>6.5609999999999999</v>
      </c>
      <c r="AH649">
        <v>0.7</v>
      </c>
      <c r="AI649">
        <v>301.60000000000002</v>
      </c>
      <c r="AJ649">
        <v>0</v>
      </c>
      <c r="AL649">
        <v>1</v>
      </c>
      <c r="AN649">
        <v>-0.28499999999999998</v>
      </c>
      <c r="AO649" t="s">
        <v>28</v>
      </c>
      <c r="AV649">
        <v>56.26</v>
      </c>
      <c r="AW649">
        <v>1</v>
      </c>
      <c r="AX649">
        <v>0.67</v>
      </c>
      <c r="AY649">
        <v>37.5</v>
      </c>
      <c r="AZ649">
        <v>187.52</v>
      </c>
      <c r="BG649" t="s">
        <v>2000</v>
      </c>
      <c r="BH649" t="s">
        <v>2000</v>
      </c>
      <c r="BI649">
        <v>1</v>
      </c>
      <c r="BJ649">
        <v>15</v>
      </c>
      <c r="BK649">
        <v>3</v>
      </c>
      <c r="BL649">
        <v>0</v>
      </c>
      <c r="BM649">
        <v>0.28999999999999998</v>
      </c>
      <c r="BN649" t="s">
        <v>2001</v>
      </c>
      <c r="BO649" t="s">
        <v>2002</v>
      </c>
      <c r="BQ649">
        <v>0.33300000000000002</v>
      </c>
      <c r="BR649" t="s">
        <v>27</v>
      </c>
      <c r="BS649">
        <v>100</v>
      </c>
      <c r="BT649" t="s">
        <v>26</v>
      </c>
      <c r="CG649">
        <v>2.855</v>
      </c>
      <c r="CH649">
        <v>3.7050000000000001</v>
      </c>
      <c r="CI649">
        <v>0</v>
      </c>
      <c r="CJ649">
        <v>0</v>
      </c>
      <c r="CK649">
        <v>0</v>
      </c>
      <c r="CL649">
        <v>0</v>
      </c>
      <c r="CM649">
        <v>0</v>
      </c>
      <c r="CN649">
        <v>0</v>
      </c>
      <c r="CO649">
        <v>0</v>
      </c>
      <c r="CP649">
        <v>0</v>
      </c>
      <c r="CQ649">
        <v>0</v>
      </c>
      <c r="CR649">
        <v>0</v>
      </c>
    </row>
    <row r="650" spans="1:96" x14ac:dyDescent="0.25">
      <c r="A650" t="s">
        <v>1544</v>
      </c>
      <c r="B650" t="s">
        <v>1652</v>
      </c>
      <c r="C650" t="s">
        <v>29</v>
      </c>
      <c r="D650" t="s">
        <v>1545</v>
      </c>
      <c r="G650" t="s">
        <v>1998</v>
      </c>
      <c r="I650">
        <v>21.506</v>
      </c>
      <c r="J650">
        <v>100</v>
      </c>
      <c r="K650">
        <v>6295566.7999999998</v>
      </c>
      <c r="L650">
        <v>2102900</v>
      </c>
      <c r="M650" t="s">
        <v>1544</v>
      </c>
      <c r="O650">
        <v>67.19</v>
      </c>
      <c r="S650">
        <v>0</v>
      </c>
      <c r="U650">
        <v>1</v>
      </c>
      <c r="V650">
        <v>0</v>
      </c>
      <c r="W650">
        <v>0</v>
      </c>
      <c r="Z650">
        <v>17</v>
      </c>
      <c r="AA650">
        <v>17</v>
      </c>
      <c r="AD650" t="s">
        <v>1999</v>
      </c>
      <c r="AE650">
        <v>2</v>
      </c>
      <c r="AF650">
        <v>17</v>
      </c>
      <c r="AG650">
        <v>21.506</v>
      </c>
      <c r="AH650">
        <v>0</v>
      </c>
      <c r="AI650">
        <v>546.1</v>
      </c>
      <c r="AJ650">
        <v>0</v>
      </c>
      <c r="AL650">
        <v>1</v>
      </c>
      <c r="AN650">
        <v>-0.28499999999999998</v>
      </c>
      <c r="AO650" t="s">
        <v>28</v>
      </c>
      <c r="AV650">
        <v>66.37</v>
      </c>
      <c r="AW650">
        <v>1</v>
      </c>
      <c r="AX650">
        <v>0.67</v>
      </c>
      <c r="AY650">
        <v>44.25</v>
      </c>
      <c r="AZ650">
        <v>221.23</v>
      </c>
      <c r="BG650" t="s">
        <v>2000</v>
      </c>
      <c r="BH650" t="s">
        <v>2000</v>
      </c>
      <c r="BI650">
        <v>1</v>
      </c>
      <c r="BJ650">
        <v>15</v>
      </c>
      <c r="BK650">
        <v>3</v>
      </c>
      <c r="BL650">
        <v>0</v>
      </c>
      <c r="BM650">
        <v>0.28999999999999998</v>
      </c>
      <c r="BN650" t="s">
        <v>2001</v>
      </c>
      <c r="BO650" t="s">
        <v>2002</v>
      </c>
      <c r="BQ650">
        <v>0.33300000000000002</v>
      </c>
      <c r="BR650" t="s">
        <v>27</v>
      </c>
      <c r="BS650">
        <v>100</v>
      </c>
      <c r="BT650" t="s">
        <v>26</v>
      </c>
      <c r="CG650">
        <v>6.84</v>
      </c>
      <c r="CH650">
        <v>14.666</v>
      </c>
      <c r="CI650">
        <v>0</v>
      </c>
      <c r="CJ650">
        <v>0</v>
      </c>
      <c r="CK650">
        <v>0</v>
      </c>
      <c r="CL650">
        <v>0</v>
      </c>
      <c r="CM650">
        <v>0</v>
      </c>
      <c r="CN650">
        <v>0</v>
      </c>
      <c r="CO650">
        <v>0</v>
      </c>
      <c r="CP650">
        <v>0</v>
      </c>
      <c r="CQ650">
        <v>0</v>
      </c>
      <c r="CR650">
        <v>0</v>
      </c>
    </row>
    <row r="651" spans="1:96" x14ac:dyDescent="0.25">
      <c r="A651" t="s">
        <v>1548</v>
      </c>
      <c r="B651" t="s">
        <v>1652</v>
      </c>
      <c r="C651" t="s">
        <v>29</v>
      </c>
      <c r="D651" t="s">
        <v>1549</v>
      </c>
      <c r="G651" t="s">
        <v>1998</v>
      </c>
      <c r="I651">
        <v>7.3410000000000002</v>
      </c>
      <c r="J651">
        <v>100</v>
      </c>
      <c r="K651">
        <v>6293189.0999999996</v>
      </c>
      <c r="L651">
        <v>2081639.1</v>
      </c>
      <c r="M651" t="s">
        <v>1548</v>
      </c>
      <c r="O651">
        <v>74</v>
      </c>
      <c r="S651">
        <v>0</v>
      </c>
      <c r="U651">
        <v>1</v>
      </c>
      <c r="V651">
        <v>0</v>
      </c>
      <c r="W651">
        <v>0</v>
      </c>
      <c r="Z651">
        <v>19</v>
      </c>
      <c r="AA651">
        <v>19</v>
      </c>
      <c r="AD651" t="s">
        <v>1999</v>
      </c>
      <c r="AE651">
        <v>2</v>
      </c>
      <c r="AF651">
        <v>17</v>
      </c>
      <c r="AG651">
        <v>7.3410000000000002</v>
      </c>
      <c r="AH651">
        <v>1.6</v>
      </c>
      <c r="AI651">
        <v>319</v>
      </c>
      <c r="AJ651">
        <v>0</v>
      </c>
      <c r="AL651">
        <v>1</v>
      </c>
      <c r="AN651">
        <v>-0.28499999999999998</v>
      </c>
      <c r="AO651" t="s">
        <v>28</v>
      </c>
      <c r="AV651">
        <v>5</v>
      </c>
      <c r="AW651">
        <v>1</v>
      </c>
      <c r="AX651">
        <v>0.67</v>
      </c>
      <c r="AY651">
        <v>3.33</v>
      </c>
      <c r="AZ651">
        <v>16.670000000000002</v>
      </c>
      <c r="BG651" t="s">
        <v>2000</v>
      </c>
      <c r="BH651" t="s">
        <v>2000</v>
      </c>
      <c r="BI651">
        <v>1</v>
      </c>
      <c r="BJ651">
        <v>15</v>
      </c>
      <c r="BK651">
        <v>3</v>
      </c>
      <c r="BL651">
        <v>0</v>
      </c>
      <c r="BM651">
        <v>0.28999999999999998</v>
      </c>
      <c r="BN651" t="s">
        <v>2001</v>
      </c>
      <c r="BO651" t="s">
        <v>2002</v>
      </c>
      <c r="BQ651">
        <v>0.33300000000000002</v>
      </c>
      <c r="BR651" t="s">
        <v>27</v>
      </c>
      <c r="BS651">
        <v>100</v>
      </c>
      <c r="BT651" t="s">
        <v>26</v>
      </c>
      <c r="CG651">
        <v>0</v>
      </c>
      <c r="CH651">
        <v>7.3410000000000002</v>
      </c>
      <c r="CI651">
        <v>0</v>
      </c>
      <c r="CJ651">
        <v>0</v>
      </c>
      <c r="CK651">
        <v>0</v>
      </c>
      <c r="CL651">
        <v>0</v>
      </c>
      <c r="CM651">
        <v>0</v>
      </c>
      <c r="CN651">
        <v>0</v>
      </c>
      <c r="CO651">
        <v>0</v>
      </c>
      <c r="CP651">
        <v>0</v>
      </c>
      <c r="CQ651">
        <v>0</v>
      </c>
      <c r="CR651">
        <v>0</v>
      </c>
    </row>
    <row r="652" spans="1:96" x14ac:dyDescent="0.25">
      <c r="A652" t="s">
        <v>1556</v>
      </c>
      <c r="B652" t="s">
        <v>1652</v>
      </c>
      <c r="C652" t="s">
        <v>29</v>
      </c>
      <c r="D652" t="s">
        <v>1557</v>
      </c>
      <c r="G652" t="s">
        <v>1998</v>
      </c>
      <c r="I652">
        <v>3.625</v>
      </c>
      <c r="J652">
        <v>100</v>
      </c>
      <c r="K652">
        <v>6282908.5</v>
      </c>
      <c r="L652">
        <v>2090929.8</v>
      </c>
      <c r="M652" t="s">
        <v>1566</v>
      </c>
      <c r="O652">
        <v>74</v>
      </c>
      <c r="S652">
        <v>0</v>
      </c>
      <c r="U652">
        <v>1</v>
      </c>
      <c r="V652">
        <v>0</v>
      </c>
      <c r="W652">
        <v>0</v>
      </c>
      <c r="Z652">
        <v>14</v>
      </c>
      <c r="AA652">
        <v>14</v>
      </c>
      <c r="AD652" t="s">
        <v>1999</v>
      </c>
      <c r="AE652">
        <v>2</v>
      </c>
      <c r="AF652">
        <v>17</v>
      </c>
      <c r="AG652">
        <v>3.625</v>
      </c>
      <c r="AH652">
        <v>0.2</v>
      </c>
      <c r="AI652">
        <v>224.2</v>
      </c>
      <c r="AJ652">
        <v>0</v>
      </c>
      <c r="AL652">
        <v>1</v>
      </c>
      <c r="AN652">
        <v>-0.28499999999999998</v>
      </c>
      <c r="AO652" t="s">
        <v>28</v>
      </c>
      <c r="AV652">
        <v>29.11</v>
      </c>
      <c r="AW652">
        <v>1</v>
      </c>
      <c r="AX652">
        <v>0.67</v>
      </c>
      <c r="AY652">
        <v>19.41</v>
      </c>
      <c r="AZ652">
        <v>97.04</v>
      </c>
      <c r="BG652" t="s">
        <v>2000</v>
      </c>
      <c r="BH652" t="s">
        <v>2000</v>
      </c>
      <c r="BI652">
        <v>1</v>
      </c>
      <c r="BJ652">
        <v>15</v>
      </c>
      <c r="BK652">
        <v>3</v>
      </c>
      <c r="BL652">
        <v>0</v>
      </c>
      <c r="BM652">
        <v>0.28999999999999998</v>
      </c>
      <c r="BN652" t="s">
        <v>2001</v>
      </c>
      <c r="BO652" t="s">
        <v>2002</v>
      </c>
      <c r="BQ652">
        <v>0.33300000000000002</v>
      </c>
      <c r="BR652" t="s">
        <v>27</v>
      </c>
      <c r="BS652">
        <v>100</v>
      </c>
      <c r="BT652" t="s">
        <v>26</v>
      </c>
      <c r="CG652">
        <v>0.74</v>
      </c>
      <c r="CH652">
        <v>2.8849999999999998</v>
      </c>
      <c r="CI652">
        <v>0</v>
      </c>
      <c r="CJ652">
        <v>0</v>
      </c>
      <c r="CK652">
        <v>0</v>
      </c>
      <c r="CL652">
        <v>0</v>
      </c>
      <c r="CM652">
        <v>0</v>
      </c>
      <c r="CN652">
        <v>0</v>
      </c>
      <c r="CO652">
        <v>0</v>
      </c>
      <c r="CP652">
        <v>0</v>
      </c>
      <c r="CQ652">
        <v>0</v>
      </c>
      <c r="CR652">
        <v>0</v>
      </c>
    </row>
    <row r="653" spans="1:96" x14ac:dyDescent="0.25">
      <c r="A653" t="s">
        <v>1560</v>
      </c>
      <c r="B653" t="s">
        <v>1652</v>
      </c>
      <c r="C653" t="s">
        <v>29</v>
      </c>
      <c r="D653" t="s">
        <v>1561</v>
      </c>
      <c r="G653" t="s">
        <v>1998</v>
      </c>
      <c r="I653">
        <v>7.2750000000000004</v>
      </c>
      <c r="J653">
        <v>100</v>
      </c>
      <c r="K653">
        <v>6289752.2000000002</v>
      </c>
      <c r="L653">
        <v>2090768.9</v>
      </c>
      <c r="M653" t="s">
        <v>1560</v>
      </c>
      <c r="O653">
        <v>74</v>
      </c>
      <c r="S653">
        <v>0</v>
      </c>
      <c r="U653">
        <v>1</v>
      </c>
      <c r="V653">
        <v>0</v>
      </c>
      <c r="W653">
        <v>0</v>
      </c>
      <c r="Z653">
        <v>18</v>
      </c>
      <c r="AA653">
        <v>18</v>
      </c>
      <c r="AD653" t="s">
        <v>1999</v>
      </c>
      <c r="AE653">
        <v>2</v>
      </c>
      <c r="AF653">
        <v>17</v>
      </c>
      <c r="AG653">
        <v>7.2750000000000004</v>
      </c>
      <c r="AH653">
        <v>0</v>
      </c>
      <c r="AI653">
        <v>317.60000000000002</v>
      </c>
      <c r="AJ653">
        <v>0</v>
      </c>
      <c r="AL653">
        <v>1</v>
      </c>
      <c r="AN653">
        <v>-0.28499999999999998</v>
      </c>
      <c r="AO653" t="s">
        <v>28</v>
      </c>
      <c r="AV653">
        <v>35.479999999999997</v>
      </c>
      <c r="AW653">
        <v>1</v>
      </c>
      <c r="AX653">
        <v>0.67</v>
      </c>
      <c r="AY653">
        <v>23.65</v>
      </c>
      <c r="AZ653">
        <v>118.26</v>
      </c>
      <c r="BG653" t="s">
        <v>2000</v>
      </c>
      <c r="BH653" t="s">
        <v>2000</v>
      </c>
      <c r="BI653">
        <v>1</v>
      </c>
      <c r="BJ653">
        <v>15</v>
      </c>
      <c r="BK653">
        <v>3</v>
      </c>
      <c r="BL653">
        <v>0</v>
      </c>
      <c r="BM653">
        <v>0.28999999999999998</v>
      </c>
      <c r="BN653" t="s">
        <v>2001</v>
      </c>
      <c r="BO653" t="s">
        <v>2002</v>
      </c>
      <c r="BQ653">
        <v>0.33300000000000002</v>
      </c>
      <c r="BR653" t="s">
        <v>27</v>
      </c>
      <c r="BS653">
        <v>100</v>
      </c>
      <c r="BT653" t="s">
        <v>26</v>
      </c>
      <c r="CG653">
        <v>3.3719999999999999</v>
      </c>
      <c r="CH653">
        <v>3.903</v>
      </c>
      <c r="CI653">
        <v>0</v>
      </c>
      <c r="CJ653">
        <v>0</v>
      </c>
      <c r="CK653">
        <v>0</v>
      </c>
      <c r="CL653">
        <v>0</v>
      </c>
      <c r="CM653">
        <v>0</v>
      </c>
      <c r="CN653">
        <v>0</v>
      </c>
      <c r="CO653">
        <v>0</v>
      </c>
      <c r="CP653">
        <v>0</v>
      </c>
      <c r="CQ653">
        <v>0</v>
      </c>
      <c r="CR653">
        <v>0</v>
      </c>
    </row>
    <row r="654" spans="1:96" x14ac:dyDescent="0.25">
      <c r="A654" t="s">
        <v>1562</v>
      </c>
      <c r="B654" t="s">
        <v>1652</v>
      </c>
      <c r="C654" t="s">
        <v>29</v>
      </c>
      <c r="D654" t="s">
        <v>1563</v>
      </c>
      <c r="G654" t="s">
        <v>1998</v>
      </c>
      <c r="I654">
        <v>25.288</v>
      </c>
      <c r="J654">
        <v>100</v>
      </c>
      <c r="K654">
        <v>6292272.0999999996</v>
      </c>
      <c r="L654">
        <v>2081714.9</v>
      </c>
      <c r="M654" t="s">
        <v>1562</v>
      </c>
      <c r="O654">
        <v>74</v>
      </c>
      <c r="S654">
        <v>0</v>
      </c>
      <c r="U654">
        <v>1</v>
      </c>
      <c r="V654">
        <v>0</v>
      </c>
      <c r="W654">
        <v>0</v>
      </c>
      <c r="Z654">
        <v>19</v>
      </c>
      <c r="AA654">
        <v>19</v>
      </c>
      <c r="AD654" t="s">
        <v>1999</v>
      </c>
      <c r="AE654">
        <v>2</v>
      </c>
      <c r="AF654">
        <v>17</v>
      </c>
      <c r="AG654">
        <v>25.288</v>
      </c>
      <c r="AH654">
        <v>1.4</v>
      </c>
      <c r="AI654">
        <v>592.1</v>
      </c>
      <c r="AJ654">
        <v>0</v>
      </c>
      <c r="AL654">
        <v>1</v>
      </c>
      <c r="AN654">
        <v>-0.28499999999999998</v>
      </c>
      <c r="AO654" t="s">
        <v>28</v>
      </c>
      <c r="AV654">
        <v>41.81</v>
      </c>
      <c r="AW654">
        <v>1</v>
      </c>
      <c r="AX654">
        <v>0.67</v>
      </c>
      <c r="AY654">
        <v>27.87</v>
      </c>
      <c r="AZ654">
        <v>139.37</v>
      </c>
      <c r="BG654" t="s">
        <v>2000</v>
      </c>
      <c r="BH654" t="s">
        <v>2000</v>
      </c>
      <c r="BI654">
        <v>1</v>
      </c>
      <c r="BJ654">
        <v>15</v>
      </c>
      <c r="BK654">
        <v>3</v>
      </c>
      <c r="BL654">
        <v>0</v>
      </c>
      <c r="BM654">
        <v>0.28999999999999998</v>
      </c>
      <c r="BN654" t="s">
        <v>2001</v>
      </c>
      <c r="BO654" t="s">
        <v>2002</v>
      </c>
      <c r="BQ654">
        <v>0.33300000000000002</v>
      </c>
      <c r="BR654" t="s">
        <v>27</v>
      </c>
      <c r="BS654">
        <v>100</v>
      </c>
      <c r="BT654" t="s">
        <v>26</v>
      </c>
      <c r="CG654">
        <v>15.316000000000001</v>
      </c>
      <c r="CH654">
        <v>9.9719999999999995</v>
      </c>
      <c r="CI654">
        <v>0</v>
      </c>
      <c r="CJ654">
        <v>0</v>
      </c>
      <c r="CK654">
        <v>0</v>
      </c>
      <c r="CL654">
        <v>0</v>
      </c>
      <c r="CM654">
        <v>0</v>
      </c>
      <c r="CN654">
        <v>0</v>
      </c>
      <c r="CO654">
        <v>0</v>
      </c>
      <c r="CP654">
        <v>0</v>
      </c>
      <c r="CQ654">
        <v>0</v>
      </c>
      <c r="CR654">
        <v>0</v>
      </c>
    </row>
    <row r="655" spans="1:96" x14ac:dyDescent="0.25">
      <c r="A655" t="s">
        <v>1566</v>
      </c>
      <c r="B655" t="s">
        <v>1652</v>
      </c>
      <c r="C655" t="s">
        <v>29</v>
      </c>
      <c r="D655" t="s">
        <v>1567</v>
      </c>
      <c r="G655" t="s">
        <v>1998</v>
      </c>
      <c r="I655">
        <v>24.356000000000002</v>
      </c>
      <c r="J655">
        <v>100</v>
      </c>
      <c r="K655">
        <v>6282295.4000000004</v>
      </c>
      <c r="L655">
        <v>2092763.7</v>
      </c>
      <c r="M655" t="s">
        <v>1566</v>
      </c>
      <c r="O655">
        <v>74</v>
      </c>
      <c r="S655">
        <v>0</v>
      </c>
      <c r="U655">
        <v>1</v>
      </c>
      <c r="V655">
        <v>0</v>
      </c>
      <c r="W655">
        <v>0</v>
      </c>
      <c r="Z655">
        <v>14</v>
      </c>
      <c r="AA655">
        <v>14</v>
      </c>
      <c r="AD655" t="s">
        <v>1999</v>
      </c>
      <c r="AE655">
        <v>2</v>
      </c>
      <c r="AF655">
        <v>17</v>
      </c>
      <c r="AG655">
        <v>24.356000000000002</v>
      </c>
      <c r="AH655">
        <v>0.1</v>
      </c>
      <c r="AI655">
        <v>581.1</v>
      </c>
      <c r="AJ655">
        <v>0</v>
      </c>
      <c r="AL655">
        <v>1</v>
      </c>
      <c r="AN655">
        <v>-0.28499999999999998</v>
      </c>
      <c r="AO655" t="s">
        <v>28</v>
      </c>
      <c r="AV655">
        <v>73.39</v>
      </c>
      <c r="AW655">
        <v>1</v>
      </c>
      <c r="AX655">
        <v>0.67</v>
      </c>
      <c r="AY655">
        <v>48.93</v>
      </c>
      <c r="AZ655">
        <v>244.63</v>
      </c>
      <c r="BG655" t="s">
        <v>2000</v>
      </c>
      <c r="BH655" t="s">
        <v>2000</v>
      </c>
      <c r="BI655">
        <v>1</v>
      </c>
      <c r="BJ655">
        <v>15</v>
      </c>
      <c r="BK655">
        <v>3</v>
      </c>
      <c r="BL655">
        <v>0</v>
      </c>
      <c r="BM655">
        <v>0.28999999999999998</v>
      </c>
      <c r="BN655" t="s">
        <v>2001</v>
      </c>
      <c r="BO655" t="s">
        <v>2002</v>
      </c>
      <c r="BQ655">
        <v>0.33300000000000002</v>
      </c>
      <c r="BR655" t="s">
        <v>27</v>
      </c>
      <c r="BS655">
        <v>100</v>
      </c>
      <c r="BT655" t="s">
        <v>26</v>
      </c>
      <c r="CG655">
        <v>4.9729999999999999</v>
      </c>
      <c r="CH655">
        <v>19.382999999999999</v>
      </c>
      <c r="CI655">
        <v>0</v>
      </c>
      <c r="CJ655">
        <v>0</v>
      </c>
      <c r="CK655">
        <v>0</v>
      </c>
      <c r="CL655">
        <v>0</v>
      </c>
      <c r="CM655">
        <v>0</v>
      </c>
      <c r="CN655">
        <v>0</v>
      </c>
      <c r="CO655">
        <v>0</v>
      </c>
      <c r="CP655">
        <v>0</v>
      </c>
      <c r="CQ655">
        <v>0</v>
      </c>
      <c r="CR655">
        <v>0</v>
      </c>
    </row>
    <row r="656" spans="1:96" x14ac:dyDescent="0.25">
      <c r="A656" t="s">
        <v>1568</v>
      </c>
      <c r="B656" t="s">
        <v>1652</v>
      </c>
      <c r="C656" t="s">
        <v>29</v>
      </c>
      <c r="D656" t="s">
        <v>1569</v>
      </c>
      <c r="G656" t="s">
        <v>1998</v>
      </c>
      <c r="I656">
        <v>22.88</v>
      </c>
      <c r="J656">
        <v>100</v>
      </c>
      <c r="K656">
        <v>6299775.0999999996</v>
      </c>
      <c r="L656">
        <v>2101759</v>
      </c>
      <c r="M656" t="s">
        <v>1568</v>
      </c>
      <c r="O656">
        <v>74</v>
      </c>
      <c r="S656">
        <v>0</v>
      </c>
      <c r="U656">
        <v>1</v>
      </c>
      <c r="V656">
        <v>0</v>
      </c>
      <c r="W656">
        <v>0</v>
      </c>
      <c r="Z656">
        <v>17</v>
      </c>
      <c r="AA656">
        <v>17</v>
      </c>
      <c r="AD656" t="s">
        <v>1999</v>
      </c>
      <c r="AE656">
        <v>2</v>
      </c>
      <c r="AF656">
        <v>17</v>
      </c>
      <c r="AG656">
        <v>22.88</v>
      </c>
      <c r="AH656">
        <v>0.2</v>
      </c>
      <c r="AI656">
        <v>563.20000000000005</v>
      </c>
      <c r="AJ656">
        <v>0</v>
      </c>
      <c r="AL656">
        <v>1</v>
      </c>
      <c r="AN656">
        <v>-0.28499999999999998</v>
      </c>
      <c r="AO656" t="s">
        <v>28</v>
      </c>
      <c r="AV656">
        <v>16.25</v>
      </c>
      <c r="AW656">
        <v>1</v>
      </c>
      <c r="AX656">
        <v>0.67</v>
      </c>
      <c r="AY656">
        <v>10.83</v>
      </c>
      <c r="AZ656">
        <v>54.15</v>
      </c>
      <c r="BG656" t="s">
        <v>2000</v>
      </c>
      <c r="BH656" t="s">
        <v>2000</v>
      </c>
      <c r="BI656">
        <v>1</v>
      </c>
      <c r="BJ656">
        <v>15</v>
      </c>
      <c r="BK656">
        <v>3</v>
      </c>
      <c r="BL656">
        <v>0</v>
      </c>
      <c r="BM656">
        <v>0.28999999999999998</v>
      </c>
      <c r="BN656" t="s">
        <v>2001</v>
      </c>
      <c r="BO656" t="s">
        <v>2002</v>
      </c>
      <c r="BQ656">
        <v>0.33300000000000002</v>
      </c>
      <c r="BR656" t="s">
        <v>27</v>
      </c>
      <c r="BS656">
        <v>100</v>
      </c>
      <c r="BT656" t="s">
        <v>26</v>
      </c>
      <c r="CG656">
        <v>20.591999999999999</v>
      </c>
      <c r="CH656">
        <v>2.2879999999999998</v>
      </c>
      <c r="CI656">
        <v>0</v>
      </c>
      <c r="CJ656">
        <v>0</v>
      </c>
      <c r="CK656">
        <v>0</v>
      </c>
      <c r="CL656">
        <v>0</v>
      </c>
      <c r="CM656">
        <v>0</v>
      </c>
      <c r="CN656">
        <v>0</v>
      </c>
      <c r="CO656">
        <v>0</v>
      </c>
      <c r="CP656">
        <v>0</v>
      </c>
      <c r="CQ656">
        <v>0</v>
      </c>
      <c r="CR656">
        <v>0</v>
      </c>
    </row>
    <row r="657" spans="1:96" x14ac:dyDescent="0.25">
      <c r="A657" t="s">
        <v>1570</v>
      </c>
      <c r="B657" t="s">
        <v>1652</v>
      </c>
      <c r="C657" t="s">
        <v>29</v>
      </c>
      <c r="D657" t="s">
        <v>1571</v>
      </c>
      <c r="G657" t="s">
        <v>1998</v>
      </c>
      <c r="I657">
        <v>19.634</v>
      </c>
      <c r="J657">
        <v>100</v>
      </c>
      <c r="K657">
        <v>6297397.7999999998</v>
      </c>
      <c r="L657">
        <v>2097966.4</v>
      </c>
      <c r="M657" t="s">
        <v>1570</v>
      </c>
      <c r="O657">
        <v>74</v>
      </c>
      <c r="S657">
        <v>0</v>
      </c>
      <c r="U657">
        <v>1</v>
      </c>
      <c r="V657">
        <v>0</v>
      </c>
      <c r="W657">
        <v>0</v>
      </c>
      <c r="Z657">
        <v>18</v>
      </c>
      <c r="AA657">
        <v>18</v>
      </c>
      <c r="AD657" t="s">
        <v>1999</v>
      </c>
      <c r="AE657">
        <v>2</v>
      </c>
      <c r="AF657">
        <v>17</v>
      </c>
      <c r="AG657">
        <v>19.634</v>
      </c>
      <c r="AH657">
        <v>1</v>
      </c>
      <c r="AI657">
        <v>521.79999999999995</v>
      </c>
      <c r="AJ657">
        <v>0</v>
      </c>
      <c r="AL657">
        <v>1</v>
      </c>
      <c r="AN657">
        <v>-0.28499999999999998</v>
      </c>
      <c r="AO657" t="s">
        <v>28</v>
      </c>
      <c r="AV657">
        <v>24.42</v>
      </c>
      <c r="AW657">
        <v>1</v>
      </c>
      <c r="AX657">
        <v>0.67</v>
      </c>
      <c r="AY657">
        <v>16.28</v>
      </c>
      <c r="AZ657">
        <v>81.39</v>
      </c>
      <c r="BG657" t="s">
        <v>2000</v>
      </c>
      <c r="BH657" t="s">
        <v>2000</v>
      </c>
      <c r="BI657">
        <v>1</v>
      </c>
      <c r="BJ657">
        <v>15</v>
      </c>
      <c r="BK657">
        <v>3</v>
      </c>
      <c r="BL657">
        <v>0</v>
      </c>
      <c r="BM657">
        <v>0.28999999999999998</v>
      </c>
      <c r="BN657" t="s">
        <v>2001</v>
      </c>
      <c r="BO657" t="s">
        <v>2002</v>
      </c>
      <c r="BQ657">
        <v>0.33300000000000002</v>
      </c>
      <c r="BR657" t="s">
        <v>27</v>
      </c>
      <c r="BS657">
        <v>100</v>
      </c>
      <c r="BT657" t="s">
        <v>26</v>
      </c>
      <c r="CG657">
        <v>16.931999999999999</v>
      </c>
      <c r="CH657">
        <v>2.7010000000000001</v>
      </c>
      <c r="CI657">
        <v>0</v>
      </c>
      <c r="CJ657">
        <v>0</v>
      </c>
      <c r="CK657">
        <v>0</v>
      </c>
      <c r="CL657">
        <v>0</v>
      </c>
      <c r="CM657">
        <v>0</v>
      </c>
      <c r="CN657">
        <v>0</v>
      </c>
      <c r="CO657">
        <v>0</v>
      </c>
      <c r="CP657">
        <v>0</v>
      </c>
      <c r="CQ657">
        <v>0</v>
      </c>
      <c r="CR657">
        <v>0</v>
      </c>
    </row>
    <row r="658" spans="1:96" x14ac:dyDescent="0.25">
      <c r="A658" t="s">
        <v>1572</v>
      </c>
      <c r="B658" t="s">
        <v>1652</v>
      </c>
      <c r="C658" t="s">
        <v>29</v>
      </c>
      <c r="D658" t="s">
        <v>1573</v>
      </c>
      <c r="G658" t="s">
        <v>1998</v>
      </c>
      <c r="I658">
        <v>262.85599999999999</v>
      </c>
      <c r="J658">
        <v>100</v>
      </c>
      <c r="K658">
        <v>6297746.5</v>
      </c>
      <c r="L658">
        <v>2095624.3</v>
      </c>
      <c r="M658" t="s">
        <v>1572</v>
      </c>
      <c r="O658">
        <v>74</v>
      </c>
      <c r="S658">
        <v>0</v>
      </c>
      <c r="U658">
        <v>1</v>
      </c>
      <c r="V658">
        <v>0</v>
      </c>
      <c r="W658">
        <v>0</v>
      </c>
      <c r="Z658">
        <v>18</v>
      </c>
      <c r="AA658">
        <v>18</v>
      </c>
      <c r="AD658" t="s">
        <v>1999</v>
      </c>
      <c r="AE658">
        <v>2</v>
      </c>
      <c r="AF658">
        <v>17</v>
      </c>
      <c r="AG658">
        <v>262.85599999999999</v>
      </c>
      <c r="AH658">
        <v>0</v>
      </c>
      <c r="AI658">
        <v>1909.1</v>
      </c>
      <c r="AJ658">
        <v>0</v>
      </c>
      <c r="AL658">
        <v>1</v>
      </c>
      <c r="AN658">
        <v>-0.28499999999999998</v>
      </c>
      <c r="AO658" t="s">
        <v>28</v>
      </c>
      <c r="AV658">
        <v>110.96</v>
      </c>
      <c r="AW658">
        <v>1</v>
      </c>
      <c r="AX658">
        <v>0.67</v>
      </c>
      <c r="AY658">
        <v>73.97</v>
      </c>
      <c r="AZ658">
        <v>369.87</v>
      </c>
      <c r="BG658" t="s">
        <v>2000</v>
      </c>
      <c r="BH658" t="s">
        <v>2000</v>
      </c>
      <c r="BI658">
        <v>1</v>
      </c>
      <c r="BJ658">
        <v>15</v>
      </c>
      <c r="BK658">
        <v>3</v>
      </c>
      <c r="BL658">
        <v>0</v>
      </c>
      <c r="BM658">
        <v>0.28999999999999998</v>
      </c>
      <c r="BN658" t="s">
        <v>2001</v>
      </c>
      <c r="BO658" t="s">
        <v>2002</v>
      </c>
      <c r="BQ658">
        <v>0.33300000000000002</v>
      </c>
      <c r="BR658" t="s">
        <v>27</v>
      </c>
      <c r="BS658">
        <v>100</v>
      </c>
      <c r="BT658" t="s">
        <v>26</v>
      </c>
      <c r="CG658">
        <v>204.31</v>
      </c>
      <c r="CH658">
        <v>58.545999999999999</v>
      </c>
      <c r="CI658">
        <v>0</v>
      </c>
      <c r="CJ658">
        <v>0</v>
      </c>
      <c r="CK658">
        <v>0</v>
      </c>
      <c r="CL658">
        <v>0</v>
      </c>
      <c r="CM658">
        <v>0</v>
      </c>
      <c r="CN658">
        <v>0</v>
      </c>
      <c r="CO658">
        <v>0</v>
      </c>
      <c r="CP658">
        <v>0</v>
      </c>
      <c r="CQ658">
        <v>0</v>
      </c>
      <c r="CR658">
        <v>0</v>
      </c>
    </row>
    <row r="659" spans="1:96" x14ac:dyDescent="0.25">
      <c r="A659" t="s">
        <v>1576</v>
      </c>
      <c r="B659" t="s">
        <v>1652</v>
      </c>
      <c r="C659" t="s">
        <v>29</v>
      </c>
      <c r="D659" t="s">
        <v>1577</v>
      </c>
      <c r="G659" t="s">
        <v>1998</v>
      </c>
      <c r="I659">
        <v>60.905999999999999</v>
      </c>
      <c r="J659">
        <v>100</v>
      </c>
      <c r="K659">
        <v>6280960</v>
      </c>
      <c r="L659">
        <v>2094582.5</v>
      </c>
      <c r="M659" t="s">
        <v>1576</v>
      </c>
      <c r="O659">
        <v>74</v>
      </c>
      <c r="S659">
        <v>0</v>
      </c>
      <c r="U659">
        <v>1</v>
      </c>
      <c r="V659">
        <v>0</v>
      </c>
      <c r="W659">
        <v>0</v>
      </c>
      <c r="Z659">
        <v>14</v>
      </c>
      <c r="AA659">
        <v>14</v>
      </c>
      <c r="AD659" t="s">
        <v>1999</v>
      </c>
      <c r="AE659">
        <v>2</v>
      </c>
      <c r="AF659">
        <v>17</v>
      </c>
      <c r="AG659">
        <v>60.905999999999999</v>
      </c>
      <c r="AH659">
        <v>0.3</v>
      </c>
      <c r="AI659">
        <v>919</v>
      </c>
      <c r="AJ659">
        <v>0</v>
      </c>
      <c r="AL659">
        <v>1</v>
      </c>
      <c r="AN659">
        <v>-0.28499999999999998</v>
      </c>
      <c r="AO659" t="s">
        <v>28</v>
      </c>
      <c r="AV659">
        <v>50.47</v>
      </c>
      <c r="AW659">
        <v>1</v>
      </c>
      <c r="AX659">
        <v>0.67</v>
      </c>
      <c r="AY659">
        <v>33.65</v>
      </c>
      <c r="AZ659">
        <v>168.24</v>
      </c>
      <c r="BG659" t="s">
        <v>2000</v>
      </c>
      <c r="BH659" t="s">
        <v>2000</v>
      </c>
      <c r="BI659">
        <v>1</v>
      </c>
      <c r="BJ659">
        <v>15</v>
      </c>
      <c r="BK659">
        <v>3</v>
      </c>
      <c r="BL659">
        <v>0</v>
      </c>
      <c r="BM659">
        <v>0.28999999999999998</v>
      </c>
      <c r="BN659" t="s">
        <v>2001</v>
      </c>
      <c r="BO659" t="s">
        <v>2002</v>
      </c>
      <c r="BQ659">
        <v>0.33300000000000002</v>
      </c>
      <c r="BR659" t="s">
        <v>27</v>
      </c>
      <c r="BS659">
        <v>100</v>
      </c>
      <c r="BT659" t="s">
        <v>26</v>
      </c>
      <c r="CG659">
        <v>36.299999999999997</v>
      </c>
      <c r="CH659">
        <v>24.606000000000002</v>
      </c>
      <c r="CI659">
        <v>0</v>
      </c>
      <c r="CJ659">
        <v>0</v>
      </c>
      <c r="CK659">
        <v>0</v>
      </c>
      <c r="CL659">
        <v>0</v>
      </c>
      <c r="CM659">
        <v>0</v>
      </c>
      <c r="CN659">
        <v>0</v>
      </c>
      <c r="CO659">
        <v>0</v>
      </c>
      <c r="CP659">
        <v>0</v>
      </c>
      <c r="CQ659">
        <v>0</v>
      </c>
      <c r="CR659">
        <v>0</v>
      </c>
    </row>
    <row r="660" spans="1:96" x14ac:dyDescent="0.25">
      <c r="A660" t="s">
        <v>1578</v>
      </c>
      <c r="B660" t="s">
        <v>1652</v>
      </c>
      <c r="C660" t="s">
        <v>29</v>
      </c>
      <c r="D660" t="s">
        <v>1579</v>
      </c>
      <c r="G660" t="s">
        <v>1998</v>
      </c>
      <c r="I660">
        <v>25.690999999999999</v>
      </c>
      <c r="J660">
        <v>100</v>
      </c>
      <c r="K660">
        <v>6282405.7999999998</v>
      </c>
      <c r="L660">
        <v>2091453.4</v>
      </c>
      <c r="M660" t="s">
        <v>1578</v>
      </c>
      <c r="O660">
        <v>74</v>
      </c>
      <c r="S660">
        <v>0</v>
      </c>
      <c r="U660">
        <v>1</v>
      </c>
      <c r="V660">
        <v>0</v>
      </c>
      <c r="W660">
        <v>0</v>
      </c>
      <c r="Z660">
        <v>14</v>
      </c>
      <c r="AA660">
        <v>14</v>
      </c>
      <c r="AD660" t="s">
        <v>1999</v>
      </c>
      <c r="AE660">
        <v>2</v>
      </c>
      <c r="AF660">
        <v>17</v>
      </c>
      <c r="AG660">
        <v>25.690999999999999</v>
      </c>
      <c r="AH660">
        <v>0.5</v>
      </c>
      <c r="AI660">
        <v>596.79999999999995</v>
      </c>
      <c r="AJ660">
        <v>0</v>
      </c>
      <c r="AL660">
        <v>1</v>
      </c>
      <c r="AN660">
        <v>-0.28499999999999998</v>
      </c>
      <c r="AO660" t="s">
        <v>28</v>
      </c>
      <c r="AV660">
        <v>40.659999999999997</v>
      </c>
      <c r="AW660">
        <v>1</v>
      </c>
      <c r="AX660">
        <v>0.67</v>
      </c>
      <c r="AY660">
        <v>27.11</v>
      </c>
      <c r="AZ660">
        <v>135.54</v>
      </c>
      <c r="BG660" t="s">
        <v>2000</v>
      </c>
      <c r="BH660" t="s">
        <v>2000</v>
      </c>
      <c r="BI660">
        <v>1</v>
      </c>
      <c r="BJ660">
        <v>15</v>
      </c>
      <c r="BK660">
        <v>3</v>
      </c>
      <c r="BL660">
        <v>0</v>
      </c>
      <c r="BM660">
        <v>0.28999999999999998</v>
      </c>
      <c r="BN660" t="s">
        <v>2001</v>
      </c>
      <c r="BO660" t="s">
        <v>2002</v>
      </c>
      <c r="BQ660">
        <v>0.33300000000000002</v>
      </c>
      <c r="BR660" t="s">
        <v>27</v>
      </c>
      <c r="BS660">
        <v>100</v>
      </c>
      <c r="BT660" t="s">
        <v>26</v>
      </c>
      <c r="CG660">
        <v>15.795999999999999</v>
      </c>
      <c r="CH660">
        <v>9.8949999999999996</v>
      </c>
      <c r="CI660">
        <v>0</v>
      </c>
      <c r="CJ660">
        <v>0</v>
      </c>
      <c r="CK660">
        <v>0</v>
      </c>
      <c r="CL660">
        <v>0</v>
      </c>
      <c r="CM660">
        <v>0</v>
      </c>
      <c r="CN660">
        <v>0</v>
      </c>
      <c r="CO660">
        <v>0</v>
      </c>
      <c r="CP660">
        <v>0</v>
      </c>
      <c r="CQ660">
        <v>0</v>
      </c>
      <c r="CR660">
        <v>0</v>
      </c>
    </row>
    <row r="661" spans="1:96" x14ac:dyDescent="0.25">
      <c r="A661" t="s">
        <v>1580</v>
      </c>
      <c r="B661" t="s">
        <v>1652</v>
      </c>
      <c r="C661" t="s">
        <v>29</v>
      </c>
      <c r="D661" t="s">
        <v>1581</v>
      </c>
      <c r="G661" t="s">
        <v>1998</v>
      </c>
      <c r="I661">
        <v>3.72</v>
      </c>
      <c r="J661">
        <v>100</v>
      </c>
      <c r="K661">
        <v>6279935.9000000004</v>
      </c>
      <c r="L661">
        <v>2098470</v>
      </c>
      <c r="M661" t="s">
        <v>1580</v>
      </c>
      <c r="O661">
        <v>74</v>
      </c>
      <c r="S661">
        <v>0</v>
      </c>
      <c r="U661">
        <v>1</v>
      </c>
      <c r="V661">
        <v>0</v>
      </c>
      <c r="W661">
        <v>0</v>
      </c>
      <c r="Z661">
        <v>14</v>
      </c>
      <c r="AA661">
        <v>14</v>
      </c>
      <c r="AD661" t="s">
        <v>1999</v>
      </c>
      <c r="AE661">
        <v>2</v>
      </c>
      <c r="AF661">
        <v>17</v>
      </c>
      <c r="AG661">
        <v>3.72</v>
      </c>
      <c r="AH661">
        <v>0</v>
      </c>
      <c r="AI661">
        <v>227.1</v>
      </c>
      <c r="AJ661">
        <v>0</v>
      </c>
      <c r="AL661">
        <v>1</v>
      </c>
      <c r="AN661">
        <v>-0.28499999999999998</v>
      </c>
      <c r="AO661" t="s">
        <v>28</v>
      </c>
      <c r="AV661">
        <v>15.46</v>
      </c>
      <c r="AW661">
        <v>1</v>
      </c>
      <c r="AX661">
        <v>0.67</v>
      </c>
      <c r="AY661">
        <v>10.31</v>
      </c>
      <c r="AZ661">
        <v>51.53</v>
      </c>
      <c r="BG661" t="s">
        <v>2000</v>
      </c>
      <c r="BH661" t="s">
        <v>2000</v>
      </c>
      <c r="BI661">
        <v>1</v>
      </c>
      <c r="BJ661">
        <v>15</v>
      </c>
      <c r="BK661">
        <v>3</v>
      </c>
      <c r="BL661">
        <v>0</v>
      </c>
      <c r="BM661">
        <v>0.28999999999999998</v>
      </c>
      <c r="BN661" t="s">
        <v>2001</v>
      </c>
      <c r="BO661" t="s">
        <v>2002</v>
      </c>
      <c r="BQ661">
        <v>0.33300000000000002</v>
      </c>
      <c r="BR661" t="s">
        <v>27</v>
      </c>
      <c r="BS661">
        <v>100</v>
      </c>
      <c r="BT661" t="s">
        <v>26</v>
      </c>
      <c r="CG661">
        <v>3.3479999999999999</v>
      </c>
      <c r="CH661">
        <v>0.372</v>
      </c>
      <c r="CI661">
        <v>0</v>
      </c>
      <c r="CJ661">
        <v>0</v>
      </c>
      <c r="CK661">
        <v>0</v>
      </c>
      <c r="CL661">
        <v>0</v>
      </c>
      <c r="CM661">
        <v>0</v>
      </c>
      <c r="CN661">
        <v>0</v>
      </c>
      <c r="CO661">
        <v>0</v>
      </c>
      <c r="CP661">
        <v>0</v>
      </c>
      <c r="CQ661">
        <v>0</v>
      </c>
      <c r="CR661">
        <v>0</v>
      </c>
    </row>
    <row r="662" spans="1:96" x14ac:dyDescent="0.25">
      <c r="A662" t="s">
        <v>1582</v>
      </c>
      <c r="B662" t="s">
        <v>1652</v>
      </c>
      <c r="C662" t="s">
        <v>29</v>
      </c>
      <c r="D662" t="s">
        <v>1583</v>
      </c>
      <c r="G662" t="s">
        <v>1998</v>
      </c>
      <c r="I662">
        <v>15.86</v>
      </c>
      <c r="J662">
        <v>100</v>
      </c>
      <c r="K662">
        <v>6287405.9000000004</v>
      </c>
      <c r="L662">
        <v>2090210.4</v>
      </c>
      <c r="M662" t="s">
        <v>1582</v>
      </c>
      <c r="O662">
        <v>62.43</v>
      </c>
      <c r="S662">
        <v>0</v>
      </c>
      <c r="U662">
        <v>1</v>
      </c>
      <c r="V662">
        <v>0</v>
      </c>
      <c r="W662">
        <v>0</v>
      </c>
      <c r="Z662">
        <v>14</v>
      </c>
      <c r="AA662">
        <v>14</v>
      </c>
      <c r="AD662" t="s">
        <v>1999</v>
      </c>
      <c r="AE662">
        <v>2</v>
      </c>
      <c r="AF662">
        <v>17</v>
      </c>
      <c r="AG662">
        <v>15.86</v>
      </c>
      <c r="AH662">
        <v>0.2</v>
      </c>
      <c r="AI662">
        <v>468.9</v>
      </c>
      <c r="AJ662">
        <v>0</v>
      </c>
      <c r="AL662">
        <v>1</v>
      </c>
      <c r="AN662">
        <v>-0.28499999999999998</v>
      </c>
      <c r="AO662" t="s">
        <v>28</v>
      </c>
      <c r="AV662">
        <v>40.619999999999997</v>
      </c>
      <c r="AW662">
        <v>1</v>
      </c>
      <c r="AX662">
        <v>0.67</v>
      </c>
      <c r="AY662">
        <v>27.08</v>
      </c>
      <c r="AZ662">
        <v>135.4</v>
      </c>
      <c r="BG662" t="s">
        <v>2000</v>
      </c>
      <c r="BH662" t="s">
        <v>2000</v>
      </c>
      <c r="BI662">
        <v>1</v>
      </c>
      <c r="BJ662">
        <v>15</v>
      </c>
      <c r="BK662">
        <v>3</v>
      </c>
      <c r="BL662">
        <v>0</v>
      </c>
      <c r="BM662">
        <v>0.28999999999999998</v>
      </c>
      <c r="BN662" t="s">
        <v>2001</v>
      </c>
      <c r="BO662" t="s">
        <v>2002</v>
      </c>
      <c r="BQ662">
        <v>0.33300000000000002</v>
      </c>
      <c r="BR662" t="s">
        <v>27</v>
      </c>
      <c r="BS662">
        <v>100</v>
      </c>
      <c r="BT662" t="s">
        <v>26</v>
      </c>
      <c r="CG662">
        <v>9.58</v>
      </c>
      <c r="CH662">
        <v>6.28</v>
      </c>
      <c r="CI662">
        <v>0</v>
      </c>
      <c r="CJ662">
        <v>0</v>
      </c>
      <c r="CK662">
        <v>0</v>
      </c>
      <c r="CL662">
        <v>0</v>
      </c>
      <c r="CM662">
        <v>0</v>
      </c>
      <c r="CN662">
        <v>0</v>
      </c>
      <c r="CO662">
        <v>0</v>
      </c>
      <c r="CP662">
        <v>0</v>
      </c>
      <c r="CQ662">
        <v>0</v>
      </c>
      <c r="CR662">
        <v>0</v>
      </c>
    </row>
    <row r="663" spans="1:96" x14ac:dyDescent="0.25">
      <c r="A663" t="s">
        <v>1584</v>
      </c>
      <c r="B663" t="s">
        <v>1652</v>
      </c>
      <c r="C663" t="s">
        <v>29</v>
      </c>
      <c r="D663" t="s">
        <v>1585</v>
      </c>
      <c r="G663" t="s">
        <v>1998</v>
      </c>
      <c r="I663">
        <v>23.173999999999999</v>
      </c>
      <c r="J663">
        <v>100</v>
      </c>
      <c r="K663">
        <v>6298364.7999999998</v>
      </c>
      <c r="L663">
        <v>2097904.7000000002</v>
      </c>
      <c r="M663" t="s">
        <v>1584</v>
      </c>
      <c r="O663">
        <v>74</v>
      </c>
      <c r="S663">
        <v>0</v>
      </c>
      <c r="U663">
        <v>1</v>
      </c>
      <c r="V663">
        <v>0</v>
      </c>
      <c r="W663">
        <v>0</v>
      </c>
      <c r="Z663">
        <v>18</v>
      </c>
      <c r="AA663">
        <v>18</v>
      </c>
      <c r="AD663" t="s">
        <v>1999</v>
      </c>
      <c r="AE663">
        <v>2</v>
      </c>
      <c r="AF663">
        <v>17</v>
      </c>
      <c r="AG663">
        <v>23.173999999999999</v>
      </c>
      <c r="AH663">
        <v>0</v>
      </c>
      <c r="AI663">
        <v>566.79999999999995</v>
      </c>
      <c r="AJ663">
        <v>0</v>
      </c>
      <c r="AL663">
        <v>1</v>
      </c>
      <c r="AN663">
        <v>-0.28499999999999998</v>
      </c>
      <c r="AO663" t="s">
        <v>28</v>
      </c>
      <c r="AV663">
        <v>30.08</v>
      </c>
      <c r="AW663">
        <v>1</v>
      </c>
      <c r="AX663">
        <v>0.67</v>
      </c>
      <c r="AY663">
        <v>20.05</v>
      </c>
      <c r="AZ663">
        <v>100.27</v>
      </c>
      <c r="BG663" t="s">
        <v>2000</v>
      </c>
      <c r="BH663" t="s">
        <v>2000</v>
      </c>
      <c r="BI663">
        <v>1</v>
      </c>
      <c r="BJ663">
        <v>15</v>
      </c>
      <c r="BK663">
        <v>3</v>
      </c>
      <c r="BL663">
        <v>0</v>
      </c>
      <c r="BM663">
        <v>0.28999999999999998</v>
      </c>
      <c r="BN663" t="s">
        <v>2001</v>
      </c>
      <c r="BO663" t="s">
        <v>2002</v>
      </c>
      <c r="BQ663">
        <v>0.33300000000000002</v>
      </c>
      <c r="BR663" t="s">
        <v>27</v>
      </c>
      <c r="BS663">
        <v>100</v>
      </c>
      <c r="BT663" t="s">
        <v>26</v>
      </c>
      <c r="CG663">
        <v>17.271000000000001</v>
      </c>
      <c r="CH663">
        <v>5.9029999999999996</v>
      </c>
      <c r="CI663">
        <v>0</v>
      </c>
      <c r="CJ663">
        <v>0</v>
      </c>
      <c r="CK663">
        <v>0</v>
      </c>
      <c r="CL663">
        <v>0</v>
      </c>
      <c r="CM663">
        <v>0</v>
      </c>
      <c r="CN663">
        <v>0</v>
      </c>
      <c r="CO663">
        <v>0</v>
      </c>
      <c r="CP663">
        <v>0</v>
      </c>
      <c r="CQ663">
        <v>0</v>
      </c>
      <c r="CR663">
        <v>0</v>
      </c>
    </row>
    <row r="664" spans="1:96" x14ac:dyDescent="0.25">
      <c r="A664" t="s">
        <v>1586</v>
      </c>
      <c r="B664" t="s">
        <v>1652</v>
      </c>
      <c r="C664" t="s">
        <v>29</v>
      </c>
      <c r="D664" t="s">
        <v>1587</v>
      </c>
      <c r="G664" t="s">
        <v>1998</v>
      </c>
      <c r="I664">
        <v>4.7290000000000001</v>
      </c>
      <c r="J664">
        <v>100</v>
      </c>
      <c r="K664">
        <v>6288793.5999999996</v>
      </c>
      <c r="L664">
        <v>2097820.1</v>
      </c>
      <c r="M664" t="s">
        <v>1586</v>
      </c>
      <c r="O664">
        <v>74</v>
      </c>
      <c r="S664">
        <v>0</v>
      </c>
      <c r="U664">
        <v>1</v>
      </c>
      <c r="V664">
        <v>0</v>
      </c>
      <c r="W664">
        <v>0</v>
      </c>
      <c r="Z664">
        <v>18</v>
      </c>
      <c r="AA664">
        <v>18</v>
      </c>
      <c r="AD664" t="s">
        <v>1999</v>
      </c>
      <c r="AE664">
        <v>2</v>
      </c>
      <c r="AF664">
        <v>17</v>
      </c>
      <c r="AG664">
        <v>4.7290000000000001</v>
      </c>
      <c r="AH664">
        <v>1</v>
      </c>
      <c r="AI664">
        <v>256.10000000000002</v>
      </c>
      <c r="AJ664">
        <v>0</v>
      </c>
      <c r="AL664">
        <v>1</v>
      </c>
      <c r="AN664">
        <v>-0.28499999999999998</v>
      </c>
      <c r="AO664" t="s">
        <v>28</v>
      </c>
      <c r="AV664">
        <v>36.03</v>
      </c>
      <c r="AW664">
        <v>1</v>
      </c>
      <c r="AX664">
        <v>0.67</v>
      </c>
      <c r="AY664">
        <v>24.02</v>
      </c>
      <c r="AZ664">
        <v>120.12</v>
      </c>
      <c r="BG664" t="s">
        <v>2000</v>
      </c>
      <c r="BH664" t="s">
        <v>2000</v>
      </c>
      <c r="BI664">
        <v>1</v>
      </c>
      <c r="BJ664">
        <v>15</v>
      </c>
      <c r="BK664">
        <v>3</v>
      </c>
      <c r="BL664">
        <v>0</v>
      </c>
      <c r="BM664">
        <v>0.28999999999999998</v>
      </c>
      <c r="BN664" t="s">
        <v>2001</v>
      </c>
      <c r="BO664" t="s">
        <v>2002</v>
      </c>
      <c r="BQ664">
        <v>0.33300000000000002</v>
      </c>
      <c r="BR664" t="s">
        <v>27</v>
      </c>
      <c r="BS664">
        <v>100</v>
      </c>
      <c r="BT664" t="s">
        <v>26</v>
      </c>
      <c r="CG664">
        <v>2.5529999999999999</v>
      </c>
      <c r="CH664">
        <v>2.1749999999999998</v>
      </c>
      <c r="CI664">
        <v>0</v>
      </c>
      <c r="CJ664">
        <v>0</v>
      </c>
      <c r="CK664">
        <v>0</v>
      </c>
      <c r="CL664">
        <v>0</v>
      </c>
      <c r="CM664">
        <v>0</v>
      </c>
      <c r="CN664">
        <v>0</v>
      </c>
      <c r="CO664">
        <v>0</v>
      </c>
      <c r="CP664">
        <v>0</v>
      </c>
      <c r="CQ664">
        <v>0</v>
      </c>
      <c r="CR664">
        <v>0</v>
      </c>
    </row>
    <row r="665" spans="1:96" x14ac:dyDescent="0.25">
      <c r="A665" t="s">
        <v>1588</v>
      </c>
      <c r="B665" t="s">
        <v>1652</v>
      </c>
      <c r="C665" t="s">
        <v>29</v>
      </c>
      <c r="D665" t="s">
        <v>1589</v>
      </c>
      <c r="G665" t="s">
        <v>1998</v>
      </c>
      <c r="I665">
        <v>0.96799999999999997</v>
      </c>
      <c r="J665">
        <v>100</v>
      </c>
      <c r="K665">
        <v>6291278.5</v>
      </c>
      <c r="L665">
        <v>2097997.9</v>
      </c>
      <c r="M665" t="s">
        <v>1588</v>
      </c>
      <c r="O665">
        <v>74</v>
      </c>
      <c r="S665">
        <v>0</v>
      </c>
      <c r="U665">
        <v>1</v>
      </c>
      <c r="V665">
        <v>0</v>
      </c>
      <c r="W665">
        <v>0</v>
      </c>
      <c r="Z665">
        <v>18</v>
      </c>
      <c r="AA665">
        <v>18</v>
      </c>
      <c r="AD665" t="s">
        <v>1999</v>
      </c>
      <c r="AE665">
        <v>2</v>
      </c>
      <c r="AF665">
        <v>17</v>
      </c>
      <c r="AG665">
        <v>0.96799999999999997</v>
      </c>
      <c r="AH665">
        <v>1.4</v>
      </c>
      <c r="AI665">
        <v>115.8</v>
      </c>
      <c r="AJ665">
        <v>0</v>
      </c>
      <c r="AL665">
        <v>1</v>
      </c>
      <c r="AN665">
        <v>-0.28499999999999998</v>
      </c>
      <c r="AO665" t="s">
        <v>28</v>
      </c>
      <c r="AV665">
        <v>9.33</v>
      </c>
      <c r="AW665">
        <v>1</v>
      </c>
      <c r="AX665">
        <v>0.67</v>
      </c>
      <c r="AY665">
        <v>6.22</v>
      </c>
      <c r="AZ665">
        <v>31.11</v>
      </c>
      <c r="BG665" t="s">
        <v>2000</v>
      </c>
      <c r="BH665" t="s">
        <v>2000</v>
      </c>
      <c r="BI665">
        <v>1</v>
      </c>
      <c r="BJ665">
        <v>15</v>
      </c>
      <c r="BK665">
        <v>3</v>
      </c>
      <c r="BL665">
        <v>0</v>
      </c>
      <c r="BM665">
        <v>0.28999999999999998</v>
      </c>
      <c r="BN665" t="s">
        <v>2001</v>
      </c>
      <c r="BO665" t="s">
        <v>2002</v>
      </c>
      <c r="BQ665">
        <v>0.33300000000000002</v>
      </c>
      <c r="BR665" t="s">
        <v>27</v>
      </c>
      <c r="BS665">
        <v>100</v>
      </c>
      <c r="BT665" t="s">
        <v>26</v>
      </c>
      <c r="CG665">
        <v>0.871</v>
      </c>
      <c r="CH665">
        <v>9.7000000000000003E-2</v>
      </c>
      <c r="CI665">
        <v>0</v>
      </c>
      <c r="CJ665">
        <v>0</v>
      </c>
      <c r="CK665">
        <v>0</v>
      </c>
      <c r="CL665">
        <v>0</v>
      </c>
      <c r="CM665">
        <v>0</v>
      </c>
      <c r="CN665">
        <v>0</v>
      </c>
      <c r="CO665">
        <v>0</v>
      </c>
      <c r="CP665">
        <v>0</v>
      </c>
      <c r="CQ665">
        <v>0</v>
      </c>
      <c r="CR665">
        <v>0</v>
      </c>
    </row>
    <row r="666" spans="1:96" x14ac:dyDescent="0.25">
      <c r="A666" t="s">
        <v>1591</v>
      </c>
      <c r="B666" t="s">
        <v>1652</v>
      </c>
      <c r="C666" t="s">
        <v>29</v>
      </c>
      <c r="D666" t="s">
        <v>1592</v>
      </c>
      <c r="G666" t="s">
        <v>1998</v>
      </c>
      <c r="I666">
        <v>1.7669999999999999</v>
      </c>
      <c r="J666">
        <v>100</v>
      </c>
      <c r="K666">
        <v>6297935.4000000004</v>
      </c>
      <c r="L666">
        <v>2102995.2999999998</v>
      </c>
      <c r="M666" t="s">
        <v>1591</v>
      </c>
      <c r="O666">
        <v>74</v>
      </c>
      <c r="S666">
        <v>0</v>
      </c>
      <c r="U666">
        <v>1</v>
      </c>
      <c r="V666">
        <v>0</v>
      </c>
      <c r="W666">
        <v>0</v>
      </c>
      <c r="Z666">
        <v>17</v>
      </c>
      <c r="AA666">
        <v>17</v>
      </c>
      <c r="AD666" t="s">
        <v>1999</v>
      </c>
      <c r="AE666">
        <v>2</v>
      </c>
      <c r="AF666">
        <v>17</v>
      </c>
      <c r="AG666">
        <v>1.7669999999999999</v>
      </c>
      <c r="AH666">
        <v>0</v>
      </c>
      <c r="AI666">
        <v>156.5</v>
      </c>
      <c r="AJ666">
        <v>0</v>
      </c>
      <c r="AL666">
        <v>1</v>
      </c>
      <c r="AN666">
        <v>-0.28499999999999998</v>
      </c>
      <c r="AO666" t="s">
        <v>28</v>
      </c>
      <c r="AV666">
        <v>12.7</v>
      </c>
      <c r="AW666">
        <v>1</v>
      </c>
      <c r="AX666">
        <v>0.67</v>
      </c>
      <c r="AY666">
        <v>8.4700000000000006</v>
      </c>
      <c r="AZ666">
        <v>42.34</v>
      </c>
      <c r="BG666" t="s">
        <v>2000</v>
      </c>
      <c r="BH666" t="s">
        <v>2000</v>
      </c>
      <c r="BI666">
        <v>1</v>
      </c>
      <c r="BJ666">
        <v>15</v>
      </c>
      <c r="BK666">
        <v>3</v>
      </c>
      <c r="BL666">
        <v>0</v>
      </c>
      <c r="BM666">
        <v>0.28999999999999998</v>
      </c>
      <c r="BN666" t="s">
        <v>2001</v>
      </c>
      <c r="BO666" t="s">
        <v>2002</v>
      </c>
      <c r="BQ666">
        <v>0.33300000000000002</v>
      </c>
      <c r="BR666" t="s">
        <v>27</v>
      </c>
      <c r="BS666">
        <v>100</v>
      </c>
      <c r="BT666" t="s">
        <v>26</v>
      </c>
      <c r="CG666">
        <v>0</v>
      </c>
      <c r="CH666">
        <v>1.7669999999999999</v>
      </c>
      <c r="CI666">
        <v>0</v>
      </c>
      <c r="CJ666">
        <v>0</v>
      </c>
      <c r="CK666">
        <v>0</v>
      </c>
      <c r="CL666">
        <v>0</v>
      </c>
      <c r="CM666">
        <v>0</v>
      </c>
      <c r="CN666">
        <v>0</v>
      </c>
      <c r="CO666">
        <v>0</v>
      </c>
      <c r="CP666">
        <v>0</v>
      </c>
      <c r="CQ666">
        <v>0</v>
      </c>
      <c r="CR666">
        <v>0</v>
      </c>
    </row>
    <row r="667" spans="1:96" x14ac:dyDescent="0.25">
      <c r="A667" t="s">
        <v>1593</v>
      </c>
      <c r="B667" t="s">
        <v>1652</v>
      </c>
      <c r="C667" t="s">
        <v>29</v>
      </c>
      <c r="D667" t="s">
        <v>1594</v>
      </c>
      <c r="G667" t="s">
        <v>1998</v>
      </c>
      <c r="I667">
        <v>15.324</v>
      </c>
      <c r="J667">
        <v>100</v>
      </c>
      <c r="K667">
        <v>6290620.7000000002</v>
      </c>
      <c r="L667">
        <v>2084773.5</v>
      </c>
      <c r="M667" t="s">
        <v>1593</v>
      </c>
      <c r="O667">
        <v>74</v>
      </c>
      <c r="S667">
        <v>0</v>
      </c>
      <c r="U667">
        <v>1</v>
      </c>
      <c r="V667">
        <v>0</v>
      </c>
      <c r="W667">
        <v>0</v>
      </c>
      <c r="Z667">
        <v>19</v>
      </c>
      <c r="AA667">
        <v>19</v>
      </c>
      <c r="AD667" t="s">
        <v>1999</v>
      </c>
      <c r="AE667">
        <v>2</v>
      </c>
      <c r="AF667">
        <v>17</v>
      </c>
      <c r="AG667">
        <v>15.324</v>
      </c>
      <c r="AH667">
        <v>0.2</v>
      </c>
      <c r="AI667">
        <v>460.9</v>
      </c>
      <c r="AJ667">
        <v>0</v>
      </c>
      <c r="AL667">
        <v>1</v>
      </c>
      <c r="AN667">
        <v>-0.28499999999999998</v>
      </c>
      <c r="AO667" t="s">
        <v>28</v>
      </c>
      <c r="AV667">
        <v>42.39</v>
      </c>
      <c r="AW667">
        <v>1</v>
      </c>
      <c r="AX667">
        <v>0.67</v>
      </c>
      <c r="AY667">
        <v>28.26</v>
      </c>
      <c r="AZ667">
        <v>141.31</v>
      </c>
      <c r="BG667" t="s">
        <v>2000</v>
      </c>
      <c r="BH667" t="s">
        <v>2000</v>
      </c>
      <c r="BI667">
        <v>1</v>
      </c>
      <c r="BJ667">
        <v>15</v>
      </c>
      <c r="BK667">
        <v>3</v>
      </c>
      <c r="BL667">
        <v>0</v>
      </c>
      <c r="BM667">
        <v>0.28999999999999998</v>
      </c>
      <c r="BN667" t="s">
        <v>2001</v>
      </c>
      <c r="BO667" t="s">
        <v>2002</v>
      </c>
      <c r="BQ667">
        <v>0.33300000000000002</v>
      </c>
      <c r="BR667" t="s">
        <v>27</v>
      </c>
      <c r="BS667">
        <v>100</v>
      </c>
      <c r="BT667" t="s">
        <v>26</v>
      </c>
      <c r="CG667">
        <v>8.2880000000000003</v>
      </c>
      <c r="CH667">
        <v>7.0359999999999996</v>
      </c>
      <c r="CI667">
        <v>0</v>
      </c>
      <c r="CJ667">
        <v>0</v>
      </c>
      <c r="CK667">
        <v>0</v>
      </c>
      <c r="CL667">
        <v>0</v>
      </c>
      <c r="CM667">
        <v>0</v>
      </c>
      <c r="CN667">
        <v>0</v>
      </c>
      <c r="CO667">
        <v>0</v>
      </c>
      <c r="CP667">
        <v>0</v>
      </c>
      <c r="CQ667">
        <v>0</v>
      </c>
      <c r="CR667">
        <v>0</v>
      </c>
    </row>
    <row r="668" spans="1:96" x14ac:dyDescent="0.25">
      <c r="A668" t="s">
        <v>1596</v>
      </c>
      <c r="B668" t="s">
        <v>1652</v>
      </c>
      <c r="C668" t="s">
        <v>29</v>
      </c>
      <c r="D668" t="s">
        <v>1597</v>
      </c>
      <c r="G668" t="s">
        <v>1998</v>
      </c>
      <c r="I668">
        <v>43.58</v>
      </c>
      <c r="J668">
        <v>100</v>
      </c>
      <c r="K668">
        <v>6280130.5</v>
      </c>
      <c r="L668">
        <v>2086049.4</v>
      </c>
      <c r="M668" t="s">
        <v>1596</v>
      </c>
      <c r="O668">
        <v>74</v>
      </c>
      <c r="S668">
        <v>0</v>
      </c>
      <c r="U668">
        <v>1</v>
      </c>
      <c r="V668">
        <v>0</v>
      </c>
      <c r="W668">
        <v>0</v>
      </c>
      <c r="Z668">
        <v>15</v>
      </c>
      <c r="AA668">
        <v>15</v>
      </c>
      <c r="AD668" t="s">
        <v>1999</v>
      </c>
      <c r="AE668">
        <v>2</v>
      </c>
      <c r="AF668">
        <v>17</v>
      </c>
      <c r="AG668">
        <v>43.58</v>
      </c>
      <c r="AH668">
        <v>0.6</v>
      </c>
      <c r="AI668">
        <v>777.3</v>
      </c>
      <c r="AJ668">
        <v>0</v>
      </c>
      <c r="AL668">
        <v>1</v>
      </c>
      <c r="AN668">
        <v>-0.28499999999999998</v>
      </c>
      <c r="AO668" t="s">
        <v>28</v>
      </c>
      <c r="AV668">
        <v>51.63</v>
      </c>
      <c r="AW668">
        <v>1</v>
      </c>
      <c r="AX668">
        <v>0.67</v>
      </c>
      <c r="AY668">
        <v>34.42</v>
      </c>
      <c r="AZ668">
        <v>172.11</v>
      </c>
      <c r="BG668" t="s">
        <v>2000</v>
      </c>
      <c r="BH668" t="s">
        <v>2000</v>
      </c>
      <c r="BI668">
        <v>1</v>
      </c>
      <c r="BJ668">
        <v>15</v>
      </c>
      <c r="BK668">
        <v>3</v>
      </c>
      <c r="BL668">
        <v>0</v>
      </c>
      <c r="BM668">
        <v>0.28999999999999998</v>
      </c>
      <c r="BN668" t="s">
        <v>2001</v>
      </c>
      <c r="BO668" t="s">
        <v>2002</v>
      </c>
      <c r="BQ668">
        <v>0.33300000000000002</v>
      </c>
      <c r="BR668" t="s">
        <v>27</v>
      </c>
      <c r="BS668">
        <v>100</v>
      </c>
      <c r="BT668" t="s">
        <v>26</v>
      </c>
      <c r="CG668">
        <v>18.428000000000001</v>
      </c>
      <c r="CH668">
        <v>25.152000000000001</v>
      </c>
      <c r="CI668">
        <v>0</v>
      </c>
      <c r="CJ668">
        <v>0</v>
      </c>
      <c r="CK668">
        <v>0</v>
      </c>
      <c r="CL668">
        <v>0</v>
      </c>
      <c r="CM668">
        <v>0</v>
      </c>
      <c r="CN668">
        <v>0</v>
      </c>
      <c r="CO668">
        <v>0</v>
      </c>
      <c r="CP668">
        <v>0</v>
      </c>
      <c r="CQ668">
        <v>0</v>
      </c>
      <c r="CR668">
        <v>0</v>
      </c>
    </row>
    <row r="669" spans="1:96" x14ac:dyDescent="0.25">
      <c r="A669" t="s">
        <v>1598</v>
      </c>
      <c r="B669" t="s">
        <v>1652</v>
      </c>
      <c r="C669" t="s">
        <v>29</v>
      </c>
      <c r="D669" t="s">
        <v>1599</v>
      </c>
      <c r="G669" t="s">
        <v>1998</v>
      </c>
      <c r="I669">
        <v>8.7940000000000005</v>
      </c>
      <c r="J669">
        <v>100</v>
      </c>
      <c r="K669">
        <v>6284461.5</v>
      </c>
      <c r="L669">
        <v>2088919.6</v>
      </c>
      <c r="M669" t="s">
        <v>1598</v>
      </c>
      <c r="O669">
        <v>74</v>
      </c>
      <c r="S669">
        <v>0</v>
      </c>
      <c r="U669">
        <v>1</v>
      </c>
      <c r="V669">
        <v>0</v>
      </c>
      <c r="W669">
        <v>0</v>
      </c>
      <c r="Z669">
        <v>14</v>
      </c>
      <c r="AA669">
        <v>14</v>
      </c>
      <c r="AD669" t="s">
        <v>1999</v>
      </c>
      <c r="AE669">
        <v>2</v>
      </c>
      <c r="AF669">
        <v>17</v>
      </c>
      <c r="AG669">
        <v>8.7940000000000005</v>
      </c>
      <c r="AH669">
        <v>0.9</v>
      </c>
      <c r="AI669">
        <v>349.2</v>
      </c>
      <c r="AJ669">
        <v>0</v>
      </c>
      <c r="AL669">
        <v>1</v>
      </c>
      <c r="AN669">
        <v>-0.28499999999999998</v>
      </c>
      <c r="AO669" t="s">
        <v>28</v>
      </c>
      <c r="AV669">
        <v>33.25</v>
      </c>
      <c r="AW669">
        <v>1</v>
      </c>
      <c r="AX669">
        <v>0.67</v>
      </c>
      <c r="AY669">
        <v>22.17</v>
      </c>
      <c r="AZ669">
        <v>110.84</v>
      </c>
      <c r="BG669" t="s">
        <v>2000</v>
      </c>
      <c r="BH669" t="s">
        <v>2000</v>
      </c>
      <c r="BI669">
        <v>1</v>
      </c>
      <c r="BJ669">
        <v>15</v>
      </c>
      <c r="BK669">
        <v>3</v>
      </c>
      <c r="BL669">
        <v>0</v>
      </c>
      <c r="BM669">
        <v>0.28999999999999998</v>
      </c>
      <c r="BN669" t="s">
        <v>2001</v>
      </c>
      <c r="BO669" t="s">
        <v>2002</v>
      </c>
      <c r="BQ669">
        <v>0.33300000000000002</v>
      </c>
      <c r="BR669" t="s">
        <v>27</v>
      </c>
      <c r="BS669">
        <v>100</v>
      </c>
      <c r="BT669" t="s">
        <v>26</v>
      </c>
      <c r="CG669">
        <v>5.3920000000000003</v>
      </c>
      <c r="CH669">
        <v>3.403</v>
      </c>
      <c r="CI669">
        <v>0</v>
      </c>
      <c r="CJ669">
        <v>0</v>
      </c>
      <c r="CK669">
        <v>0</v>
      </c>
      <c r="CL669">
        <v>0</v>
      </c>
      <c r="CM669">
        <v>0</v>
      </c>
      <c r="CN669">
        <v>0</v>
      </c>
      <c r="CO669">
        <v>0</v>
      </c>
      <c r="CP669">
        <v>0</v>
      </c>
      <c r="CQ669">
        <v>0</v>
      </c>
      <c r="CR669">
        <v>0</v>
      </c>
    </row>
    <row r="670" spans="1:96" x14ac:dyDescent="0.25">
      <c r="A670" t="s">
        <v>1600</v>
      </c>
      <c r="B670" t="s">
        <v>1652</v>
      </c>
      <c r="C670" t="s">
        <v>29</v>
      </c>
      <c r="D670" t="s">
        <v>1601</v>
      </c>
      <c r="G670" t="s">
        <v>1998</v>
      </c>
      <c r="I670">
        <v>15.103</v>
      </c>
      <c r="J670">
        <v>100</v>
      </c>
      <c r="K670">
        <v>6282733.0999999996</v>
      </c>
      <c r="L670">
        <v>2096512.2</v>
      </c>
      <c r="M670" t="s">
        <v>1600</v>
      </c>
      <c r="O670">
        <v>74</v>
      </c>
      <c r="S670">
        <v>0</v>
      </c>
      <c r="U670">
        <v>1</v>
      </c>
      <c r="V670">
        <v>0</v>
      </c>
      <c r="W670">
        <v>0</v>
      </c>
      <c r="Z670">
        <v>14</v>
      </c>
      <c r="AA670">
        <v>14</v>
      </c>
      <c r="AD670" t="s">
        <v>1999</v>
      </c>
      <c r="AE670">
        <v>2</v>
      </c>
      <c r="AF670">
        <v>17</v>
      </c>
      <c r="AG670">
        <v>15.103</v>
      </c>
      <c r="AH670">
        <v>0</v>
      </c>
      <c r="AI670">
        <v>457.6</v>
      </c>
      <c r="AJ670">
        <v>0</v>
      </c>
      <c r="AL670">
        <v>1</v>
      </c>
      <c r="AN670">
        <v>-0.28499999999999998</v>
      </c>
      <c r="AO670" t="s">
        <v>28</v>
      </c>
      <c r="AV670">
        <v>46.46</v>
      </c>
      <c r="AW670">
        <v>1</v>
      </c>
      <c r="AX670">
        <v>0.67</v>
      </c>
      <c r="AY670">
        <v>30.98</v>
      </c>
      <c r="AZ670">
        <v>154.88</v>
      </c>
      <c r="BG670" t="s">
        <v>2000</v>
      </c>
      <c r="BH670" t="s">
        <v>2000</v>
      </c>
      <c r="BI670">
        <v>1</v>
      </c>
      <c r="BJ670">
        <v>15</v>
      </c>
      <c r="BK670">
        <v>3</v>
      </c>
      <c r="BL670">
        <v>0</v>
      </c>
      <c r="BM670">
        <v>0.28999999999999998</v>
      </c>
      <c r="BN670" t="s">
        <v>2001</v>
      </c>
      <c r="BO670" t="s">
        <v>2002</v>
      </c>
      <c r="BQ670">
        <v>0.33300000000000002</v>
      </c>
      <c r="BR670" t="s">
        <v>27</v>
      </c>
      <c r="BS670">
        <v>100</v>
      </c>
      <c r="BT670" t="s">
        <v>26</v>
      </c>
      <c r="CG670">
        <v>6.9939999999999998</v>
      </c>
      <c r="CH670">
        <v>8.1080000000000005</v>
      </c>
      <c r="CI670">
        <v>0</v>
      </c>
      <c r="CJ670">
        <v>0</v>
      </c>
      <c r="CK670">
        <v>0</v>
      </c>
      <c r="CL670">
        <v>0</v>
      </c>
      <c r="CM670">
        <v>0</v>
      </c>
      <c r="CN670">
        <v>0</v>
      </c>
      <c r="CO670">
        <v>0</v>
      </c>
      <c r="CP670">
        <v>0</v>
      </c>
      <c r="CQ670">
        <v>0</v>
      </c>
      <c r="CR670">
        <v>0</v>
      </c>
    </row>
    <row r="671" spans="1:96" x14ac:dyDescent="0.25">
      <c r="A671" t="s">
        <v>1602</v>
      </c>
      <c r="B671" t="s">
        <v>1652</v>
      </c>
      <c r="C671" t="s">
        <v>29</v>
      </c>
      <c r="D671" t="s">
        <v>1603</v>
      </c>
      <c r="G671" t="s">
        <v>1998</v>
      </c>
      <c r="I671">
        <v>4.6479999999999997</v>
      </c>
      <c r="J671">
        <v>100</v>
      </c>
      <c r="K671">
        <v>6286353.7999999998</v>
      </c>
      <c r="L671">
        <v>2098156.4</v>
      </c>
      <c r="M671" t="s">
        <v>1602</v>
      </c>
      <c r="O671">
        <v>74</v>
      </c>
      <c r="S671">
        <v>0</v>
      </c>
      <c r="U671">
        <v>1</v>
      </c>
      <c r="V671">
        <v>0</v>
      </c>
      <c r="W671">
        <v>0</v>
      </c>
      <c r="Z671">
        <v>14</v>
      </c>
      <c r="AA671">
        <v>14</v>
      </c>
      <c r="AD671" t="s">
        <v>1999</v>
      </c>
      <c r="AE671">
        <v>2</v>
      </c>
      <c r="AF671">
        <v>17</v>
      </c>
      <c r="AG671">
        <v>4.6479999999999997</v>
      </c>
      <c r="AH671">
        <v>1</v>
      </c>
      <c r="AI671">
        <v>253.9</v>
      </c>
      <c r="AJ671">
        <v>0</v>
      </c>
      <c r="AL671">
        <v>1</v>
      </c>
      <c r="AN671">
        <v>-0.28499999999999998</v>
      </c>
      <c r="AO671" t="s">
        <v>28</v>
      </c>
      <c r="AV671">
        <v>8.75</v>
      </c>
      <c r="AW671">
        <v>1</v>
      </c>
      <c r="AX671">
        <v>0.67</v>
      </c>
      <c r="AY671">
        <v>5.83</v>
      </c>
      <c r="AZ671">
        <v>29.17</v>
      </c>
      <c r="BG671" t="s">
        <v>2000</v>
      </c>
      <c r="BH671" t="s">
        <v>2000</v>
      </c>
      <c r="BI671">
        <v>1</v>
      </c>
      <c r="BJ671">
        <v>15</v>
      </c>
      <c r="BK671">
        <v>3</v>
      </c>
      <c r="BL671">
        <v>0</v>
      </c>
      <c r="BM671">
        <v>0.28999999999999998</v>
      </c>
      <c r="BN671" t="s">
        <v>2001</v>
      </c>
      <c r="BO671" t="s">
        <v>2002</v>
      </c>
      <c r="BQ671">
        <v>0.33300000000000002</v>
      </c>
      <c r="BR671" t="s">
        <v>27</v>
      </c>
      <c r="BS671">
        <v>100</v>
      </c>
      <c r="BT671" t="s">
        <v>26</v>
      </c>
      <c r="CG671">
        <v>4.1820000000000004</v>
      </c>
      <c r="CH671">
        <v>0.46600000000000003</v>
      </c>
      <c r="CI671">
        <v>0</v>
      </c>
      <c r="CJ671">
        <v>0</v>
      </c>
      <c r="CK671">
        <v>0</v>
      </c>
      <c r="CL671">
        <v>0</v>
      </c>
      <c r="CM671">
        <v>0</v>
      </c>
      <c r="CN671">
        <v>0</v>
      </c>
      <c r="CO671">
        <v>0</v>
      </c>
      <c r="CP671">
        <v>0</v>
      </c>
      <c r="CQ671">
        <v>0</v>
      </c>
      <c r="CR671">
        <v>0</v>
      </c>
    </row>
    <row r="672" spans="1:96" x14ac:dyDescent="0.25">
      <c r="A672" t="s">
        <v>1604</v>
      </c>
      <c r="B672" t="s">
        <v>1652</v>
      </c>
      <c r="C672" t="s">
        <v>29</v>
      </c>
      <c r="D672" t="s">
        <v>1605</v>
      </c>
      <c r="G672" t="s">
        <v>1998</v>
      </c>
      <c r="I672">
        <v>246.13399999999999</v>
      </c>
      <c r="J672">
        <v>100</v>
      </c>
      <c r="K672">
        <v>6283213.2999999998</v>
      </c>
      <c r="L672">
        <v>2100329.5</v>
      </c>
      <c r="M672" t="s">
        <v>1604</v>
      </c>
      <c r="O672">
        <v>74</v>
      </c>
      <c r="S672">
        <v>0</v>
      </c>
      <c r="U672">
        <v>1</v>
      </c>
      <c r="V672">
        <v>0</v>
      </c>
      <c r="W672">
        <v>0</v>
      </c>
      <c r="Z672">
        <v>13</v>
      </c>
      <c r="AA672">
        <v>13</v>
      </c>
      <c r="AD672" t="s">
        <v>1999</v>
      </c>
      <c r="AE672">
        <v>2</v>
      </c>
      <c r="AF672">
        <v>17</v>
      </c>
      <c r="AG672">
        <v>246.13399999999999</v>
      </c>
      <c r="AH672">
        <v>1.6</v>
      </c>
      <c r="AI672">
        <v>1847.4</v>
      </c>
      <c r="AJ672">
        <v>0</v>
      </c>
      <c r="AL672">
        <v>1</v>
      </c>
      <c r="AN672">
        <v>-0.28499999999999998</v>
      </c>
      <c r="AO672" t="s">
        <v>28</v>
      </c>
      <c r="AV672">
        <v>103.95</v>
      </c>
      <c r="AW672">
        <v>1</v>
      </c>
      <c r="AX672">
        <v>0.67</v>
      </c>
      <c r="AY672">
        <v>69.3</v>
      </c>
      <c r="AZ672">
        <v>346.49</v>
      </c>
      <c r="BG672" t="s">
        <v>2000</v>
      </c>
      <c r="BH672" t="s">
        <v>2000</v>
      </c>
      <c r="BI672">
        <v>1</v>
      </c>
      <c r="BJ672">
        <v>15</v>
      </c>
      <c r="BK672">
        <v>3</v>
      </c>
      <c r="BL672">
        <v>0</v>
      </c>
      <c r="BM672">
        <v>0.28999999999999998</v>
      </c>
      <c r="BN672" t="s">
        <v>2001</v>
      </c>
      <c r="BO672" t="s">
        <v>2002</v>
      </c>
      <c r="BQ672">
        <v>0.33300000000000002</v>
      </c>
      <c r="BR672" t="s">
        <v>27</v>
      </c>
      <c r="BS672">
        <v>100</v>
      </c>
      <c r="BT672" t="s">
        <v>26</v>
      </c>
      <c r="CG672">
        <v>185.73099999999999</v>
      </c>
      <c r="CH672">
        <v>60.404000000000003</v>
      </c>
      <c r="CI672">
        <v>0</v>
      </c>
      <c r="CJ672">
        <v>0</v>
      </c>
      <c r="CK672">
        <v>0</v>
      </c>
      <c r="CL672">
        <v>0</v>
      </c>
      <c r="CM672">
        <v>0</v>
      </c>
      <c r="CN672">
        <v>0</v>
      </c>
      <c r="CO672">
        <v>0</v>
      </c>
      <c r="CP672">
        <v>0</v>
      </c>
      <c r="CQ672">
        <v>0</v>
      </c>
      <c r="CR672">
        <v>0</v>
      </c>
    </row>
    <row r="673" spans="1:96" x14ac:dyDescent="0.25">
      <c r="A673" t="s">
        <v>1606</v>
      </c>
      <c r="B673" t="s">
        <v>1652</v>
      </c>
      <c r="C673" t="s">
        <v>29</v>
      </c>
      <c r="D673" t="s">
        <v>1607</v>
      </c>
      <c r="G673" t="s">
        <v>1998</v>
      </c>
      <c r="I673">
        <v>62.002000000000002</v>
      </c>
      <c r="J673">
        <v>100</v>
      </c>
      <c r="K673">
        <v>6283817.5</v>
      </c>
      <c r="L673">
        <v>2092212.1</v>
      </c>
      <c r="M673" t="s">
        <v>1606</v>
      </c>
      <c r="O673">
        <v>74</v>
      </c>
      <c r="S673">
        <v>0</v>
      </c>
      <c r="U673">
        <v>1</v>
      </c>
      <c r="V673">
        <v>0</v>
      </c>
      <c r="W673">
        <v>0</v>
      </c>
      <c r="Z673">
        <v>14</v>
      </c>
      <c r="AA673">
        <v>14</v>
      </c>
      <c r="AD673" t="s">
        <v>1999</v>
      </c>
      <c r="AE673">
        <v>2</v>
      </c>
      <c r="AF673">
        <v>17</v>
      </c>
      <c r="AG673">
        <v>62.002000000000002</v>
      </c>
      <c r="AH673">
        <v>0.3</v>
      </c>
      <c r="AI673">
        <v>927.2</v>
      </c>
      <c r="AJ673">
        <v>0</v>
      </c>
      <c r="AL673">
        <v>1</v>
      </c>
      <c r="AN673">
        <v>-0.28499999999999998</v>
      </c>
      <c r="AO673" t="s">
        <v>28</v>
      </c>
      <c r="AV673">
        <v>65.38</v>
      </c>
      <c r="AW673">
        <v>1</v>
      </c>
      <c r="AX673">
        <v>0.67</v>
      </c>
      <c r="AY673">
        <v>43.59</v>
      </c>
      <c r="AZ673">
        <v>217.94</v>
      </c>
      <c r="BG673" t="s">
        <v>2000</v>
      </c>
      <c r="BH673" t="s">
        <v>2000</v>
      </c>
      <c r="BI673">
        <v>1</v>
      </c>
      <c r="BJ673">
        <v>15</v>
      </c>
      <c r="BK673">
        <v>3</v>
      </c>
      <c r="BL673">
        <v>0</v>
      </c>
      <c r="BM673">
        <v>0.28999999999999998</v>
      </c>
      <c r="BN673" t="s">
        <v>2001</v>
      </c>
      <c r="BO673" t="s">
        <v>2002</v>
      </c>
      <c r="BQ673">
        <v>0.33300000000000002</v>
      </c>
      <c r="BR673" t="s">
        <v>27</v>
      </c>
      <c r="BS673">
        <v>100</v>
      </c>
      <c r="BT673" t="s">
        <v>26</v>
      </c>
      <c r="CG673">
        <v>37.347999999999999</v>
      </c>
      <c r="CH673">
        <v>24.655000000000001</v>
      </c>
      <c r="CI673">
        <v>0</v>
      </c>
      <c r="CJ673">
        <v>0</v>
      </c>
      <c r="CK673">
        <v>0</v>
      </c>
      <c r="CL673">
        <v>0</v>
      </c>
      <c r="CM673">
        <v>0</v>
      </c>
      <c r="CN673">
        <v>0</v>
      </c>
      <c r="CO673">
        <v>0</v>
      </c>
      <c r="CP673">
        <v>0</v>
      </c>
      <c r="CQ673">
        <v>0</v>
      </c>
      <c r="CR673">
        <v>0</v>
      </c>
    </row>
    <row r="674" spans="1:96" x14ac:dyDescent="0.25">
      <c r="A674" t="s">
        <v>1608</v>
      </c>
      <c r="B674" t="s">
        <v>1652</v>
      </c>
      <c r="C674" t="s">
        <v>29</v>
      </c>
      <c r="D674" t="s">
        <v>1609</v>
      </c>
      <c r="G674" t="s">
        <v>1998</v>
      </c>
      <c r="I674">
        <v>27.623000000000001</v>
      </c>
      <c r="J674">
        <v>100</v>
      </c>
      <c r="K674">
        <v>6285043.5</v>
      </c>
      <c r="L674">
        <v>2091706.6</v>
      </c>
      <c r="M674" t="s">
        <v>1608</v>
      </c>
      <c r="O674">
        <v>74</v>
      </c>
      <c r="S674">
        <v>0</v>
      </c>
      <c r="U674">
        <v>1</v>
      </c>
      <c r="V674">
        <v>0</v>
      </c>
      <c r="W674">
        <v>0</v>
      </c>
      <c r="Z674">
        <v>14</v>
      </c>
      <c r="AA674">
        <v>14</v>
      </c>
      <c r="AD674" t="s">
        <v>1999</v>
      </c>
      <c r="AE674">
        <v>2</v>
      </c>
      <c r="AF674">
        <v>17</v>
      </c>
      <c r="AG674">
        <v>27.623000000000001</v>
      </c>
      <c r="AH674">
        <v>0</v>
      </c>
      <c r="AI674">
        <v>618.9</v>
      </c>
      <c r="AJ674">
        <v>0</v>
      </c>
      <c r="AL674">
        <v>1</v>
      </c>
      <c r="AN674">
        <v>-0.28499999999999998</v>
      </c>
      <c r="AO674" t="s">
        <v>28</v>
      </c>
      <c r="AV674">
        <v>46.83</v>
      </c>
      <c r="AW674">
        <v>1</v>
      </c>
      <c r="AX674">
        <v>0.67</v>
      </c>
      <c r="AY674">
        <v>31.22</v>
      </c>
      <c r="AZ674">
        <v>156.1</v>
      </c>
      <c r="BG674" t="s">
        <v>2000</v>
      </c>
      <c r="BH674" t="s">
        <v>2000</v>
      </c>
      <c r="BI674">
        <v>1</v>
      </c>
      <c r="BJ674">
        <v>15</v>
      </c>
      <c r="BK674">
        <v>3</v>
      </c>
      <c r="BL674">
        <v>0</v>
      </c>
      <c r="BM674">
        <v>0.28999999999999998</v>
      </c>
      <c r="BN674" t="s">
        <v>2001</v>
      </c>
      <c r="BO674" t="s">
        <v>2002</v>
      </c>
      <c r="BQ674">
        <v>0.33300000000000002</v>
      </c>
      <c r="BR674" t="s">
        <v>27</v>
      </c>
      <c r="BS674">
        <v>100</v>
      </c>
      <c r="BT674" t="s">
        <v>26</v>
      </c>
      <c r="CG674">
        <v>14.87</v>
      </c>
      <c r="CH674">
        <v>12.753</v>
      </c>
      <c r="CI674">
        <v>0</v>
      </c>
      <c r="CJ674">
        <v>0</v>
      </c>
      <c r="CK674">
        <v>0</v>
      </c>
      <c r="CL674">
        <v>0</v>
      </c>
      <c r="CM674">
        <v>0</v>
      </c>
      <c r="CN674">
        <v>0</v>
      </c>
      <c r="CO674">
        <v>0</v>
      </c>
      <c r="CP674">
        <v>0</v>
      </c>
      <c r="CQ674">
        <v>0</v>
      </c>
      <c r="CR674">
        <v>0</v>
      </c>
    </row>
    <row r="675" spans="1:96" x14ac:dyDescent="0.25">
      <c r="A675" t="s">
        <v>1610</v>
      </c>
      <c r="B675" t="s">
        <v>1652</v>
      </c>
      <c r="C675" t="s">
        <v>29</v>
      </c>
      <c r="D675" t="s">
        <v>1611</v>
      </c>
      <c r="G675" t="s">
        <v>1998</v>
      </c>
      <c r="I675">
        <v>22.102</v>
      </c>
      <c r="J675">
        <v>100</v>
      </c>
      <c r="K675">
        <v>6285493</v>
      </c>
      <c r="L675">
        <v>2091010.6</v>
      </c>
      <c r="M675" t="s">
        <v>1610</v>
      </c>
      <c r="O675">
        <v>74</v>
      </c>
      <c r="S675">
        <v>0</v>
      </c>
      <c r="U675">
        <v>1</v>
      </c>
      <c r="V675">
        <v>0</v>
      </c>
      <c r="W675">
        <v>0</v>
      </c>
      <c r="Z675">
        <v>14</v>
      </c>
      <c r="AA675">
        <v>14</v>
      </c>
      <c r="AD675" t="s">
        <v>1999</v>
      </c>
      <c r="AE675">
        <v>2</v>
      </c>
      <c r="AF675">
        <v>17</v>
      </c>
      <c r="AG675">
        <v>22.102</v>
      </c>
      <c r="AH675">
        <v>0.2</v>
      </c>
      <c r="AI675">
        <v>553.6</v>
      </c>
      <c r="AJ675">
        <v>0</v>
      </c>
      <c r="AL675">
        <v>1</v>
      </c>
      <c r="AN675">
        <v>-0.28499999999999998</v>
      </c>
      <c r="AO675" t="s">
        <v>28</v>
      </c>
      <c r="AV675">
        <v>38.619999999999997</v>
      </c>
      <c r="AW675">
        <v>1</v>
      </c>
      <c r="AX675">
        <v>0.67</v>
      </c>
      <c r="AY675">
        <v>25.75</v>
      </c>
      <c r="AZ675">
        <v>128.72999999999999</v>
      </c>
      <c r="BG675" t="s">
        <v>2000</v>
      </c>
      <c r="BH675" t="s">
        <v>2000</v>
      </c>
      <c r="BI675">
        <v>1</v>
      </c>
      <c r="BJ675">
        <v>15</v>
      </c>
      <c r="BK675">
        <v>3</v>
      </c>
      <c r="BL675">
        <v>0</v>
      </c>
      <c r="BM675">
        <v>0.28999999999999998</v>
      </c>
      <c r="BN675" t="s">
        <v>2001</v>
      </c>
      <c r="BO675" t="s">
        <v>2002</v>
      </c>
      <c r="BQ675">
        <v>0.33300000000000002</v>
      </c>
      <c r="BR675" t="s">
        <v>27</v>
      </c>
      <c r="BS675">
        <v>100</v>
      </c>
      <c r="BT675" t="s">
        <v>26</v>
      </c>
      <c r="CG675">
        <v>13.537000000000001</v>
      </c>
      <c r="CH675">
        <v>8.5649999999999995</v>
      </c>
      <c r="CI675">
        <v>0</v>
      </c>
      <c r="CJ675">
        <v>0</v>
      </c>
      <c r="CK675">
        <v>0</v>
      </c>
      <c r="CL675">
        <v>0</v>
      </c>
      <c r="CM675">
        <v>0</v>
      </c>
      <c r="CN675">
        <v>0</v>
      </c>
      <c r="CO675">
        <v>0</v>
      </c>
      <c r="CP675">
        <v>0</v>
      </c>
      <c r="CQ675">
        <v>0</v>
      </c>
      <c r="CR675">
        <v>0</v>
      </c>
    </row>
    <row r="676" spans="1:96" x14ac:dyDescent="0.25">
      <c r="A676" t="s">
        <v>1612</v>
      </c>
      <c r="B676" t="s">
        <v>1652</v>
      </c>
      <c r="C676" t="s">
        <v>29</v>
      </c>
      <c r="D676" t="s">
        <v>1613</v>
      </c>
      <c r="G676" t="s">
        <v>1998</v>
      </c>
      <c r="I676">
        <v>1.992</v>
      </c>
      <c r="J676">
        <v>100</v>
      </c>
      <c r="K676">
        <v>6285971.0999999996</v>
      </c>
      <c r="L676">
        <v>2091345</v>
      </c>
      <c r="M676" t="s">
        <v>1612</v>
      </c>
      <c r="O676">
        <v>74</v>
      </c>
      <c r="S676">
        <v>0</v>
      </c>
      <c r="U676">
        <v>1</v>
      </c>
      <c r="V676">
        <v>0</v>
      </c>
      <c r="W676">
        <v>0</v>
      </c>
      <c r="Z676">
        <v>14</v>
      </c>
      <c r="AA676">
        <v>14</v>
      </c>
      <c r="AD676" t="s">
        <v>1999</v>
      </c>
      <c r="AE676">
        <v>2</v>
      </c>
      <c r="AF676">
        <v>17</v>
      </c>
      <c r="AG676">
        <v>1.992</v>
      </c>
      <c r="AH676">
        <v>0.9</v>
      </c>
      <c r="AI676">
        <v>166.2</v>
      </c>
      <c r="AJ676">
        <v>0</v>
      </c>
      <c r="AL676">
        <v>1</v>
      </c>
      <c r="AN676">
        <v>-0.28499999999999998</v>
      </c>
      <c r="AO676" t="s">
        <v>28</v>
      </c>
      <c r="AV676">
        <v>54.99</v>
      </c>
      <c r="AW676">
        <v>1</v>
      </c>
      <c r="AX676">
        <v>0.67</v>
      </c>
      <c r="AY676">
        <v>36.659999999999997</v>
      </c>
      <c r="AZ676">
        <v>183.32</v>
      </c>
      <c r="BG676" t="s">
        <v>2000</v>
      </c>
      <c r="BH676" t="s">
        <v>2000</v>
      </c>
      <c r="BI676">
        <v>1</v>
      </c>
      <c r="BJ676">
        <v>15</v>
      </c>
      <c r="BK676">
        <v>3</v>
      </c>
      <c r="BL676">
        <v>0</v>
      </c>
      <c r="BM676">
        <v>0.28999999999999998</v>
      </c>
      <c r="BN676" t="s">
        <v>2001</v>
      </c>
      <c r="BO676" t="s">
        <v>2002</v>
      </c>
      <c r="BQ676">
        <v>0.33300000000000002</v>
      </c>
      <c r="BR676" t="s">
        <v>27</v>
      </c>
      <c r="BS676">
        <v>100</v>
      </c>
      <c r="BT676" t="s">
        <v>26</v>
      </c>
      <c r="CG676">
        <v>1.5720000000000001</v>
      </c>
      <c r="CH676">
        <v>0.42</v>
      </c>
      <c r="CI676">
        <v>0</v>
      </c>
      <c r="CJ676">
        <v>0</v>
      </c>
      <c r="CK676">
        <v>0</v>
      </c>
      <c r="CL676">
        <v>0</v>
      </c>
      <c r="CM676">
        <v>0</v>
      </c>
      <c r="CN676">
        <v>0</v>
      </c>
      <c r="CO676">
        <v>0</v>
      </c>
      <c r="CP676">
        <v>0</v>
      </c>
      <c r="CQ676">
        <v>0</v>
      </c>
      <c r="CR676">
        <v>0</v>
      </c>
    </row>
    <row r="677" spans="1:96" x14ac:dyDescent="0.25">
      <c r="A677" t="s">
        <v>1614</v>
      </c>
      <c r="B677" t="s">
        <v>1652</v>
      </c>
      <c r="C677" t="s">
        <v>29</v>
      </c>
      <c r="D677" t="s">
        <v>1615</v>
      </c>
      <c r="G677" t="s">
        <v>1998</v>
      </c>
      <c r="I677">
        <v>1.2170000000000001</v>
      </c>
      <c r="J677">
        <v>100</v>
      </c>
      <c r="K677">
        <v>6285972.2000000002</v>
      </c>
      <c r="L677">
        <v>2090443.7</v>
      </c>
      <c r="M677" t="s">
        <v>1614</v>
      </c>
      <c r="O677">
        <v>74</v>
      </c>
      <c r="S677">
        <v>0</v>
      </c>
      <c r="U677">
        <v>1</v>
      </c>
      <c r="V677">
        <v>0</v>
      </c>
      <c r="W677">
        <v>0</v>
      </c>
      <c r="Z677">
        <v>14</v>
      </c>
      <c r="AA677">
        <v>14</v>
      </c>
      <c r="AD677" t="s">
        <v>1999</v>
      </c>
      <c r="AE677">
        <v>2</v>
      </c>
      <c r="AF677">
        <v>17</v>
      </c>
      <c r="AG677">
        <v>1.2170000000000001</v>
      </c>
      <c r="AH677">
        <v>0.4</v>
      </c>
      <c r="AI677">
        <v>129.9</v>
      </c>
      <c r="AJ677">
        <v>0</v>
      </c>
      <c r="AL677">
        <v>1</v>
      </c>
      <c r="AN677">
        <v>-0.28499999999999998</v>
      </c>
      <c r="AO677" t="s">
        <v>28</v>
      </c>
      <c r="AV677">
        <v>42.67</v>
      </c>
      <c r="AW677">
        <v>1</v>
      </c>
      <c r="AX677">
        <v>0.67</v>
      </c>
      <c r="AY677">
        <v>28.45</v>
      </c>
      <c r="AZ677">
        <v>142.24</v>
      </c>
      <c r="BG677" t="s">
        <v>2000</v>
      </c>
      <c r="BH677" t="s">
        <v>2000</v>
      </c>
      <c r="BI677">
        <v>1</v>
      </c>
      <c r="BJ677">
        <v>15</v>
      </c>
      <c r="BK677">
        <v>3</v>
      </c>
      <c r="BL677">
        <v>0</v>
      </c>
      <c r="BM677">
        <v>0.28999999999999998</v>
      </c>
      <c r="BN677" t="s">
        <v>2001</v>
      </c>
      <c r="BO677" t="s">
        <v>2002</v>
      </c>
      <c r="BQ677">
        <v>0.33300000000000002</v>
      </c>
      <c r="BR677" t="s">
        <v>27</v>
      </c>
      <c r="BS677">
        <v>100</v>
      </c>
      <c r="BT677" t="s">
        <v>26</v>
      </c>
      <c r="CG677">
        <v>0.91700000000000004</v>
      </c>
      <c r="CH677">
        <v>0.29899999999999999</v>
      </c>
      <c r="CI677">
        <v>0</v>
      </c>
      <c r="CJ677">
        <v>0</v>
      </c>
      <c r="CK677">
        <v>0</v>
      </c>
      <c r="CL677">
        <v>0</v>
      </c>
      <c r="CM677">
        <v>0</v>
      </c>
      <c r="CN677">
        <v>0</v>
      </c>
      <c r="CO677">
        <v>0</v>
      </c>
      <c r="CP677">
        <v>0</v>
      </c>
      <c r="CQ677">
        <v>0</v>
      </c>
      <c r="CR677">
        <v>0</v>
      </c>
    </row>
    <row r="678" spans="1:96" x14ac:dyDescent="0.25">
      <c r="A678" t="s">
        <v>1616</v>
      </c>
      <c r="B678" t="s">
        <v>1652</v>
      </c>
      <c r="C678" t="s">
        <v>29</v>
      </c>
      <c r="D678" t="s">
        <v>1617</v>
      </c>
      <c r="G678" t="s">
        <v>1998</v>
      </c>
      <c r="I678">
        <v>1.56</v>
      </c>
      <c r="J678">
        <v>100</v>
      </c>
      <c r="K678">
        <v>6296496.2000000002</v>
      </c>
      <c r="L678">
        <v>2092994.3</v>
      </c>
      <c r="M678" t="s">
        <v>1616</v>
      </c>
      <c r="O678">
        <v>74</v>
      </c>
      <c r="S678">
        <v>0</v>
      </c>
      <c r="U678">
        <v>1</v>
      </c>
      <c r="V678">
        <v>0</v>
      </c>
      <c r="W678">
        <v>0</v>
      </c>
      <c r="Z678">
        <v>18</v>
      </c>
      <c r="AA678">
        <v>18</v>
      </c>
      <c r="AD678" t="s">
        <v>1999</v>
      </c>
      <c r="AE678">
        <v>2</v>
      </c>
      <c r="AF678">
        <v>17</v>
      </c>
      <c r="AG678">
        <v>1.56</v>
      </c>
      <c r="AH678">
        <v>0</v>
      </c>
      <c r="AI678">
        <v>147.1</v>
      </c>
      <c r="AJ678">
        <v>0</v>
      </c>
      <c r="AL678">
        <v>1</v>
      </c>
      <c r="AN678">
        <v>-0.28499999999999998</v>
      </c>
      <c r="AO678" t="s">
        <v>28</v>
      </c>
      <c r="AV678">
        <v>6.65</v>
      </c>
      <c r="AW678">
        <v>1</v>
      </c>
      <c r="AX678">
        <v>0.67</v>
      </c>
      <c r="AY678">
        <v>4.4400000000000004</v>
      </c>
      <c r="AZ678">
        <v>22.18</v>
      </c>
      <c r="BG678" t="s">
        <v>2000</v>
      </c>
      <c r="BH678" t="s">
        <v>2000</v>
      </c>
      <c r="BI678">
        <v>1</v>
      </c>
      <c r="BJ678">
        <v>15</v>
      </c>
      <c r="BK678">
        <v>3</v>
      </c>
      <c r="BL678">
        <v>0</v>
      </c>
      <c r="BM678">
        <v>0.28999999999999998</v>
      </c>
      <c r="BN678" t="s">
        <v>2001</v>
      </c>
      <c r="BO678" t="s">
        <v>2002</v>
      </c>
      <c r="BQ678">
        <v>0.33300000000000002</v>
      </c>
      <c r="BR678" t="s">
        <v>27</v>
      </c>
      <c r="BS678">
        <v>100</v>
      </c>
      <c r="BT678" t="s">
        <v>26</v>
      </c>
      <c r="CG678">
        <v>1.403</v>
      </c>
      <c r="CH678">
        <v>0.157</v>
      </c>
      <c r="CI678">
        <v>0</v>
      </c>
      <c r="CJ678">
        <v>0</v>
      </c>
      <c r="CK678">
        <v>0</v>
      </c>
      <c r="CL678">
        <v>0</v>
      </c>
      <c r="CM678">
        <v>0</v>
      </c>
      <c r="CN678">
        <v>0</v>
      </c>
      <c r="CO678">
        <v>0</v>
      </c>
      <c r="CP678">
        <v>0</v>
      </c>
      <c r="CQ678">
        <v>0</v>
      </c>
      <c r="CR678">
        <v>0</v>
      </c>
    </row>
    <row r="679" spans="1:96" x14ac:dyDescent="0.25">
      <c r="A679" t="s">
        <v>1618</v>
      </c>
      <c r="B679" t="s">
        <v>1652</v>
      </c>
      <c r="C679" t="s">
        <v>29</v>
      </c>
      <c r="D679" t="s">
        <v>1619</v>
      </c>
      <c r="G679" t="s">
        <v>1998</v>
      </c>
      <c r="I679">
        <v>1.79</v>
      </c>
      <c r="J679">
        <v>100</v>
      </c>
      <c r="K679">
        <v>6295440.5</v>
      </c>
      <c r="L679">
        <v>2093354</v>
      </c>
      <c r="M679" t="s">
        <v>1618</v>
      </c>
      <c r="O679">
        <v>74</v>
      </c>
      <c r="S679">
        <v>0</v>
      </c>
      <c r="U679">
        <v>1</v>
      </c>
      <c r="V679">
        <v>0</v>
      </c>
      <c r="W679">
        <v>0</v>
      </c>
      <c r="Z679">
        <v>18</v>
      </c>
      <c r="AA679">
        <v>18</v>
      </c>
      <c r="AD679" t="s">
        <v>1999</v>
      </c>
      <c r="AE679">
        <v>2</v>
      </c>
      <c r="AF679">
        <v>17</v>
      </c>
      <c r="AG679">
        <v>1.79</v>
      </c>
      <c r="AH679">
        <v>0.5</v>
      </c>
      <c r="AI679">
        <v>157.6</v>
      </c>
      <c r="AJ679">
        <v>0</v>
      </c>
      <c r="AL679">
        <v>1</v>
      </c>
      <c r="AN679">
        <v>-0.28499999999999998</v>
      </c>
      <c r="AO679" t="s">
        <v>28</v>
      </c>
      <c r="AV679">
        <v>22.11</v>
      </c>
      <c r="AW679">
        <v>1</v>
      </c>
      <c r="AX679">
        <v>0.67</v>
      </c>
      <c r="AY679">
        <v>14.74</v>
      </c>
      <c r="AZ679">
        <v>73.69</v>
      </c>
      <c r="BG679" t="s">
        <v>2000</v>
      </c>
      <c r="BH679" t="s">
        <v>2000</v>
      </c>
      <c r="BI679">
        <v>1</v>
      </c>
      <c r="BJ679">
        <v>15</v>
      </c>
      <c r="BK679">
        <v>3</v>
      </c>
      <c r="BL679">
        <v>0</v>
      </c>
      <c r="BM679">
        <v>0.28999999999999998</v>
      </c>
      <c r="BN679" t="s">
        <v>2001</v>
      </c>
      <c r="BO679" t="s">
        <v>2002</v>
      </c>
      <c r="BQ679">
        <v>0.33300000000000002</v>
      </c>
      <c r="BR679" t="s">
        <v>27</v>
      </c>
      <c r="BS679">
        <v>100</v>
      </c>
      <c r="BT679" t="s">
        <v>26</v>
      </c>
      <c r="CG679">
        <v>1.2569999999999999</v>
      </c>
      <c r="CH679">
        <v>0.53300000000000003</v>
      </c>
      <c r="CI679">
        <v>0</v>
      </c>
      <c r="CJ679">
        <v>0</v>
      </c>
      <c r="CK679">
        <v>0</v>
      </c>
      <c r="CL679">
        <v>0</v>
      </c>
      <c r="CM679">
        <v>0</v>
      </c>
      <c r="CN679">
        <v>0</v>
      </c>
      <c r="CO679">
        <v>0</v>
      </c>
      <c r="CP679">
        <v>0</v>
      </c>
      <c r="CQ679">
        <v>0</v>
      </c>
      <c r="CR679">
        <v>0</v>
      </c>
    </row>
    <row r="680" spans="1:96" x14ac:dyDescent="0.25">
      <c r="A680" t="s">
        <v>1620</v>
      </c>
      <c r="B680" t="s">
        <v>1652</v>
      </c>
      <c r="C680" t="s">
        <v>29</v>
      </c>
      <c r="D680" t="s">
        <v>1621</v>
      </c>
      <c r="G680" t="s">
        <v>1998</v>
      </c>
      <c r="I680">
        <v>8.4120000000000008</v>
      </c>
      <c r="J680">
        <v>100</v>
      </c>
      <c r="K680">
        <v>6293099.7000000002</v>
      </c>
      <c r="L680">
        <v>2098785.7000000002</v>
      </c>
      <c r="M680" t="s">
        <v>1620</v>
      </c>
      <c r="O680">
        <v>74</v>
      </c>
      <c r="S680">
        <v>0</v>
      </c>
      <c r="U680">
        <v>1</v>
      </c>
      <c r="V680">
        <v>0</v>
      </c>
      <c r="W680">
        <v>0</v>
      </c>
      <c r="Z680">
        <v>18</v>
      </c>
      <c r="AA680">
        <v>18</v>
      </c>
      <c r="AD680" t="s">
        <v>1999</v>
      </c>
      <c r="AE680">
        <v>2</v>
      </c>
      <c r="AF680">
        <v>17</v>
      </c>
      <c r="AG680">
        <v>8.4120000000000008</v>
      </c>
      <c r="AH680">
        <v>0.2</v>
      </c>
      <c r="AI680">
        <v>341.5</v>
      </c>
      <c r="AJ680">
        <v>0</v>
      </c>
      <c r="AL680">
        <v>1</v>
      </c>
      <c r="AN680">
        <v>-0.28499999999999998</v>
      </c>
      <c r="AO680" t="s">
        <v>28</v>
      </c>
      <c r="AV680">
        <v>32.5</v>
      </c>
      <c r="AW680">
        <v>1</v>
      </c>
      <c r="AX680">
        <v>0.67</v>
      </c>
      <c r="AY680">
        <v>21.66</v>
      </c>
      <c r="AZ680">
        <v>108.32</v>
      </c>
      <c r="BG680" t="s">
        <v>2000</v>
      </c>
      <c r="BH680" t="s">
        <v>2000</v>
      </c>
      <c r="BI680">
        <v>1</v>
      </c>
      <c r="BJ680">
        <v>15</v>
      </c>
      <c r="BK680">
        <v>3</v>
      </c>
      <c r="BL680">
        <v>0</v>
      </c>
      <c r="BM680">
        <v>0.28999999999999998</v>
      </c>
      <c r="BN680" t="s">
        <v>2001</v>
      </c>
      <c r="BO680" t="s">
        <v>2002</v>
      </c>
      <c r="BQ680">
        <v>0.33300000000000002</v>
      </c>
      <c r="BR680" t="s">
        <v>27</v>
      </c>
      <c r="BS680">
        <v>100</v>
      </c>
      <c r="BT680" t="s">
        <v>26</v>
      </c>
      <c r="CG680">
        <v>5.1959999999999997</v>
      </c>
      <c r="CH680">
        <v>3.2160000000000002</v>
      </c>
      <c r="CI680">
        <v>0</v>
      </c>
      <c r="CJ680">
        <v>0</v>
      </c>
      <c r="CK680">
        <v>0</v>
      </c>
      <c r="CL680">
        <v>0</v>
      </c>
      <c r="CM680">
        <v>0</v>
      </c>
      <c r="CN680">
        <v>0</v>
      </c>
      <c r="CO680">
        <v>0</v>
      </c>
      <c r="CP680">
        <v>0</v>
      </c>
      <c r="CQ680">
        <v>0</v>
      </c>
      <c r="CR680">
        <v>0</v>
      </c>
    </row>
    <row r="681" spans="1:96" x14ac:dyDescent="0.25">
      <c r="A681" t="s">
        <v>1622</v>
      </c>
      <c r="B681" t="s">
        <v>1652</v>
      </c>
      <c r="C681" t="s">
        <v>29</v>
      </c>
      <c r="D681" t="s">
        <v>1623</v>
      </c>
      <c r="G681" t="s">
        <v>1998</v>
      </c>
      <c r="I681">
        <v>2.9359999999999999</v>
      </c>
      <c r="J681">
        <v>100</v>
      </c>
      <c r="K681">
        <v>6291902.7000000002</v>
      </c>
      <c r="L681">
        <v>2102197</v>
      </c>
      <c r="M681" t="s">
        <v>1622</v>
      </c>
      <c r="O681">
        <v>74</v>
      </c>
      <c r="S681">
        <v>0</v>
      </c>
      <c r="U681">
        <v>1</v>
      </c>
      <c r="V681">
        <v>0</v>
      </c>
      <c r="W681">
        <v>0</v>
      </c>
      <c r="Z681">
        <v>17</v>
      </c>
      <c r="AA681">
        <v>17</v>
      </c>
      <c r="AD681" t="s">
        <v>1999</v>
      </c>
      <c r="AE681">
        <v>2</v>
      </c>
      <c r="AF681">
        <v>17</v>
      </c>
      <c r="AG681">
        <v>2.9359999999999999</v>
      </c>
      <c r="AH681">
        <v>0.3</v>
      </c>
      <c r="AI681">
        <v>201.8</v>
      </c>
      <c r="AJ681">
        <v>0</v>
      </c>
      <c r="AL681">
        <v>1</v>
      </c>
      <c r="AN681">
        <v>-0.28499999999999998</v>
      </c>
      <c r="AO681" t="s">
        <v>28</v>
      </c>
      <c r="AV681">
        <v>18.350000000000001</v>
      </c>
      <c r="AW681">
        <v>1</v>
      </c>
      <c r="AX681">
        <v>0.67</v>
      </c>
      <c r="AY681">
        <v>12.24</v>
      </c>
      <c r="AZ681">
        <v>61.18</v>
      </c>
      <c r="BG681" t="s">
        <v>2000</v>
      </c>
      <c r="BH681" t="s">
        <v>2000</v>
      </c>
      <c r="BI681">
        <v>1</v>
      </c>
      <c r="BJ681">
        <v>15</v>
      </c>
      <c r="BK681">
        <v>3</v>
      </c>
      <c r="BL681">
        <v>0</v>
      </c>
      <c r="BM681">
        <v>0.28999999999999998</v>
      </c>
      <c r="BN681" t="s">
        <v>2001</v>
      </c>
      <c r="BO681" t="s">
        <v>2002</v>
      </c>
      <c r="BQ681">
        <v>0.33300000000000002</v>
      </c>
      <c r="BR681" t="s">
        <v>27</v>
      </c>
      <c r="BS681">
        <v>100</v>
      </c>
      <c r="BT681" t="s">
        <v>26</v>
      </c>
      <c r="CG681">
        <v>2.6429999999999998</v>
      </c>
      <c r="CH681">
        <v>0.29399999999999998</v>
      </c>
      <c r="CI681">
        <v>0</v>
      </c>
      <c r="CJ681">
        <v>0</v>
      </c>
      <c r="CK681">
        <v>0</v>
      </c>
      <c r="CL681">
        <v>0</v>
      </c>
      <c r="CM681">
        <v>0</v>
      </c>
      <c r="CN681">
        <v>0</v>
      </c>
      <c r="CO681">
        <v>0</v>
      </c>
      <c r="CP681">
        <v>0</v>
      </c>
      <c r="CQ681">
        <v>0</v>
      </c>
      <c r="CR681">
        <v>0</v>
      </c>
    </row>
    <row r="682" spans="1:96" x14ac:dyDescent="0.25">
      <c r="A682" t="s">
        <v>1624</v>
      </c>
      <c r="B682" t="s">
        <v>1652</v>
      </c>
      <c r="C682" t="s">
        <v>29</v>
      </c>
      <c r="D682" t="s">
        <v>1625</v>
      </c>
      <c r="G682" t="s">
        <v>1998</v>
      </c>
      <c r="I682">
        <v>13.11</v>
      </c>
      <c r="J682">
        <v>100</v>
      </c>
      <c r="K682">
        <v>6285695.0999999996</v>
      </c>
      <c r="L682">
        <v>2098829.6</v>
      </c>
      <c r="M682" t="s">
        <v>1624</v>
      </c>
      <c r="O682">
        <v>74</v>
      </c>
      <c r="S682">
        <v>0</v>
      </c>
      <c r="U682">
        <v>1</v>
      </c>
      <c r="V682">
        <v>0</v>
      </c>
      <c r="W682">
        <v>0</v>
      </c>
      <c r="Z682">
        <v>14</v>
      </c>
      <c r="AA682">
        <v>14</v>
      </c>
      <c r="AD682" t="s">
        <v>1999</v>
      </c>
      <c r="AE682">
        <v>2</v>
      </c>
      <c r="AF682">
        <v>17</v>
      </c>
      <c r="AG682">
        <v>13.11</v>
      </c>
      <c r="AH682">
        <v>0.1</v>
      </c>
      <c r="AI682">
        <v>426.4</v>
      </c>
      <c r="AJ682">
        <v>0</v>
      </c>
      <c r="AL682">
        <v>1</v>
      </c>
      <c r="AN682">
        <v>-0.28499999999999998</v>
      </c>
      <c r="AO682" t="s">
        <v>28</v>
      </c>
      <c r="AV682">
        <v>58.77</v>
      </c>
      <c r="AW682">
        <v>1</v>
      </c>
      <c r="AX682">
        <v>0.67</v>
      </c>
      <c r="AY682">
        <v>39.18</v>
      </c>
      <c r="AZ682">
        <v>195.9</v>
      </c>
      <c r="BG682" t="s">
        <v>2000</v>
      </c>
      <c r="BH682" t="s">
        <v>2000</v>
      </c>
      <c r="BI682">
        <v>1</v>
      </c>
      <c r="BJ682">
        <v>15</v>
      </c>
      <c r="BK682">
        <v>3</v>
      </c>
      <c r="BL682">
        <v>0</v>
      </c>
      <c r="BM682">
        <v>0.28999999999999998</v>
      </c>
      <c r="BN682" t="s">
        <v>2001</v>
      </c>
      <c r="BO682" t="s">
        <v>2002</v>
      </c>
      <c r="BQ682">
        <v>0.33300000000000002</v>
      </c>
      <c r="BR682" t="s">
        <v>27</v>
      </c>
      <c r="BS682">
        <v>100</v>
      </c>
      <c r="BT682" t="s">
        <v>26</v>
      </c>
      <c r="CG682">
        <v>3.2490000000000001</v>
      </c>
      <c r="CH682">
        <v>9.8610000000000007</v>
      </c>
      <c r="CI682">
        <v>0</v>
      </c>
      <c r="CJ682">
        <v>0</v>
      </c>
      <c r="CK682">
        <v>0</v>
      </c>
      <c r="CL682">
        <v>0</v>
      </c>
      <c r="CM682">
        <v>0</v>
      </c>
      <c r="CN682">
        <v>0</v>
      </c>
      <c r="CO682">
        <v>0</v>
      </c>
      <c r="CP682">
        <v>0</v>
      </c>
      <c r="CQ682">
        <v>0</v>
      </c>
      <c r="CR682">
        <v>0</v>
      </c>
    </row>
    <row r="683" spans="1:96" x14ac:dyDescent="0.25">
      <c r="A683" t="s">
        <v>1626</v>
      </c>
      <c r="B683" t="s">
        <v>1652</v>
      </c>
      <c r="C683" t="s">
        <v>29</v>
      </c>
      <c r="D683" t="s">
        <v>1627</v>
      </c>
      <c r="G683" t="s">
        <v>1998</v>
      </c>
      <c r="I683">
        <v>24.207999999999998</v>
      </c>
      <c r="J683">
        <v>100</v>
      </c>
      <c r="K683">
        <v>6282355.4000000004</v>
      </c>
      <c r="L683">
        <v>2098788.7999999998</v>
      </c>
      <c r="M683" t="s">
        <v>1626</v>
      </c>
      <c r="O683">
        <v>74</v>
      </c>
      <c r="S683">
        <v>0</v>
      </c>
      <c r="U683">
        <v>1</v>
      </c>
      <c r="V683">
        <v>0</v>
      </c>
      <c r="W683">
        <v>0</v>
      </c>
      <c r="Z683">
        <v>14</v>
      </c>
      <c r="AA683">
        <v>14</v>
      </c>
      <c r="AD683" t="s">
        <v>1999</v>
      </c>
      <c r="AE683">
        <v>2</v>
      </c>
      <c r="AF683">
        <v>17</v>
      </c>
      <c r="AG683">
        <v>24.207999999999998</v>
      </c>
      <c r="AH683">
        <v>0.2</v>
      </c>
      <c r="AI683">
        <v>579.4</v>
      </c>
      <c r="AJ683">
        <v>0</v>
      </c>
      <c r="AL683">
        <v>1</v>
      </c>
      <c r="AN683">
        <v>-0.28499999999999998</v>
      </c>
      <c r="AO683" t="s">
        <v>28</v>
      </c>
      <c r="AV683">
        <v>33.11</v>
      </c>
      <c r="AW683">
        <v>1</v>
      </c>
      <c r="AX683">
        <v>0.67</v>
      </c>
      <c r="AY683">
        <v>22.07</v>
      </c>
      <c r="AZ683">
        <v>110.37</v>
      </c>
      <c r="BG683" t="s">
        <v>2000</v>
      </c>
      <c r="BH683" t="s">
        <v>2000</v>
      </c>
      <c r="BI683">
        <v>1</v>
      </c>
      <c r="BJ683">
        <v>15</v>
      </c>
      <c r="BK683">
        <v>3</v>
      </c>
      <c r="BL683">
        <v>0</v>
      </c>
      <c r="BM683">
        <v>0.28999999999999998</v>
      </c>
      <c r="BN683" t="s">
        <v>2001</v>
      </c>
      <c r="BO683" t="s">
        <v>2002</v>
      </c>
      <c r="BQ683">
        <v>0.33300000000000002</v>
      </c>
      <c r="BR683" t="s">
        <v>27</v>
      </c>
      <c r="BS683">
        <v>100</v>
      </c>
      <c r="BT683" t="s">
        <v>26</v>
      </c>
      <c r="CG683">
        <v>21.68</v>
      </c>
      <c r="CH683">
        <v>2.528</v>
      </c>
      <c r="CI683">
        <v>0</v>
      </c>
      <c r="CJ683">
        <v>0</v>
      </c>
      <c r="CK683">
        <v>0</v>
      </c>
      <c r="CL683">
        <v>0</v>
      </c>
      <c r="CM683">
        <v>0</v>
      </c>
      <c r="CN683">
        <v>0</v>
      </c>
      <c r="CO683">
        <v>0</v>
      </c>
      <c r="CP683">
        <v>0</v>
      </c>
      <c r="CQ683">
        <v>0</v>
      </c>
      <c r="CR683">
        <v>0</v>
      </c>
    </row>
    <row r="684" spans="1:96" x14ac:dyDescent="0.25">
      <c r="A684" t="s">
        <v>1628</v>
      </c>
      <c r="B684" t="s">
        <v>1652</v>
      </c>
      <c r="C684" t="s">
        <v>29</v>
      </c>
      <c r="D684" t="s">
        <v>1629</v>
      </c>
      <c r="G684" t="s">
        <v>1998</v>
      </c>
      <c r="I684">
        <v>16.954000000000001</v>
      </c>
      <c r="J684">
        <v>100</v>
      </c>
      <c r="K684">
        <v>6297103.5</v>
      </c>
      <c r="L684">
        <v>2085541.8</v>
      </c>
      <c r="M684" t="s">
        <v>1628</v>
      </c>
      <c r="O684">
        <v>74</v>
      </c>
      <c r="S684">
        <v>0</v>
      </c>
      <c r="U684">
        <v>1</v>
      </c>
      <c r="V684">
        <v>0</v>
      </c>
      <c r="W684">
        <v>0</v>
      </c>
      <c r="Z684">
        <v>19</v>
      </c>
      <c r="AA684">
        <v>19</v>
      </c>
      <c r="AD684" t="s">
        <v>1999</v>
      </c>
      <c r="AE684">
        <v>2</v>
      </c>
      <c r="AF684">
        <v>17</v>
      </c>
      <c r="AG684">
        <v>16.954000000000001</v>
      </c>
      <c r="AH684">
        <v>1</v>
      </c>
      <c r="AI684">
        <v>484.8</v>
      </c>
      <c r="AJ684">
        <v>0</v>
      </c>
      <c r="AL684">
        <v>1</v>
      </c>
      <c r="AN684">
        <v>-0.28499999999999998</v>
      </c>
      <c r="AO684" t="s">
        <v>28</v>
      </c>
      <c r="AV684">
        <v>39.43</v>
      </c>
      <c r="AW684">
        <v>1</v>
      </c>
      <c r="AX684">
        <v>0.67</v>
      </c>
      <c r="AY684">
        <v>26.29</v>
      </c>
      <c r="AZ684">
        <v>131.43</v>
      </c>
      <c r="BG684" t="s">
        <v>2000</v>
      </c>
      <c r="BH684" t="s">
        <v>2000</v>
      </c>
      <c r="BI684">
        <v>1</v>
      </c>
      <c r="BJ684">
        <v>15</v>
      </c>
      <c r="BK684">
        <v>3</v>
      </c>
      <c r="BL684">
        <v>0</v>
      </c>
      <c r="BM684">
        <v>0.28999999999999998</v>
      </c>
      <c r="BN684" t="s">
        <v>2001</v>
      </c>
      <c r="BO684" t="s">
        <v>2002</v>
      </c>
      <c r="BQ684">
        <v>0.33300000000000002</v>
      </c>
      <c r="BR684" t="s">
        <v>27</v>
      </c>
      <c r="BS684">
        <v>100</v>
      </c>
      <c r="BT684" t="s">
        <v>26</v>
      </c>
      <c r="CG684">
        <v>8.6839999999999993</v>
      </c>
      <c r="CH684">
        <v>8.2690000000000001</v>
      </c>
      <c r="CI684">
        <v>0</v>
      </c>
      <c r="CJ684">
        <v>0</v>
      </c>
      <c r="CK684">
        <v>0</v>
      </c>
      <c r="CL684">
        <v>0</v>
      </c>
      <c r="CM684">
        <v>0</v>
      </c>
      <c r="CN684">
        <v>0</v>
      </c>
      <c r="CO684">
        <v>0</v>
      </c>
      <c r="CP684">
        <v>0</v>
      </c>
      <c r="CQ684">
        <v>0</v>
      </c>
      <c r="CR684">
        <v>0</v>
      </c>
    </row>
    <row r="685" spans="1:96" x14ac:dyDescent="0.25">
      <c r="A685" t="s">
        <v>1630</v>
      </c>
      <c r="B685" t="s">
        <v>1652</v>
      </c>
      <c r="C685" t="s">
        <v>29</v>
      </c>
      <c r="D685" t="s">
        <v>1631</v>
      </c>
      <c r="G685" t="s">
        <v>1998</v>
      </c>
      <c r="I685">
        <v>5.2919999999999998</v>
      </c>
      <c r="J685">
        <v>100</v>
      </c>
      <c r="K685">
        <v>6283140.5999999996</v>
      </c>
      <c r="L685">
        <v>2087021.1</v>
      </c>
      <c r="M685" t="s">
        <v>1630</v>
      </c>
      <c r="O685">
        <v>74</v>
      </c>
      <c r="S685">
        <v>0</v>
      </c>
      <c r="U685">
        <v>1</v>
      </c>
      <c r="V685">
        <v>0</v>
      </c>
      <c r="W685">
        <v>0</v>
      </c>
      <c r="Z685">
        <v>14</v>
      </c>
      <c r="AA685">
        <v>14</v>
      </c>
      <c r="AD685" t="s">
        <v>1999</v>
      </c>
      <c r="AE685">
        <v>2</v>
      </c>
      <c r="AF685">
        <v>17</v>
      </c>
      <c r="AG685">
        <v>5.2919999999999998</v>
      </c>
      <c r="AH685">
        <v>0.8</v>
      </c>
      <c r="AI685">
        <v>270.89999999999998</v>
      </c>
      <c r="AJ685">
        <v>0</v>
      </c>
      <c r="AL685">
        <v>1</v>
      </c>
      <c r="AN685">
        <v>-0.28499999999999998</v>
      </c>
      <c r="AO685" t="s">
        <v>28</v>
      </c>
      <c r="AV685">
        <v>27.86</v>
      </c>
      <c r="AW685">
        <v>1</v>
      </c>
      <c r="AX685">
        <v>0.67</v>
      </c>
      <c r="AY685">
        <v>18.57</v>
      </c>
      <c r="AZ685">
        <v>92.86</v>
      </c>
      <c r="BG685" t="s">
        <v>2000</v>
      </c>
      <c r="BH685" t="s">
        <v>2000</v>
      </c>
      <c r="BI685">
        <v>1</v>
      </c>
      <c r="BJ685">
        <v>15</v>
      </c>
      <c r="BK685">
        <v>3</v>
      </c>
      <c r="BL685">
        <v>0</v>
      </c>
      <c r="BM685">
        <v>0.28999999999999998</v>
      </c>
      <c r="BN685" t="s">
        <v>2001</v>
      </c>
      <c r="BO685" t="s">
        <v>2002</v>
      </c>
      <c r="BQ685">
        <v>0.33300000000000002</v>
      </c>
      <c r="BR685" t="s">
        <v>27</v>
      </c>
      <c r="BS685">
        <v>100</v>
      </c>
      <c r="BT685" t="s">
        <v>26</v>
      </c>
      <c r="CG685">
        <v>3.1480000000000001</v>
      </c>
      <c r="CH685">
        <v>2.1440000000000001</v>
      </c>
      <c r="CI685">
        <v>0</v>
      </c>
      <c r="CJ685">
        <v>0</v>
      </c>
      <c r="CK685">
        <v>0</v>
      </c>
      <c r="CL685">
        <v>0</v>
      </c>
      <c r="CM685">
        <v>0</v>
      </c>
      <c r="CN685">
        <v>0</v>
      </c>
      <c r="CO685">
        <v>0</v>
      </c>
      <c r="CP685">
        <v>0</v>
      </c>
      <c r="CQ685">
        <v>0</v>
      </c>
      <c r="CR685">
        <v>0</v>
      </c>
    </row>
    <row r="686" spans="1:96" x14ac:dyDescent="0.25">
      <c r="A686" t="s">
        <v>1632</v>
      </c>
      <c r="B686" t="s">
        <v>1652</v>
      </c>
      <c r="C686" t="s">
        <v>29</v>
      </c>
      <c r="D686" t="s">
        <v>1633</v>
      </c>
      <c r="G686" t="s">
        <v>1998</v>
      </c>
      <c r="I686">
        <v>4.1580000000000004</v>
      </c>
      <c r="J686">
        <v>100</v>
      </c>
      <c r="K686">
        <v>6284160.2999999998</v>
      </c>
      <c r="L686">
        <v>2096002.5</v>
      </c>
      <c r="M686" t="s">
        <v>1632</v>
      </c>
      <c r="O686">
        <v>74</v>
      </c>
      <c r="S686">
        <v>0</v>
      </c>
      <c r="U686">
        <v>1</v>
      </c>
      <c r="V686">
        <v>0</v>
      </c>
      <c r="W686">
        <v>0</v>
      </c>
      <c r="Z686">
        <v>14</v>
      </c>
      <c r="AA686">
        <v>14</v>
      </c>
      <c r="AD686" t="s">
        <v>1999</v>
      </c>
      <c r="AE686">
        <v>2</v>
      </c>
      <c r="AF686">
        <v>17</v>
      </c>
      <c r="AG686">
        <v>4.1580000000000004</v>
      </c>
      <c r="AH686">
        <v>0</v>
      </c>
      <c r="AI686">
        <v>240.1</v>
      </c>
      <c r="AJ686">
        <v>0</v>
      </c>
      <c r="AL686">
        <v>1</v>
      </c>
      <c r="AN686">
        <v>-0.28499999999999998</v>
      </c>
      <c r="AO686" t="s">
        <v>28</v>
      </c>
      <c r="AV686">
        <v>63.43</v>
      </c>
      <c r="AW686">
        <v>1</v>
      </c>
      <c r="AX686">
        <v>0.67</v>
      </c>
      <c r="AY686">
        <v>42.28</v>
      </c>
      <c r="AZ686">
        <v>211.42</v>
      </c>
      <c r="BG686" t="s">
        <v>2000</v>
      </c>
      <c r="BH686" t="s">
        <v>2000</v>
      </c>
      <c r="BI686">
        <v>1</v>
      </c>
      <c r="BJ686">
        <v>15</v>
      </c>
      <c r="BK686">
        <v>3</v>
      </c>
      <c r="BL686">
        <v>0</v>
      </c>
      <c r="BM686">
        <v>0.28999999999999998</v>
      </c>
      <c r="BN686" t="s">
        <v>2001</v>
      </c>
      <c r="BO686" t="s">
        <v>2002</v>
      </c>
      <c r="BQ686">
        <v>0.33300000000000002</v>
      </c>
      <c r="BR686" t="s">
        <v>27</v>
      </c>
      <c r="BS686">
        <v>100</v>
      </c>
      <c r="BT686" t="s">
        <v>26</v>
      </c>
      <c r="CG686">
        <v>0.53300000000000003</v>
      </c>
      <c r="CH686">
        <v>3.625</v>
      </c>
      <c r="CI686">
        <v>0</v>
      </c>
      <c r="CJ686">
        <v>0</v>
      </c>
      <c r="CK686">
        <v>0</v>
      </c>
      <c r="CL686">
        <v>0</v>
      </c>
      <c r="CM686">
        <v>0</v>
      </c>
      <c r="CN686">
        <v>0</v>
      </c>
      <c r="CO686">
        <v>0</v>
      </c>
      <c r="CP686">
        <v>0</v>
      </c>
      <c r="CQ686">
        <v>0</v>
      </c>
      <c r="CR686">
        <v>0</v>
      </c>
    </row>
    <row r="687" spans="1:96" x14ac:dyDescent="0.25">
      <c r="A687" t="s">
        <v>1634</v>
      </c>
      <c r="B687" t="s">
        <v>1652</v>
      </c>
      <c r="C687" t="s">
        <v>29</v>
      </c>
      <c r="D687" t="s">
        <v>1635</v>
      </c>
      <c r="G687" t="s">
        <v>1998</v>
      </c>
      <c r="I687">
        <v>2.6880000000000002</v>
      </c>
      <c r="J687">
        <v>100</v>
      </c>
      <c r="K687">
        <v>6291448.5999999996</v>
      </c>
      <c r="L687">
        <v>2091233.2</v>
      </c>
      <c r="M687" t="s">
        <v>1634</v>
      </c>
      <c r="O687">
        <v>74</v>
      </c>
      <c r="S687">
        <v>0</v>
      </c>
      <c r="U687">
        <v>1</v>
      </c>
      <c r="V687">
        <v>0</v>
      </c>
      <c r="W687">
        <v>0</v>
      </c>
      <c r="Z687">
        <v>18</v>
      </c>
      <c r="AA687">
        <v>18</v>
      </c>
      <c r="AD687" t="s">
        <v>1999</v>
      </c>
      <c r="AE687">
        <v>2</v>
      </c>
      <c r="AF687">
        <v>17</v>
      </c>
      <c r="AG687">
        <v>2.6880000000000002</v>
      </c>
      <c r="AH687">
        <v>0.2</v>
      </c>
      <c r="AI687">
        <v>193</v>
      </c>
      <c r="AJ687">
        <v>0</v>
      </c>
      <c r="AL687">
        <v>1</v>
      </c>
      <c r="AN687">
        <v>-0.28499999999999998</v>
      </c>
      <c r="AO687" t="s">
        <v>28</v>
      </c>
      <c r="AV687">
        <v>28.72</v>
      </c>
      <c r="AW687">
        <v>1</v>
      </c>
      <c r="AX687">
        <v>0.67</v>
      </c>
      <c r="AY687">
        <v>19.149999999999999</v>
      </c>
      <c r="AZ687">
        <v>95.73</v>
      </c>
      <c r="BG687" t="s">
        <v>2000</v>
      </c>
      <c r="BH687" t="s">
        <v>2000</v>
      </c>
      <c r="BI687">
        <v>1</v>
      </c>
      <c r="BJ687">
        <v>15</v>
      </c>
      <c r="BK687">
        <v>3</v>
      </c>
      <c r="BL687">
        <v>0</v>
      </c>
      <c r="BM687">
        <v>0.28999999999999998</v>
      </c>
      <c r="BN687" t="s">
        <v>2001</v>
      </c>
      <c r="BO687" t="s">
        <v>2002</v>
      </c>
      <c r="BQ687">
        <v>0.33300000000000002</v>
      </c>
      <c r="BR687" t="s">
        <v>27</v>
      </c>
      <c r="BS687">
        <v>100</v>
      </c>
      <c r="BT687" t="s">
        <v>26</v>
      </c>
      <c r="CG687">
        <v>1.76</v>
      </c>
      <c r="CH687">
        <v>0.92800000000000005</v>
      </c>
      <c r="CI687">
        <v>0</v>
      </c>
      <c r="CJ687">
        <v>0</v>
      </c>
      <c r="CK687">
        <v>0</v>
      </c>
      <c r="CL687">
        <v>0</v>
      </c>
      <c r="CM687">
        <v>0</v>
      </c>
      <c r="CN687">
        <v>0</v>
      </c>
      <c r="CO687">
        <v>0</v>
      </c>
      <c r="CP687">
        <v>0</v>
      </c>
      <c r="CQ687">
        <v>0</v>
      </c>
      <c r="CR687">
        <v>0</v>
      </c>
    </row>
    <row r="688" spans="1:96" x14ac:dyDescent="0.25">
      <c r="A688" t="s">
        <v>1636</v>
      </c>
      <c r="B688" t="s">
        <v>1652</v>
      </c>
      <c r="C688" t="s">
        <v>29</v>
      </c>
      <c r="D688" t="s">
        <v>1637</v>
      </c>
      <c r="G688" t="s">
        <v>1998</v>
      </c>
      <c r="I688">
        <v>0.64600000000000002</v>
      </c>
      <c r="J688">
        <v>100</v>
      </c>
      <c r="K688">
        <v>6291312.9000000004</v>
      </c>
      <c r="L688">
        <v>2091144.1</v>
      </c>
      <c r="M688" t="s">
        <v>1636</v>
      </c>
      <c r="O688">
        <v>74</v>
      </c>
      <c r="S688">
        <v>0</v>
      </c>
      <c r="U688">
        <v>1</v>
      </c>
      <c r="V688">
        <v>0</v>
      </c>
      <c r="W688">
        <v>0</v>
      </c>
      <c r="Z688">
        <v>18</v>
      </c>
      <c r="AA688">
        <v>18</v>
      </c>
      <c r="AD688" t="s">
        <v>1999</v>
      </c>
      <c r="AE688">
        <v>2</v>
      </c>
      <c r="AF688">
        <v>17</v>
      </c>
      <c r="AG688">
        <v>0.64600000000000002</v>
      </c>
      <c r="AH688">
        <v>0.6</v>
      </c>
      <c r="AI688">
        <v>94.6</v>
      </c>
      <c r="AJ688">
        <v>0</v>
      </c>
      <c r="AL688">
        <v>1</v>
      </c>
      <c r="AN688">
        <v>-0.28499999999999998</v>
      </c>
      <c r="AO688" t="s">
        <v>28</v>
      </c>
      <c r="AV688">
        <v>6.93</v>
      </c>
      <c r="AW688">
        <v>1</v>
      </c>
      <c r="AX688">
        <v>0.67</v>
      </c>
      <c r="AY688">
        <v>4.62</v>
      </c>
      <c r="AZ688">
        <v>23.1</v>
      </c>
      <c r="BG688" t="s">
        <v>2000</v>
      </c>
      <c r="BH688" t="s">
        <v>2000</v>
      </c>
      <c r="BI688">
        <v>1</v>
      </c>
      <c r="BJ688">
        <v>15</v>
      </c>
      <c r="BK688">
        <v>3</v>
      </c>
      <c r="BL688">
        <v>0</v>
      </c>
      <c r="BM688">
        <v>0.28999999999999998</v>
      </c>
      <c r="BN688" t="s">
        <v>2001</v>
      </c>
      <c r="BO688" t="s">
        <v>2002</v>
      </c>
      <c r="BQ688">
        <v>0.33300000000000002</v>
      </c>
      <c r="BR688" t="s">
        <v>27</v>
      </c>
      <c r="BS688">
        <v>100</v>
      </c>
      <c r="BT688" t="s">
        <v>26</v>
      </c>
      <c r="CG688">
        <v>0.55100000000000005</v>
      </c>
      <c r="CH688">
        <v>9.5000000000000001E-2</v>
      </c>
      <c r="CI688">
        <v>0</v>
      </c>
      <c r="CJ688">
        <v>0</v>
      </c>
      <c r="CK688">
        <v>0</v>
      </c>
      <c r="CL688">
        <v>0</v>
      </c>
      <c r="CM688">
        <v>0</v>
      </c>
      <c r="CN688">
        <v>0</v>
      </c>
      <c r="CO688">
        <v>0</v>
      </c>
      <c r="CP688">
        <v>0</v>
      </c>
      <c r="CQ688">
        <v>0</v>
      </c>
      <c r="CR688">
        <v>0</v>
      </c>
    </row>
    <row r="689" spans="1:96" x14ac:dyDescent="0.25">
      <c r="A689" t="s">
        <v>1639</v>
      </c>
      <c r="B689" t="s">
        <v>1652</v>
      </c>
      <c r="C689" t="s">
        <v>29</v>
      </c>
      <c r="D689" t="s">
        <v>1640</v>
      </c>
      <c r="G689" t="s">
        <v>1998</v>
      </c>
      <c r="I689">
        <v>11.750999999999999</v>
      </c>
      <c r="J689">
        <v>100</v>
      </c>
      <c r="K689">
        <v>6289183.2999999998</v>
      </c>
      <c r="L689">
        <v>2091233.1</v>
      </c>
      <c r="M689" t="s">
        <v>1639</v>
      </c>
      <c r="O689">
        <v>46.84</v>
      </c>
      <c r="S689">
        <v>0</v>
      </c>
      <c r="U689">
        <v>1</v>
      </c>
      <c r="V689">
        <v>0</v>
      </c>
      <c r="W689">
        <v>0</v>
      </c>
      <c r="Z689">
        <v>18</v>
      </c>
      <c r="AA689">
        <v>18</v>
      </c>
      <c r="AD689" t="s">
        <v>1999</v>
      </c>
      <c r="AE689">
        <v>2</v>
      </c>
      <c r="AF689">
        <v>17</v>
      </c>
      <c r="AG689">
        <v>11.750999999999999</v>
      </c>
      <c r="AH689">
        <v>1.2</v>
      </c>
      <c r="AI689">
        <v>403.6</v>
      </c>
      <c r="AJ689">
        <v>0</v>
      </c>
      <c r="AL689">
        <v>1</v>
      </c>
      <c r="AN689">
        <v>-0.28499999999999998</v>
      </c>
      <c r="AO689" t="s">
        <v>28</v>
      </c>
      <c r="AV689">
        <v>37.82</v>
      </c>
      <c r="AW689">
        <v>1</v>
      </c>
      <c r="AX689">
        <v>0.67</v>
      </c>
      <c r="AY689">
        <v>25.21</v>
      </c>
      <c r="AZ689">
        <v>126.06</v>
      </c>
      <c r="BG689" t="s">
        <v>2000</v>
      </c>
      <c r="BH689" t="s">
        <v>2000</v>
      </c>
      <c r="BI689">
        <v>1</v>
      </c>
      <c r="BJ689">
        <v>15</v>
      </c>
      <c r="BK689">
        <v>3</v>
      </c>
      <c r="BL689">
        <v>0</v>
      </c>
      <c r="BM689">
        <v>0.28999999999999998</v>
      </c>
      <c r="BN689" t="s">
        <v>2001</v>
      </c>
      <c r="BO689" t="s">
        <v>2002</v>
      </c>
      <c r="BQ689">
        <v>0.33300000000000002</v>
      </c>
      <c r="BR689" t="s">
        <v>27</v>
      </c>
      <c r="BS689">
        <v>100</v>
      </c>
      <c r="BT689" t="s">
        <v>26</v>
      </c>
      <c r="CG689">
        <v>6.7759999999999998</v>
      </c>
      <c r="CH689">
        <v>4.9749999999999996</v>
      </c>
      <c r="CI689">
        <v>0</v>
      </c>
      <c r="CJ689">
        <v>0</v>
      </c>
      <c r="CK689">
        <v>0</v>
      </c>
      <c r="CL689">
        <v>0</v>
      </c>
      <c r="CM689">
        <v>0</v>
      </c>
      <c r="CN689">
        <v>0</v>
      </c>
      <c r="CO689">
        <v>0</v>
      </c>
      <c r="CP689">
        <v>0</v>
      </c>
      <c r="CQ689">
        <v>0</v>
      </c>
      <c r="CR689">
        <v>0</v>
      </c>
    </row>
    <row r="690" spans="1:96" x14ac:dyDescent="0.25">
      <c r="A690" t="s">
        <v>1641</v>
      </c>
      <c r="B690" t="s">
        <v>1652</v>
      </c>
      <c r="C690" t="s">
        <v>29</v>
      </c>
      <c r="D690" t="s">
        <v>1642</v>
      </c>
      <c r="G690" t="s">
        <v>1998</v>
      </c>
      <c r="I690">
        <v>46.412999999999997</v>
      </c>
      <c r="J690">
        <v>100</v>
      </c>
      <c r="K690">
        <v>6294835.5999999996</v>
      </c>
      <c r="L690">
        <v>2086907.8</v>
      </c>
      <c r="M690" t="s">
        <v>1641</v>
      </c>
      <c r="O690">
        <v>74</v>
      </c>
      <c r="S690">
        <v>0</v>
      </c>
      <c r="U690">
        <v>1</v>
      </c>
      <c r="V690">
        <v>0</v>
      </c>
      <c r="W690">
        <v>0</v>
      </c>
      <c r="Z690">
        <v>18</v>
      </c>
      <c r="AA690">
        <v>18</v>
      </c>
      <c r="AD690" t="s">
        <v>1999</v>
      </c>
      <c r="AE690">
        <v>2</v>
      </c>
      <c r="AF690">
        <v>17</v>
      </c>
      <c r="AG690">
        <v>46.412999999999997</v>
      </c>
      <c r="AH690">
        <v>1.2</v>
      </c>
      <c r="AI690">
        <v>802.2</v>
      </c>
      <c r="AJ690">
        <v>0</v>
      </c>
      <c r="AL690">
        <v>1</v>
      </c>
      <c r="AN690">
        <v>-0.28499999999999998</v>
      </c>
      <c r="AO690" t="s">
        <v>28</v>
      </c>
      <c r="AV690">
        <v>50.76</v>
      </c>
      <c r="AW690">
        <v>1</v>
      </c>
      <c r="AX690">
        <v>0.67</v>
      </c>
      <c r="AY690">
        <v>33.840000000000003</v>
      </c>
      <c r="AZ690">
        <v>169.2</v>
      </c>
      <c r="BG690" t="s">
        <v>2000</v>
      </c>
      <c r="BH690" t="s">
        <v>2000</v>
      </c>
      <c r="BI690">
        <v>1</v>
      </c>
      <c r="BJ690">
        <v>15</v>
      </c>
      <c r="BK690">
        <v>3</v>
      </c>
      <c r="BL690">
        <v>0</v>
      </c>
      <c r="BM690">
        <v>0.28999999999999998</v>
      </c>
      <c r="BN690" t="s">
        <v>2001</v>
      </c>
      <c r="BO690" t="s">
        <v>2002</v>
      </c>
      <c r="BQ690">
        <v>0.33300000000000002</v>
      </c>
      <c r="BR690" t="s">
        <v>27</v>
      </c>
      <c r="BS690">
        <v>100</v>
      </c>
      <c r="BT690" t="s">
        <v>26</v>
      </c>
      <c r="CG690">
        <v>23.228000000000002</v>
      </c>
      <c r="CH690">
        <v>23.184999999999999</v>
      </c>
      <c r="CI690">
        <v>0</v>
      </c>
      <c r="CJ690">
        <v>0</v>
      </c>
      <c r="CK690">
        <v>0</v>
      </c>
      <c r="CL690">
        <v>0</v>
      </c>
      <c r="CM690">
        <v>0</v>
      </c>
      <c r="CN690">
        <v>0</v>
      </c>
      <c r="CO690">
        <v>0</v>
      </c>
      <c r="CP690">
        <v>0</v>
      </c>
      <c r="CQ690">
        <v>0</v>
      </c>
      <c r="CR690">
        <v>0</v>
      </c>
    </row>
    <row r="691" spans="1:96" x14ac:dyDescent="0.25">
      <c r="A691" t="s">
        <v>1643</v>
      </c>
      <c r="B691" t="s">
        <v>1652</v>
      </c>
      <c r="C691" t="s">
        <v>29</v>
      </c>
      <c r="D691" t="s">
        <v>1644</v>
      </c>
      <c r="G691" t="s">
        <v>1998</v>
      </c>
      <c r="I691">
        <v>6.2320000000000002</v>
      </c>
      <c r="J691">
        <v>100</v>
      </c>
      <c r="K691">
        <v>6295198.9000000004</v>
      </c>
      <c r="L691">
        <v>2086863.4</v>
      </c>
      <c r="M691" t="s">
        <v>1643</v>
      </c>
      <c r="O691">
        <v>74</v>
      </c>
      <c r="S691">
        <v>0</v>
      </c>
      <c r="U691">
        <v>1</v>
      </c>
      <c r="V691">
        <v>0</v>
      </c>
      <c r="W691">
        <v>0</v>
      </c>
      <c r="Z691">
        <v>18</v>
      </c>
      <c r="AA691">
        <v>18</v>
      </c>
      <c r="AD691" t="s">
        <v>1999</v>
      </c>
      <c r="AE691">
        <v>2</v>
      </c>
      <c r="AF691">
        <v>17</v>
      </c>
      <c r="AG691">
        <v>6.2320000000000002</v>
      </c>
      <c r="AH691">
        <v>1.8</v>
      </c>
      <c r="AI691">
        <v>294</v>
      </c>
      <c r="AJ691">
        <v>0</v>
      </c>
      <c r="AL691">
        <v>1</v>
      </c>
      <c r="AN691">
        <v>-0.28499999999999998</v>
      </c>
      <c r="AO691" t="s">
        <v>28</v>
      </c>
      <c r="AV691">
        <v>35.74</v>
      </c>
      <c r="AW691">
        <v>1</v>
      </c>
      <c r="AX691">
        <v>0.67</v>
      </c>
      <c r="AY691">
        <v>23.83</v>
      </c>
      <c r="AZ691">
        <v>119.13</v>
      </c>
      <c r="BG691" t="s">
        <v>2000</v>
      </c>
      <c r="BH691" t="s">
        <v>2000</v>
      </c>
      <c r="BI691">
        <v>1</v>
      </c>
      <c r="BJ691">
        <v>15</v>
      </c>
      <c r="BK691">
        <v>3</v>
      </c>
      <c r="BL691">
        <v>0</v>
      </c>
      <c r="BM691">
        <v>0.28999999999999998</v>
      </c>
      <c r="BN691" t="s">
        <v>2001</v>
      </c>
      <c r="BO691" t="s">
        <v>2002</v>
      </c>
      <c r="BQ691">
        <v>0.33300000000000002</v>
      </c>
      <c r="BR691" t="s">
        <v>27</v>
      </c>
      <c r="BS691">
        <v>100</v>
      </c>
      <c r="BT691" t="s">
        <v>26</v>
      </c>
      <c r="CG691">
        <v>3.1749999999999998</v>
      </c>
      <c r="CH691">
        <v>3.0569999999999999</v>
      </c>
      <c r="CI691">
        <v>0</v>
      </c>
      <c r="CJ691">
        <v>0</v>
      </c>
      <c r="CK691">
        <v>0</v>
      </c>
      <c r="CL691">
        <v>0</v>
      </c>
      <c r="CM691">
        <v>0</v>
      </c>
      <c r="CN691">
        <v>0</v>
      </c>
      <c r="CO691">
        <v>0</v>
      </c>
      <c r="CP691">
        <v>0</v>
      </c>
      <c r="CQ691">
        <v>0</v>
      </c>
      <c r="CR691">
        <v>0</v>
      </c>
    </row>
    <row r="692" spans="1:96" x14ac:dyDescent="0.25">
      <c r="A692" t="s">
        <v>1645</v>
      </c>
      <c r="B692" t="s">
        <v>1652</v>
      </c>
      <c r="C692" t="s">
        <v>29</v>
      </c>
      <c r="D692" t="s">
        <v>1646</v>
      </c>
      <c r="G692" t="s">
        <v>1998</v>
      </c>
      <c r="I692">
        <v>11.265000000000001</v>
      </c>
      <c r="J692">
        <v>100</v>
      </c>
      <c r="K692">
        <v>6295420.0999999996</v>
      </c>
      <c r="L692">
        <v>2086727.4</v>
      </c>
      <c r="M692" t="s">
        <v>1645</v>
      </c>
      <c r="O692">
        <v>74</v>
      </c>
      <c r="S692">
        <v>0</v>
      </c>
      <c r="U692">
        <v>1</v>
      </c>
      <c r="V692">
        <v>0</v>
      </c>
      <c r="W692">
        <v>0</v>
      </c>
      <c r="Z692">
        <v>18</v>
      </c>
      <c r="AA692">
        <v>18</v>
      </c>
      <c r="AD692" t="s">
        <v>1999</v>
      </c>
      <c r="AE692">
        <v>2</v>
      </c>
      <c r="AF692">
        <v>17</v>
      </c>
      <c r="AG692">
        <v>11.265000000000001</v>
      </c>
      <c r="AH692">
        <v>2.9</v>
      </c>
      <c r="AI692">
        <v>395.2</v>
      </c>
      <c r="AJ692">
        <v>0</v>
      </c>
      <c r="AL692">
        <v>1</v>
      </c>
      <c r="AN692">
        <v>-0.28499999999999998</v>
      </c>
      <c r="AO692" t="s">
        <v>28</v>
      </c>
      <c r="AV692">
        <v>39.78</v>
      </c>
      <c r="AW692">
        <v>1</v>
      </c>
      <c r="AX692">
        <v>0.67</v>
      </c>
      <c r="AY692">
        <v>26.52</v>
      </c>
      <c r="AZ692">
        <v>132.59</v>
      </c>
      <c r="BG692" t="s">
        <v>2000</v>
      </c>
      <c r="BH692" t="s">
        <v>2000</v>
      </c>
      <c r="BI692">
        <v>1</v>
      </c>
      <c r="BJ692">
        <v>15</v>
      </c>
      <c r="BK692">
        <v>3</v>
      </c>
      <c r="BL692">
        <v>0</v>
      </c>
      <c r="BM692">
        <v>0.28999999999999998</v>
      </c>
      <c r="BN692" t="s">
        <v>2001</v>
      </c>
      <c r="BO692" t="s">
        <v>2002</v>
      </c>
      <c r="BQ692">
        <v>0.33300000000000002</v>
      </c>
      <c r="BR692" t="s">
        <v>27</v>
      </c>
      <c r="BS692">
        <v>100</v>
      </c>
      <c r="BT692" t="s">
        <v>26</v>
      </c>
      <c r="CG692">
        <v>6.0339999999999998</v>
      </c>
      <c r="CH692">
        <v>5.2309999999999999</v>
      </c>
      <c r="CI692">
        <v>0</v>
      </c>
      <c r="CJ692">
        <v>0</v>
      </c>
      <c r="CK692">
        <v>0</v>
      </c>
      <c r="CL692">
        <v>0</v>
      </c>
      <c r="CM692">
        <v>0</v>
      </c>
      <c r="CN692">
        <v>0</v>
      </c>
      <c r="CO692">
        <v>0</v>
      </c>
      <c r="CP692">
        <v>0</v>
      </c>
      <c r="CQ692">
        <v>0</v>
      </c>
      <c r="CR692">
        <v>0</v>
      </c>
    </row>
    <row r="693" spans="1:96" x14ac:dyDescent="0.25">
      <c r="A693" t="s">
        <v>1647</v>
      </c>
      <c r="B693" t="s">
        <v>1652</v>
      </c>
      <c r="C693" t="s">
        <v>29</v>
      </c>
      <c r="D693" t="s">
        <v>1648</v>
      </c>
      <c r="G693" t="s">
        <v>1998</v>
      </c>
      <c r="I693">
        <v>21.074000000000002</v>
      </c>
      <c r="J693">
        <v>100</v>
      </c>
      <c r="K693">
        <v>6291605.7000000002</v>
      </c>
      <c r="L693">
        <v>2081595.8</v>
      </c>
      <c r="M693" t="s">
        <v>1647</v>
      </c>
      <c r="O693">
        <v>74</v>
      </c>
      <c r="S693">
        <v>0</v>
      </c>
      <c r="U693">
        <v>1</v>
      </c>
      <c r="V693">
        <v>0</v>
      </c>
      <c r="W693">
        <v>0</v>
      </c>
      <c r="Z693">
        <v>19</v>
      </c>
      <c r="AA693">
        <v>19</v>
      </c>
      <c r="AD693" t="s">
        <v>1999</v>
      </c>
      <c r="AE693">
        <v>2</v>
      </c>
      <c r="AF693">
        <v>17</v>
      </c>
      <c r="AG693">
        <v>21.074000000000002</v>
      </c>
      <c r="AH693">
        <v>0.8</v>
      </c>
      <c r="AI693">
        <v>540.6</v>
      </c>
      <c r="AJ693">
        <v>0</v>
      </c>
      <c r="AL693">
        <v>1</v>
      </c>
      <c r="AN693">
        <v>-0.28499999999999998</v>
      </c>
      <c r="AO693" t="s">
        <v>28</v>
      </c>
      <c r="AV693">
        <v>59.67</v>
      </c>
      <c r="AW693">
        <v>1</v>
      </c>
      <c r="AX693">
        <v>0.67</v>
      </c>
      <c r="AY693">
        <v>39.78</v>
      </c>
      <c r="AZ693">
        <v>198.92</v>
      </c>
      <c r="BG693" t="s">
        <v>2000</v>
      </c>
      <c r="BH693" t="s">
        <v>2000</v>
      </c>
      <c r="BI693">
        <v>1</v>
      </c>
      <c r="BJ693">
        <v>15</v>
      </c>
      <c r="BK693">
        <v>3</v>
      </c>
      <c r="BL693">
        <v>0</v>
      </c>
      <c r="BM693">
        <v>0.28999999999999998</v>
      </c>
      <c r="BN693" t="s">
        <v>2001</v>
      </c>
      <c r="BO693" t="s">
        <v>2002</v>
      </c>
      <c r="BQ693">
        <v>0.33300000000000002</v>
      </c>
      <c r="BR693" t="s">
        <v>27</v>
      </c>
      <c r="BS693">
        <v>100</v>
      </c>
      <c r="BT693" t="s">
        <v>26</v>
      </c>
      <c r="CG693">
        <v>5.9850000000000003</v>
      </c>
      <c r="CH693">
        <v>15.089</v>
      </c>
      <c r="CI693">
        <v>0</v>
      </c>
      <c r="CJ693">
        <v>0</v>
      </c>
      <c r="CK693">
        <v>0</v>
      </c>
      <c r="CL693">
        <v>0</v>
      </c>
      <c r="CM693">
        <v>0</v>
      </c>
      <c r="CN693">
        <v>0</v>
      </c>
      <c r="CO693">
        <v>0</v>
      </c>
      <c r="CP693">
        <v>0</v>
      </c>
      <c r="CQ693">
        <v>0</v>
      </c>
      <c r="CR693">
        <v>0</v>
      </c>
    </row>
    <row r="694" spans="1:96" x14ac:dyDescent="0.25">
      <c r="A694" t="s">
        <v>1650</v>
      </c>
      <c r="B694" t="s">
        <v>1652</v>
      </c>
      <c r="C694" t="s">
        <v>29</v>
      </c>
      <c r="D694" t="s">
        <v>1651</v>
      </c>
      <c r="G694" t="s">
        <v>1998</v>
      </c>
      <c r="I694">
        <v>25.143000000000001</v>
      </c>
      <c r="J694">
        <v>100</v>
      </c>
      <c r="K694">
        <v>6293596.5999999996</v>
      </c>
      <c r="L694">
        <v>2080889.7</v>
      </c>
      <c r="M694" t="s">
        <v>1650</v>
      </c>
      <c r="O694">
        <v>74</v>
      </c>
      <c r="S694">
        <v>0</v>
      </c>
      <c r="U694">
        <v>1</v>
      </c>
      <c r="V694">
        <v>0</v>
      </c>
      <c r="W694">
        <v>0</v>
      </c>
      <c r="Z694">
        <v>19</v>
      </c>
      <c r="AA694">
        <v>19</v>
      </c>
      <c r="AD694" t="s">
        <v>1999</v>
      </c>
      <c r="AE694">
        <v>2</v>
      </c>
      <c r="AF694">
        <v>17</v>
      </c>
      <c r="AG694">
        <v>25.143000000000001</v>
      </c>
      <c r="AH694">
        <v>3.3</v>
      </c>
      <c r="AI694">
        <v>590.4</v>
      </c>
      <c r="AJ694">
        <v>0</v>
      </c>
      <c r="AL694">
        <v>1</v>
      </c>
      <c r="AN694">
        <v>-0.28499999999999998</v>
      </c>
      <c r="AO694" t="s">
        <v>28</v>
      </c>
      <c r="AV694">
        <v>50.49</v>
      </c>
      <c r="AW694">
        <v>1</v>
      </c>
      <c r="AX694">
        <v>0.67</v>
      </c>
      <c r="AY694">
        <v>33.659999999999997</v>
      </c>
      <c r="AZ694">
        <v>168.29</v>
      </c>
      <c r="BG694" t="s">
        <v>2000</v>
      </c>
      <c r="BH694" t="s">
        <v>2000</v>
      </c>
      <c r="BI694">
        <v>1</v>
      </c>
      <c r="BJ694">
        <v>15</v>
      </c>
      <c r="BK694">
        <v>3</v>
      </c>
      <c r="BL694">
        <v>0</v>
      </c>
      <c r="BM694">
        <v>0.28999999999999998</v>
      </c>
      <c r="BN694" t="s">
        <v>2001</v>
      </c>
      <c r="BO694" t="s">
        <v>2002</v>
      </c>
      <c r="BQ694">
        <v>0.33300000000000002</v>
      </c>
      <c r="BR694" t="s">
        <v>27</v>
      </c>
      <c r="BS694">
        <v>100</v>
      </c>
      <c r="BT694" t="s">
        <v>26</v>
      </c>
      <c r="CG694">
        <v>12.914999999999999</v>
      </c>
      <c r="CH694">
        <v>12.228</v>
      </c>
      <c r="CI694">
        <v>0</v>
      </c>
      <c r="CJ694">
        <v>0</v>
      </c>
      <c r="CK694">
        <v>0</v>
      </c>
      <c r="CL694">
        <v>0</v>
      </c>
      <c r="CM694">
        <v>0</v>
      </c>
      <c r="CN694">
        <v>0</v>
      </c>
      <c r="CO694">
        <v>0</v>
      </c>
      <c r="CP694">
        <v>0</v>
      </c>
      <c r="CQ694">
        <v>0</v>
      </c>
      <c r="CR694">
        <v>0</v>
      </c>
    </row>
    <row r="695" spans="1:96" x14ac:dyDescent="0.25">
      <c r="A695" t="s">
        <v>1825</v>
      </c>
      <c r="B695" t="s">
        <v>1652</v>
      </c>
      <c r="C695" t="s">
        <v>29</v>
      </c>
      <c r="D695" t="s">
        <v>1826</v>
      </c>
      <c r="G695" t="s">
        <v>1998</v>
      </c>
      <c r="I695">
        <v>85.594999999999999</v>
      </c>
      <c r="J695">
        <v>100</v>
      </c>
      <c r="K695">
        <v>6299831.2000000002</v>
      </c>
      <c r="L695">
        <v>2097983.2000000002</v>
      </c>
      <c r="M695" t="s">
        <v>1825</v>
      </c>
      <c r="O695">
        <v>74</v>
      </c>
      <c r="S695">
        <v>0</v>
      </c>
      <c r="U695">
        <v>1</v>
      </c>
      <c r="V695">
        <v>0</v>
      </c>
      <c r="W695">
        <v>0</v>
      </c>
      <c r="Z695">
        <v>18</v>
      </c>
      <c r="AA695">
        <v>18</v>
      </c>
      <c r="AD695" t="s">
        <v>1999</v>
      </c>
      <c r="AE695">
        <v>2</v>
      </c>
      <c r="AF695">
        <v>17</v>
      </c>
      <c r="AG695">
        <v>85.594999999999999</v>
      </c>
      <c r="AH695">
        <v>1.9</v>
      </c>
      <c r="AI695">
        <v>1089.4000000000001</v>
      </c>
      <c r="AJ695">
        <v>0</v>
      </c>
      <c r="AL695">
        <v>1</v>
      </c>
      <c r="AN695">
        <v>-0.28499999999999998</v>
      </c>
      <c r="AO695" t="s">
        <v>28</v>
      </c>
      <c r="AV695">
        <v>104.21</v>
      </c>
      <c r="AW695">
        <v>1</v>
      </c>
      <c r="AX695">
        <v>0.67</v>
      </c>
      <c r="AY695">
        <v>69.47</v>
      </c>
      <c r="AZ695">
        <v>347.36</v>
      </c>
      <c r="BG695" t="s">
        <v>2000</v>
      </c>
      <c r="BH695" t="s">
        <v>2000</v>
      </c>
      <c r="BI695">
        <v>1</v>
      </c>
      <c r="BJ695">
        <v>15</v>
      </c>
      <c r="BK695">
        <v>3</v>
      </c>
      <c r="BL695">
        <v>0</v>
      </c>
      <c r="BM695">
        <v>0.28999999999999998</v>
      </c>
      <c r="BN695" t="s">
        <v>2001</v>
      </c>
      <c r="BO695" t="s">
        <v>2002</v>
      </c>
      <c r="BQ695">
        <v>0.33300000000000002</v>
      </c>
      <c r="BR695" t="s">
        <v>27</v>
      </c>
      <c r="BS695">
        <v>100</v>
      </c>
      <c r="BT695" t="s">
        <v>26</v>
      </c>
      <c r="CG695">
        <v>5.1360000000000001</v>
      </c>
      <c r="CH695">
        <v>80.459999999999994</v>
      </c>
      <c r="CI695">
        <v>0</v>
      </c>
      <c r="CJ695">
        <v>0</v>
      </c>
      <c r="CK695">
        <v>0</v>
      </c>
      <c r="CL695">
        <v>0</v>
      </c>
      <c r="CM695">
        <v>0</v>
      </c>
      <c r="CN695">
        <v>0</v>
      </c>
      <c r="CO695">
        <v>0</v>
      </c>
      <c r="CP695">
        <v>0</v>
      </c>
      <c r="CQ695">
        <v>0</v>
      </c>
      <c r="CR695">
        <v>0</v>
      </c>
    </row>
    <row r="696" spans="1:96" x14ac:dyDescent="0.25">
      <c r="A696" t="s">
        <v>1773</v>
      </c>
      <c r="B696" t="s">
        <v>1652</v>
      </c>
      <c r="C696" t="s">
        <v>29</v>
      </c>
      <c r="D696" t="s">
        <v>1774</v>
      </c>
      <c r="G696" t="s">
        <v>1998</v>
      </c>
      <c r="I696">
        <v>2.2109999999999999</v>
      </c>
      <c r="J696">
        <v>100</v>
      </c>
      <c r="K696">
        <v>6291415</v>
      </c>
      <c r="L696">
        <v>2084160.5</v>
      </c>
      <c r="M696" t="s">
        <v>1773</v>
      </c>
      <c r="O696">
        <v>74</v>
      </c>
      <c r="S696">
        <v>0</v>
      </c>
      <c r="U696">
        <v>1</v>
      </c>
      <c r="V696">
        <v>0</v>
      </c>
      <c r="W696">
        <v>0</v>
      </c>
      <c r="Z696">
        <v>19</v>
      </c>
      <c r="AA696">
        <v>19</v>
      </c>
      <c r="AD696" t="s">
        <v>1999</v>
      </c>
      <c r="AE696">
        <v>2</v>
      </c>
      <c r="AF696">
        <v>17</v>
      </c>
      <c r="AG696">
        <v>2.2109999999999999</v>
      </c>
      <c r="AH696">
        <v>0.6</v>
      </c>
      <c r="AI696">
        <v>175.1</v>
      </c>
      <c r="AJ696">
        <v>0</v>
      </c>
      <c r="AL696">
        <v>1</v>
      </c>
      <c r="AN696">
        <v>-0.28499999999999998</v>
      </c>
      <c r="AO696" t="s">
        <v>28</v>
      </c>
      <c r="AV696">
        <v>26.32</v>
      </c>
      <c r="AW696">
        <v>1</v>
      </c>
      <c r="AX696">
        <v>0.67</v>
      </c>
      <c r="AY696">
        <v>17.55</v>
      </c>
      <c r="AZ696">
        <v>87.73</v>
      </c>
      <c r="BG696" t="s">
        <v>2000</v>
      </c>
      <c r="BH696" t="s">
        <v>2000</v>
      </c>
      <c r="BI696">
        <v>1</v>
      </c>
      <c r="BJ696">
        <v>15</v>
      </c>
      <c r="BK696">
        <v>3</v>
      </c>
      <c r="BL696">
        <v>0</v>
      </c>
      <c r="BM696">
        <v>0.28999999999999998</v>
      </c>
      <c r="BN696" t="s">
        <v>2001</v>
      </c>
      <c r="BO696" t="s">
        <v>2002</v>
      </c>
      <c r="BQ696">
        <v>0.33300000000000002</v>
      </c>
      <c r="BR696" t="s">
        <v>27</v>
      </c>
      <c r="BS696">
        <v>100</v>
      </c>
      <c r="BT696" t="s">
        <v>26</v>
      </c>
      <c r="CG696">
        <v>1.4259999999999999</v>
      </c>
      <c r="CH696">
        <v>0.78600000000000003</v>
      </c>
      <c r="CI696">
        <v>0</v>
      </c>
      <c r="CJ696">
        <v>0</v>
      </c>
      <c r="CK696">
        <v>0</v>
      </c>
      <c r="CL696">
        <v>0</v>
      </c>
      <c r="CM696">
        <v>0</v>
      </c>
      <c r="CN696">
        <v>0</v>
      </c>
      <c r="CO696">
        <v>0</v>
      </c>
      <c r="CP696">
        <v>0</v>
      </c>
      <c r="CQ696">
        <v>0</v>
      </c>
      <c r="CR696">
        <v>0</v>
      </c>
    </row>
    <row r="697" spans="1:96" x14ac:dyDescent="0.25">
      <c r="A697" t="s">
        <v>1776</v>
      </c>
      <c r="B697" t="s">
        <v>1652</v>
      </c>
      <c r="C697" t="s">
        <v>29</v>
      </c>
      <c r="D697" t="s">
        <v>1777</v>
      </c>
      <c r="G697" t="s">
        <v>1998</v>
      </c>
      <c r="I697">
        <v>1.19</v>
      </c>
      <c r="J697">
        <v>100</v>
      </c>
      <c r="K697">
        <v>6291897.5999999996</v>
      </c>
      <c r="L697">
        <v>2094860.8</v>
      </c>
      <c r="M697" t="s">
        <v>1776</v>
      </c>
      <c r="O697">
        <v>74</v>
      </c>
      <c r="S697">
        <v>0</v>
      </c>
      <c r="U697">
        <v>1</v>
      </c>
      <c r="V697">
        <v>0</v>
      </c>
      <c r="W697">
        <v>0</v>
      </c>
      <c r="Z697">
        <v>18</v>
      </c>
      <c r="AA697">
        <v>18</v>
      </c>
      <c r="AD697" t="s">
        <v>1999</v>
      </c>
      <c r="AE697">
        <v>2</v>
      </c>
      <c r="AF697">
        <v>17</v>
      </c>
      <c r="AG697">
        <v>1.19</v>
      </c>
      <c r="AH697">
        <v>0.5</v>
      </c>
      <c r="AI697">
        <v>128.4</v>
      </c>
      <c r="AJ697">
        <v>0</v>
      </c>
      <c r="AL697">
        <v>1</v>
      </c>
      <c r="AN697">
        <v>-0.28499999999999998</v>
      </c>
      <c r="AO697" t="s">
        <v>28</v>
      </c>
      <c r="AV697">
        <v>6.5</v>
      </c>
      <c r="AW697">
        <v>1</v>
      </c>
      <c r="AX697">
        <v>0.67</v>
      </c>
      <c r="AY697">
        <v>4.34</v>
      </c>
      <c r="AZ697">
        <v>21.68</v>
      </c>
      <c r="BG697" t="s">
        <v>2000</v>
      </c>
      <c r="BH697" t="s">
        <v>2000</v>
      </c>
      <c r="BI697">
        <v>1</v>
      </c>
      <c r="BJ697">
        <v>15</v>
      </c>
      <c r="BK697">
        <v>3</v>
      </c>
      <c r="BL697">
        <v>0</v>
      </c>
      <c r="BM697">
        <v>0.28999999999999998</v>
      </c>
      <c r="BN697" t="s">
        <v>2001</v>
      </c>
      <c r="BO697" t="s">
        <v>2002</v>
      </c>
      <c r="BQ697">
        <v>0.33300000000000002</v>
      </c>
      <c r="BR697" t="s">
        <v>27</v>
      </c>
      <c r="BS697">
        <v>100</v>
      </c>
      <c r="BT697" t="s">
        <v>26</v>
      </c>
      <c r="CG697">
        <v>1.071</v>
      </c>
      <c r="CH697">
        <v>0.11899999999999999</v>
      </c>
      <c r="CI697">
        <v>0</v>
      </c>
      <c r="CJ697">
        <v>0</v>
      </c>
      <c r="CK697">
        <v>0</v>
      </c>
      <c r="CL697">
        <v>0</v>
      </c>
      <c r="CM697">
        <v>0</v>
      </c>
      <c r="CN697">
        <v>0</v>
      </c>
      <c r="CO697">
        <v>0</v>
      </c>
      <c r="CP697">
        <v>0</v>
      </c>
      <c r="CQ697">
        <v>0</v>
      </c>
      <c r="CR697">
        <v>0</v>
      </c>
    </row>
    <row r="698" spans="1:96" x14ac:dyDescent="0.25">
      <c r="A698" t="s">
        <v>1778</v>
      </c>
      <c r="B698" t="s">
        <v>1652</v>
      </c>
      <c r="C698" t="s">
        <v>29</v>
      </c>
      <c r="D698" t="s">
        <v>1779</v>
      </c>
      <c r="G698" t="s">
        <v>1998</v>
      </c>
      <c r="I698">
        <v>2.1120000000000001</v>
      </c>
      <c r="J698">
        <v>100</v>
      </c>
      <c r="K698">
        <v>6286082.4000000004</v>
      </c>
      <c r="L698">
        <v>2099064.6</v>
      </c>
      <c r="M698" t="s">
        <v>1778</v>
      </c>
      <c r="O698">
        <v>74</v>
      </c>
      <c r="S698">
        <v>0</v>
      </c>
      <c r="U698">
        <v>1</v>
      </c>
      <c r="V698">
        <v>0</v>
      </c>
      <c r="W698">
        <v>0</v>
      </c>
      <c r="Z698">
        <v>14</v>
      </c>
      <c r="AA698">
        <v>14</v>
      </c>
      <c r="AD698" t="s">
        <v>1999</v>
      </c>
      <c r="AE698">
        <v>2</v>
      </c>
      <c r="AF698">
        <v>17</v>
      </c>
      <c r="AG698">
        <v>2.1120000000000001</v>
      </c>
      <c r="AH698">
        <v>4.4000000000000004</v>
      </c>
      <c r="AI698">
        <v>171.1</v>
      </c>
      <c r="AJ698">
        <v>0</v>
      </c>
      <c r="AL698">
        <v>1</v>
      </c>
      <c r="AN698">
        <v>-0.28499999999999998</v>
      </c>
      <c r="AO698" t="s">
        <v>28</v>
      </c>
      <c r="AV698">
        <v>13.71</v>
      </c>
      <c r="AW698">
        <v>1</v>
      </c>
      <c r="AX698">
        <v>0.67</v>
      </c>
      <c r="AY698">
        <v>9.14</v>
      </c>
      <c r="AZ698">
        <v>45.69</v>
      </c>
      <c r="BG698" t="s">
        <v>2000</v>
      </c>
      <c r="BH698" t="s">
        <v>2000</v>
      </c>
      <c r="BI698">
        <v>1</v>
      </c>
      <c r="BJ698">
        <v>15</v>
      </c>
      <c r="BK698">
        <v>3</v>
      </c>
      <c r="BL698">
        <v>0</v>
      </c>
      <c r="BM698">
        <v>0.28999999999999998</v>
      </c>
      <c r="BN698" t="s">
        <v>2001</v>
      </c>
      <c r="BO698" t="s">
        <v>2002</v>
      </c>
      <c r="BQ698">
        <v>0.33300000000000002</v>
      </c>
      <c r="BR698" t="s">
        <v>27</v>
      </c>
      <c r="BS698">
        <v>100</v>
      </c>
      <c r="BT698" t="s">
        <v>26</v>
      </c>
      <c r="CG698">
        <v>1.9</v>
      </c>
      <c r="CH698">
        <v>0.21199999999999999</v>
      </c>
      <c r="CI698">
        <v>0</v>
      </c>
      <c r="CJ698">
        <v>0</v>
      </c>
      <c r="CK698">
        <v>0</v>
      </c>
      <c r="CL698">
        <v>0</v>
      </c>
      <c r="CM698">
        <v>0</v>
      </c>
      <c r="CN698">
        <v>0</v>
      </c>
      <c r="CO698">
        <v>0</v>
      </c>
      <c r="CP698">
        <v>0</v>
      </c>
      <c r="CQ698">
        <v>0</v>
      </c>
      <c r="CR698">
        <v>0</v>
      </c>
    </row>
    <row r="699" spans="1:96" x14ac:dyDescent="0.25">
      <c r="A699" t="s">
        <v>1780</v>
      </c>
      <c r="B699" t="s">
        <v>1652</v>
      </c>
      <c r="C699" t="s">
        <v>29</v>
      </c>
      <c r="D699" t="s">
        <v>1781</v>
      </c>
      <c r="G699" t="s">
        <v>1998</v>
      </c>
      <c r="I699">
        <v>1.4239999999999999</v>
      </c>
      <c r="J699">
        <v>100</v>
      </c>
      <c r="K699">
        <v>6290906.5999999996</v>
      </c>
      <c r="L699">
        <v>2101788.2000000002</v>
      </c>
      <c r="M699" t="s">
        <v>1780</v>
      </c>
      <c r="O699">
        <v>74</v>
      </c>
      <c r="S699">
        <v>0</v>
      </c>
      <c r="U699">
        <v>1</v>
      </c>
      <c r="V699">
        <v>0</v>
      </c>
      <c r="W699">
        <v>0</v>
      </c>
      <c r="Z699">
        <v>17</v>
      </c>
      <c r="AA699">
        <v>17</v>
      </c>
      <c r="AD699" t="s">
        <v>1999</v>
      </c>
      <c r="AE699">
        <v>2</v>
      </c>
      <c r="AF699">
        <v>17</v>
      </c>
      <c r="AG699">
        <v>1.4239999999999999</v>
      </c>
      <c r="AH699">
        <v>0.3</v>
      </c>
      <c r="AI699">
        <v>140.5</v>
      </c>
      <c r="AJ699">
        <v>0</v>
      </c>
      <c r="AL699">
        <v>1</v>
      </c>
      <c r="AN699">
        <v>-0.28499999999999998</v>
      </c>
      <c r="AO699" t="s">
        <v>28</v>
      </c>
      <c r="AV699">
        <v>41.88</v>
      </c>
      <c r="AW699">
        <v>1</v>
      </c>
      <c r="AX699">
        <v>0.67</v>
      </c>
      <c r="AY699">
        <v>27.92</v>
      </c>
      <c r="AZ699">
        <v>139.62</v>
      </c>
      <c r="BG699" t="s">
        <v>2000</v>
      </c>
      <c r="BH699" t="s">
        <v>2000</v>
      </c>
      <c r="BI699">
        <v>1</v>
      </c>
      <c r="BJ699">
        <v>15</v>
      </c>
      <c r="BK699">
        <v>3</v>
      </c>
      <c r="BL699">
        <v>0</v>
      </c>
      <c r="BM699">
        <v>0.28999999999999998</v>
      </c>
      <c r="BN699" t="s">
        <v>2001</v>
      </c>
      <c r="BO699" t="s">
        <v>2002</v>
      </c>
      <c r="BQ699">
        <v>0.33300000000000002</v>
      </c>
      <c r="BR699" t="s">
        <v>27</v>
      </c>
      <c r="BS699">
        <v>100</v>
      </c>
      <c r="BT699" t="s">
        <v>26</v>
      </c>
      <c r="CG699">
        <v>1.077</v>
      </c>
      <c r="CH699">
        <v>0.34699999999999998</v>
      </c>
      <c r="CI699">
        <v>0</v>
      </c>
      <c r="CJ699">
        <v>0</v>
      </c>
      <c r="CK699">
        <v>0</v>
      </c>
      <c r="CL699">
        <v>0</v>
      </c>
      <c r="CM699">
        <v>0</v>
      </c>
      <c r="CN699">
        <v>0</v>
      </c>
      <c r="CO699">
        <v>0</v>
      </c>
      <c r="CP699">
        <v>0</v>
      </c>
      <c r="CQ699">
        <v>0</v>
      </c>
      <c r="CR699">
        <v>0</v>
      </c>
    </row>
    <row r="700" spans="1:96" x14ac:dyDescent="0.25">
      <c r="A700" t="s">
        <v>1784</v>
      </c>
      <c r="B700" t="s">
        <v>1652</v>
      </c>
      <c r="C700" t="s">
        <v>29</v>
      </c>
      <c r="D700" t="s">
        <v>1785</v>
      </c>
      <c r="G700" t="s">
        <v>1998</v>
      </c>
      <c r="I700">
        <v>39.722000000000001</v>
      </c>
      <c r="J700">
        <v>100</v>
      </c>
      <c r="K700">
        <v>6290109.2000000002</v>
      </c>
      <c r="L700">
        <v>2080114.6</v>
      </c>
      <c r="M700" t="s">
        <v>1784</v>
      </c>
      <c r="O700">
        <v>74</v>
      </c>
      <c r="S700">
        <v>0</v>
      </c>
      <c r="U700">
        <v>1</v>
      </c>
      <c r="V700">
        <v>0</v>
      </c>
      <c r="W700">
        <v>0</v>
      </c>
      <c r="Z700">
        <v>19</v>
      </c>
      <c r="AA700">
        <v>19</v>
      </c>
      <c r="AD700" t="s">
        <v>1999</v>
      </c>
      <c r="AE700">
        <v>2</v>
      </c>
      <c r="AF700">
        <v>17</v>
      </c>
      <c r="AG700">
        <v>39.722000000000001</v>
      </c>
      <c r="AH700">
        <v>0</v>
      </c>
      <c r="AI700">
        <v>742.1</v>
      </c>
      <c r="AJ700">
        <v>0</v>
      </c>
      <c r="AL700">
        <v>1</v>
      </c>
      <c r="AN700">
        <v>-0.28499999999999998</v>
      </c>
      <c r="AO700" t="s">
        <v>28</v>
      </c>
      <c r="AV700">
        <v>64.180000000000007</v>
      </c>
      <c r="AW700">
        <v>1</v>
      </c>
      <c r="AX700">
        <v>0.67</v>
      </c>
      <c r="AY700">
        <v>42.79</v>
      </c>
      <c r="AZ700">
        <v>213.94</v>
      </c>
      <c r="BG700" t="s">
        <v>2000</v>
      </c>
      <c r="BH700" t="s">
        <v>2000</v>
      </c>
      <c r="BI700">
        <v>1</v>
      </c>
      <c r="BJ700">
        <v>15</v>
      </c>
      <c r="BK700">
        <v>3</v>
      </c>
      <c r="BL700">
        <v>0</v>
      </c>
      <c r="BM700">
        <v>0.28999999999999998</v>
      </c>
      <c r="BN700" t="s">
        <v>2001</v>
      </c>
      <c r="BO700" t="s">
        <v>2002</v>
      </c>
      <c r="BQ700">
        <v>0.33300000000000002</v>
      </c>
      <c r="BR700" t="s">
        <v>27</v>
      </c>
      <c r="BS700">
        <v>100</v>
      </c>
      <c r="BT700" t="s">
        <v>26</v>
      </c>
      <c r="CG700">
        <v>21.72</v>
      </c>
      <c r="CH700">
        <v>18.001000000000001</v>
      </c>
      <c r="CI700">
        <v>0</v>
      </c>
      <c r="CJ700">
        <v>0</v>
      </c>
      <c r="CK700">
        <v>0</v>
      </c>
      <c r="CL700">
        <v>0</v>
      </c>
      <c r="CM700">
        <v>0</v>
      </c>
      <c r="CN700">
        <v>0</v>
      </c>
      <c r="CO700">
        <v>0</v>
      </c>
      <c r="CP700">
        <v>0</v>
      </c>
      <c r="CQ700">
        <v>0</v>
      </c>
      <c r="CR700">
        <v>0</v>
      </c>
    </row>
    <row r="701" spans="1:96" x14ac:dyDescent="0.25">
      <c r="A701" t="s">
        <v>1786</v>
      </c>
      <c r="B701" t="s">
        <v>1652</v>
      </c>
      <c r="C701" t="s">
        <v>29</v>
      </c>
      <c r="D701" t="s">
        <v>1787</v>
      </c>
      <c r="G701" t="s">
        <v>1998</v>
      </c>
      <c r="I701">
        <v>3.1280000000000001</v>
      </c>
      <c r="J701">
        <v>100</v>
      </c>
      <c r="K701">
        <v>6290924.2000000002</v>
      </c>
      <c r="L701">
        <v>2102038.5</v>
      </c>
      <c r="M701" t="s">
        <v>1786</v>
      </c>
      <c r="O701">
        <v>74</v>
      </c>
      <c r="S701">
        <v>0</v>
      </c>
      <c r="U701">
        <v>1</v>
      </c>
      <c r="V701">
        <v>0</v>
      </c>
      <c r="W701">
        <v>0</v>
      </c>
      <c r="Z701">
        <v>17</v>
      </c>
      <c r="AA701">
        <v>17</v>
      </c>
      <c r="AD701" t="s">
        <v>1999</v>
      </c>
      <c r="AE701">
        <v>2</v>
      </c>
      <c r="AF701">
        <v>17</v>
      </c>
      <c r="AG701">
        <v>3.1280000000000001</v>
      </c>
      <c r="AH701">
        <v>0.6</v>
      </c>
      <c r="AI701">
        <v>208.3</v>
      </c>
      <c r="AJ701">
        <v>0</v>
      </c>
      <c r="AL701">
        <v>1</v>
      </c>
      <c r="AN701">
        <v>-0.28499999999999998</v>
      </c>
      <c r="AO701" t="s">
        <v>28</v>
      </c>
      <c r="AV701">
        <v>54.72</v>
      </c>
      <c r="AW701">
        <v>1</v>
      </c>
      <c r="AX701">
        <v>0.67</v>
      </c>
      <c r="AY701">
        <v>36.479999999999997</v>
      </c>
      <c r="AZ701">
        <v>182.41</v>
      </c>
      <c r="BG701" t="s">
        <v>2000</v>
      </c>
      <c r="BH701" t="s">
        <v>2000</v>
      </c>
      <c r="BI701">
        <v>1</v>
      </c>
      <c r="BJ701">
        <v>15</v>
      </c>
      <c r="BK701">
        <v>3</v>
      </c>
      <c r="BL701">
        <v>0</v>
      </c>
      <c r="BM701">
        <v>0.28999999999999998</v>
      </c>
      <c r="BN701" t="s">
        <v>2001</v>
      </c>
      <c r="BO701" t="s">
        <v>2002</v>
      </c>
      <c r="BQ701">
        <v>0.33300000000000002</v>
      </c>
      <c r="BR701" t="s">
        <v>27</v>
      </c>
      <c r="BS701">
        <v>100</v>
      </c>
      <c r="BT701" t="s">
        <v>26</v>
      </c>
      <c r="CG701">
        <v>2.5019999999999998</v>
      </c>
      <c r="CH701">
        <v>0.626</v>
      </c>
      <c r="CI701">
        <v>0</v>
      </c>
      <c r="CJ701">
        <v>0</v>
      </c>
      <c r="CK701">
        <v>0</v>
      </c>
      <c r="CL701">
        <v>0</v>
      </c>
      <c r="CM701">
        <v>0</v>
      </c>
      <c r="CN701">
        <v>0</v>
      </c>
      <c r="CO701">
        <v>0</v>
      </c>
      <c r="CP701">
        <v>0</v>
      </c>
      <c r="CQ701">
        <v>0</v>
      </c>
      <c r="CR701">
        <v>0</v>
      </c>
    </row>
    <row r="702" spans="1:96" x14ac:dyDescent="0.25">
      <c r="A702" t="s">
        <v>632</v>
      </c>
      <c r="B702" t="s">
        <v>1652</v>
      </c>
      <c r="C702" t="s">
        <v>29</v>
      </c>
      <c r="D702" t="s">
        <v>2005</v>
      </c>
      <c r="G702" t="s">
        <v>1998</v>
      </c>
      <c r="I702">
        <v>8.7919999999999998</v>
      </c>
      <c r="J702">
        <v>100</v>
      </c>
      <c r="K702">
        <v>6285034.7999999998</v>
      </c>
      <c r="L702">
        <v>2097662.2999999998</v>
      </c>
      <c r="M702" t="s">
        <v>632</v>
      </c>
      <c r="O702">
        <v>74</v>
      </c>
      <c r="S702">
        <v>0</v>
      </c>
      <c r="U702">
        <v>1</v>
      </c>
      <c r="V702">
        <v>0</v>
      </c>
      <c r="W702">
        <v>0</v>
      </c>
      <c r="Z702">
        <v>14</v>
      </c>
      <c r="AA702">
        <v>14</v>
      </c>
      <c r="AD702" t="s">
        <v>1999</v>
      </c>
      <c r="AE702">
        <v>2</v>
      </c>
      <c r="AF702">
        <v>17</v>
      </c>
      <c r="AG702">
        <v>8.7919999999999998</v>
      </c>
      <c r="AH702">
        <v>0</v>
      </c>
      <c r="AI702">
        <v>349.1</v>
      </c>
      <c r="AJ702">
        <v>0</v>
      </c>
      <c r="AL702">
        <v>1</v>
      </c>
      <c r="AN702">
        <v>-0.28499999999999998</v>
      </c>
      <c r="AO702" t="s">
        <v>28</v>
      </c>
      <c r="AV702">
        <v>33.69</v>
      </c>
      <c r="AW702">
        <v>1</v>
      </c>
      <c r="AX702">
        <v>0.67</v>
      </c>
      <c r="AY702">
        <v>22.46</v>
      </c>
      <c r="AZ702">
        <v>112.32</v>
      </c>
      <c r="BG702" t="s">
        <v>2000</v>
      </c>
      <c r="BH702" t="s">
        <v>2000</v>
      </c>
      <c r="BI702">
        <v>1</v>
      </c>
      <c r="BJ702">
        <v>15</v>
      </c>
      <c r="BK702">
        <v>3</v>
      </c>
      <c r="BL702">
        <v>0</v>
      </c>
      <c r="BM702">
        <v>0.28999999999999998</v>
      </c>
      <c r="BN702" t="s">
        <v>2001</v>
      </c>
      <c r="BO702" t="s">
        <v>2002</v>
      </c>
      <c r="BQ702">
        <v>0.33300000000000002</v>
      </c>
      <c r="BR702" t="s">
        <v>27</v>
      </c>
      <c r="BS702">
        <v>100</v>
      </c>
      <c r="BT702" t="s">
        <v>26</v>
      </c>
      <c r="CG702">
        <v>4.532</v>
      </c>
      <c r="CH702">
        <v>4.26</v>
      </c>
      <c r="CI702">
        <v>0</v>
      </c>
      <c r="CJ702">
        <v>0</v>
      </c>
      <c r="CK702">
        <v>0</v>
      </c>
      <c r="CL702">
        <v>0</v>
      </c>
      <c r="CM702">
        <v>0</v>
      </c>
      <c r="CN702">
        <v>0</v>
      </c>
      <c r="CO702">
        <v>0</v>
      </c>
      <c r="CP702">
        <v>0</v>
      </c>
      <c r="CQ702">
        <v>0</v>
      </c>
      <c r="CR702">
        <v>0</v>
      </c>
    </row>
    <row r="703" spans="1:96" x14ac:dyDescent="0.25">
      <c r="A703" t="s">
        <v>1353</v>
      </c>
      <c r="B703" t="s">
        <v>1652</v>
      </c>
      <c r="C703" t="s">
        <v>29</v>
      </c>
      <c r="D703" t="s">
        <v>2006</v>
      </c>
      <c r="G703" t="s">
        <v>1998</v>
      </c>
      <c r="I703">
        <v>20.436</v>
      </c>
      <c r="J703">
        <v>100</v>
      </c>
      <c r="K703">
        <v>6297308.2000000002</v>
      </c>
      <c r="L703">
        <v>2081992.2</v>
      </c>
      <c r="M703" t="s">
        <v>1353</v>
      </c>
      <c r="O703">
        <v>74</v>
      </c>
      <c r="S703">
        <v>0</v>
      </c>
      <c r="U703">
        <v>1</v>
      </c>
      <c r="V703">
        <v>0</v>
      </c>
      <c r="W703">
        <v>0</v>
      </c>
      <c r="Z703">
        <v>19</v>
      </c>
      <c r="AA703">
        <v>19</v>
      </c>
      <c r="AD703" t="s">
        <v>1999</v>
      </c>
      <c r="AE703">
        <v>2</v>
      </c>
      <c r="AF703">
        <v>17</v>
      </c>
      <c r="AG703">
        <v>20.436</v>
      </c>
      <c r="AH703">
        <v>19.600000000000001</v>
      </c>
      <c r="AI703">
        <v>532.29999999999995</v>
      </c>
      <c r="AJ703">
        <v>0</v>
      </c>
      <c r="AL703">
        <v>1</v>
      </c>
      <c r="AN703">
        <v>-0.28499999999999998</v>
      </c>
      <c r="AO703" t="s">
        <v>28</v>
      </c>
      <c r="AV703">
        <v>41.07</v>
      </c>
      <c r="AW703">
        <v>1</v>
      </c>
      <c r="AX703">
        <v>0.67</v>
      </c>
      <c r="AY703">
        <v>27.38</v>
      </c>
      <c r="AZ703">
        <v>136.91</v>
      </c>
      <c r="BG703" t="s">
        <v>2000</v>
      </c>
      <c r="BH703" t="s">
        <v>2000</v>
      </c>
      <c r="BI703">
        <v>1</v>
      </c>
      <c r="BJ703">
        <v>15</v>
      </c>
      <c r="BK703">
        <v>3</v>
      </c>
      <c r="BL703">
        <v>0</v>
      </c>
      <c r="BM703">
        <v>0.28999999999999998</v>
      </c>
      <c r="BN703" t="s">
        <v>2001</v>
      </c>
      <c r="BO703" t="s">
        <v>2002</v>
      </c>
      <c r="BQ703">
        <v>0.33300000000000002</v>
      </c>
      <c r="BR703" t="s">
        <v>27</v>
      </c>
      <c r="BS703">
        <v>100</v>
      </c>
      <c r="BT703" t="s">
        <v>26</v>
      </c>
      <c r="CG703">
        <v>10.218</v>
      </c>
      <c r="CH703">
        <v>10.218</v>
      </c>
      <c r="CI703">
        <v>0</v>
      </c>
      <c r="CJ703">
        <v>0</v>
      </c>
      <c r="CK703">
        <v>0</v>
      </c>
      <c r="CL703">
        <v>0</v>
      </c>
      <c r="CM703">
        <v>0</v>
      </c>
      <c r="CN703">
        <v>0</v>
      </c>
      <c r="CO703">
        <v>0</v>
      </c>
      <c r="CP703">
        <v>0</v>
      </c>
      <c r="CQ703">
        <v>0</v>
      </c>
      <c r="CR703">
        <v>0</v>
      </c>
    </row>
    <row r="704" spans="1:96" x14ac:dyDescent="0.25">
      <c r="A704" t="s">
        <v>1451</v>
      </c>
      <c r="B704" t="s">
        <v>1652</v>
      </c>
      <c r="C704" t="s">
        <v>29</v>
      </c>
      <c r="D704" t="s">
        <v>2007</v>
      </c>
      <c r="G704" t="s">
        <v>1998</v>
      </c>
      <c r="I704">
        <v>69.676000000000002</v>
      </c>
      <c r="J704">
        <v>100</v>
      </c>
      <c r="K704">
        <v>6297868.2999999998</v>
      </c>
      <c r="L704">
        <v>2080742.9</v>
      </c>
      <c r="M704" t="s">
        <v>1451</v>
      </c>
      <c r="O704">
        <v>74</v>
      </c>
      <c r="S704">
        <v>0</v>
      </c>
      <c r="U704">
        <v>1</v>
      </c>
      <c r="V704">
        <v>0</v>
      </c>
      <c r="W704">
        <v>0</v>
      </c>
      <c r="Z704">
        <v>19</v>
      </c>
      <c r="AA704">
        <v>19</v>
      </c>
      <c r="AD704" t="s">
        <v>1999</v>
      </c>
      <c r="AE704">
        <v>2</v>
      </c>
      <c r="AF704">
        <v>17</v>
      </c>
      <c r="AG704">
        <v>69.676000000000002</v>
      </c>
      <c r="AH704">
        <v>5.4</v>
      </c>
      <c r="AI704">
        <v>982.9</v>
      </c>
      <c r="AJ704">
        <v>0</v>
      </c>
      <c r="AL704">
        <v>1</v>
      </c>
      <c r="AN704">
        <v>-0.28499999999999998</v>
      </c>
      <c r="AO704" t="s">
        <v>28</v>
      </c>
      <c r="AV704">
        <v>66.650000000000006</v>
      </c>
      <c r="AW704">
        <v>1</v>
      </c>
      <c r="AX704">
        <v>0.67</v>
      </c>
      <c r="AY704">
        <v>44.43</v>
      </c>
      <c r="AZ704">
        <v>222.17</v>
      </c>
      <c r="BG704" t="s">
        <v>2000</v>
      </c>
      <c r="BH704" t="s">
        <v>2000</v>
      </c>
      <c r="BI704">
        <v>1</v>
      </c>
      <c r="BJ704">
        <v>15</v>
      </c>
      <c r="BK704">
        <v>3</v>
      </c>
      <c r="BL704">
        <v>0</v>
      </c>
      <c r="BM704">
        <v>0.28999999999999998</v>
      </c>
      <c r="BN704" t="s">
        <v>2001</v>
      </c>
      <c r="BO704" t="s">
        <v>2002</v>
      </c>
      <c r="BQ704">
        <v>0.33300000000000002</v>
      </c>
      <c r="BR704" t="s">
        <v>27</v>
      </c>
      <c r="BS704">
        <v>100</v>
      </c>
      <c r="BT704" t="s">
        <v>26</v>
      </c>
      <c r="CG704">
        <v>27.87</v>
      </c>
      <c r="CH704">
        <v>41.805999999999997</v>
      </c>
      <c r="CI704">
        <v>0</v>
      </c>
      <c r="CJ704">
        <v>0</v>
      </c>
      <c r="CK704">
        <v>0</v>
      </c>
      <c r="CL704">
        <v>0</v>
      </c>
      <c r="CM704">
        <v>0</v>
      </c>
      <c r="CN704">
        <v>0</v>
      </c>
      <c r="CO704">
        <v>0</v>
      </c>
      <c r="CP704">
        <v>0</v>
      </c>
      <c r="CQ704">
        <v>0</v>
      </c>
      <c r="CR704">
        <v>0</v>
      </c>
    </row>
    <row r="705" spans="1:96" x14ac:dyDescent="0.25">
      <c r="A705" t="s">
        <v>1526</v>
      </c>
      <c r="B705" t="s">
        <v>1652</v>
      </c>
      <c r="C705" t="s">
        <v>29</v>
      </c>
      <c r="D705" t="s">
        <v>2008</v>
      </c>
      <c r="G705" t="s">
        <v>1998</v>
      </c>
      <c r="I705">
        <v>5.0620000000000003</v>
      </c>
      <c r="J705">
        <v>100</v>
      </c>
      <c r="K705">
        <v>6297391.0999999996</v>
      </c>
      <c r="L705">
        <v>2101292</v>
      </c>
      <c r="M705" t="s">
        <v>1526</v>
      </c>
      <c r="O705">
        <v>74</v>
      </c>
      <c r="S705">
        <v>0</v>
      </c>
      <c r="U705">
        <v>1</v>
      </c>
      <c r="V705">
        <v>0</v>
      </c>
      <c r="W705">
        <v>0</v>
      </c>
      <c r="Z705">
        <v>17</v>
      </c>
      <c r="AA705">
        <v>17</v>
      </c>
      <c r="AD705" t="s">
        <v>1999</v>
      </c>
      <c r="AE705">
        <v>2</v>
      </c>
      <c r="AF705">
        <v>17</v>
      </c>
      <c r="AG705">
        <v>5.0620000000000003</v>
      </c>
      <c r="AH705">
        <v>12.2</v>
      </c>
      <c r="AI705">
        <v>264.89999999999998</v>
      </c>
      <c r="AJ705">
        <v>0</v>
      </c>
      <c r="AL705">
        <v>1</v>
      </c>
      <c r="AN705">
        <v>-0.28499999999999998</v>
      </c>
      <c r="AO705" t="s">
        <v>28</v>
      </c>
      <c r="AV705">
        <v>37.07</v>
      </c>
      <c r="AW705">
        <v>1</v>
      </c>
      <c r="AX705">
        <v>0.67</v>
      </c>
      <c r="AY705">
        <v>24.71</v>
      </c>
      <c r="AZ705">
        <v>123.55</v>
      </c>
      <c r="BG705" t="s">
        <v>2000</v>
      </c>
      <c r="BH705" t="s">
        <v>2000</v>
      </c>
      <c r="BI705">
        <v>1</v>
      </c>
      <c r="BJ705">
        <v>15</v>
      </c>
      <c r="BK705">
        <v>3</v>
      </c>
      <c r="BL705">
        <v>0</v>
      </c>
      <c r="BM705">
        <v>0.28999999999999998</v>
      </c>
      <c r="BN705" t="s">
        <v>2001</v>
      </c>
      <c r="BO705" t="s">
        <v>2002</v>
      </c>
      <c r="BQ705">
        <v>0.33300000000000002</v>
      </c>
      <c r="BR705" t="s">
        <v>27</v>
      </c>
      <c r="BS705">
        <v>100</v>
      </c>
      <c r="BT705" t="s">
        <v>26</v>
      </c>
      <c r="CG705">
        <v>2.1840000000000002</v>
      </c>
      <c r="CH705">
        <v>2.879</v>
      </c>
      <c r="CI705">
        <v>0</v>
      </c>
      <c r="CJ705">
        <v>0</v>
      </c>
      <c r="CK705">
        <v>0</v>
      </c>
      <c r="CL705">
        <v>0</v>
      </c>
      <c r="CM705">
        <v>0</v>
      </c>
      <c r="CN705">
        <v>0</v>
      </c>
      <c r="CO705">
        <v>0</v>
      </c>
      <c r="CP705">
        <v>0</v>
      </c>
      <c r="CQ705">
        <v>0</v>
      </c>
      <c r="CR705">
        <v>0</v>
      </c>
    </row>
    <row r="706" spans="1:96" x14ac:dyDescent="0.25">
      <c r="A706" t="s">
        <v>1527</v>
      </c>
      <c r="B706" t="s">
        <v>1652</v>
      </c>
      <c r="C706" t="s">
        <v>29</v>
      </c>
      <c r="D706" t="s">
        <v>2009</v>
      </c>
      <c r="G706" t="s">
        <v>1998</v>
      </c>
      <c r="I706">
        <v>1.669</v>
      </c>
      <c r="J706">
        <v>100</v>
      </c>
      <c r="K706">
        <v>6296898.7000000002</v>
      </c>
      <c r="L706">
        <v>2101862.2000000002</v>
      </c>
      <c r="M706" t="s">
        <v>1527</v>
      </c>
      <c r="O706">
        <v>74</v>
      </c>
      <c r="S706">
        <v>0</v>
      </c>
      <c r="U706">
        <v>1</v>
      </c>
      <c r="V706">
        <v>0</v>
      </c>
      <c r="W706">
        <v>0</v>
      </c>
      <c r="Z706">
        <v>17</v>
      </c>
      <c r="AA706">
        <v>17</v>
      </c>
      <c r="AD706" t="s">
        <v>1999</v>
      </c>
      <c r="AE706">
        <v>2</v>
      </c>
      <c r="AF706">
        <v>17</v>
      </c>
      <c r="AG706">
        <v>1.669</v>
      </c>
      <c r="AH706">
        <v>9</v>
      </c>
      <c r="AI706">
        <v>152.1</v>
      </c>
      <c r="AJ706">
        <v>0</v>
      </c>
      <c r="AL706">
        <v>1</v>
      </c>
      <c r="AN706">
        <v>-0.28499999999999998</v>
      </c>
      <c r="AO706" t="s">
        <v>28</v>
      </c>
      <c r="AV706">
        <v>6.69</v>
      </c>
      <c r="AW706">
        <v>1</v>
      </c>
      <c r="AX706">
        <v>0.67</v>
      </c>
      <c r="AY706">
        <v>4.46</v>
      </c>
      <c r="AZ706">
        <v>22.28</v>
      </c>
      <c r="BG706" t="s">
        <v>2000</v>
      </c>
      <c r="BH706" t="s">
        <v>2000</v>
      </c>
      <c r="BI706">
        <v>1</v>
      </c>
      <c r="BJ706">
        <v>15</v>
      </c>
      <c r="BK706">
        <v>3</v>
      </c>
      <c r="BL706">
        <v>0</v>
      </c>
      <c r="BM706">
        <v>0.28999999999999998</v>
      </c>
      <c r="BN706" t="s">
        <v>2001</v>
      </c>
      <c r="BO706" t="s">
        <v>2002</v>
      </c>
      <c r="BQ706">
        <v>0.33300000000000002</v>
      </c>
      <c r="BR706" t="s">
        <v>27</v>
      </c>
      <c r="BS706">
        <v>100</v>
      </c>
      <c r="BT706" t="s">
        <v>26</v>
      </c>
      <c r="CG706">
        <v>1.502</v>
      </c>
      <c r="CH706">
        <v>0.16700000000000001</v>
      </c>
      <c r="CI706">
        <v>0</v>
      </c>
      <c r="CJ706">
        <v>0</v>
      </c>
      <c r="CK706">
        <v>0</v>
      </c>
      <c r="CL706">
        <v>0</v>
      </c>
      <c r="CM706">
        <v>0</v>
      </c>
      <c r="CN706">
        <v>0</v>
      </c>
      <c r="CO706">
        <v>0</v>
      </c>
      <c r="CP706">
        <v>0</v>
      </c>
      <c r="CQ706">
        <v>0</v>
      </c>
      <c r="CR706">
        <v>0</v>
      </c>
    </row>
    <row r="707" spans="1:96" x14ac:dyDescent="0.25">
      <c r="A707" t="s">
        <v>1541</v>
      </c>
      <c r="B707" t="s">
        <v>1652</v>
      </c>
      <c r="C707" t="s">
        <v>29</v>
      </c>
      <c r="D707" t="s">
        <v>2010</v>
      </c>
      <c r="G707" t="s">
        <v>1998</v>
      </c>
      <c r="I707">
        <v>40.393999999999998</v>
      </c>
      <c r="J707">
        <v>100</v>
      </c>
      <c r="K707">
        <v>6296492.5999999996</v>
      </c>
      <c r="L707">
        <v>2103143.9</v>
      </c>
      <c r="M707" t="s">
        <v>1541</v>
      </c>
      <c r="O707">
        <v>74</v>
      </c>
      <c r="S707">
        <v>0</v>
      </c>
      <c r="U707">
        <v>1</v>
      </c>
      <c r="V707">
        <v>0</v>
      </c>
      <c r="W707">
        <v>0</v>
      </c>
      <c r="Z707">
        <v>17</v>
      </c>
      <c r="AA707">
        <v>17</v>
      </c>
      <c r="AD707" t="s">
        <v>1999</v>
      </c>
      <c r="AE707">
        <v>2</v>
      </c>
      <c r="AF707">
        <v>17</v>
      </c>
      <c r="AG707">
        <v>40.393999999999998</v>
      </c>
      <c r="AH707">
        <v>48.7</v>
      </c>
      <c r="AI707">
        <v>748.4</v>
      </c>
      <c r="AJ707">
        <v>0</v>
      </c>
      <c r="AL707">
        <v>1</v>
      </c>
      <c r="AN707">
        <v>-0.28499999999999998</v>
      </c>
      <c r="AO707" t="s">
        <v>28</v>
      </c>
      <c r="AV707">
        <v>81.84</v>
      </c>
      <c r="AW707">
        <v>1</v>
      </c>
      <c r="AX707">
        <v>0.67</v>
      </c>
      <c r="AY707">
        <v>54.56</v>
      </c>
      <c r="AZ707">
        <v>272.79000000000002</v>
      </c>
      <c r="BG707" t="s">
        <v>2000</v>
      </c>
      <c r="BH707" t="s">
        <v>2000</v>
      </c>
      <c r="BI707">
        <v>1</v>
      </c>
      <c r="BJ707">
        <v>15</v>
      </c>
      <c r="BK707">
        <v>3</v>
      </c>
      <c r="BL707">
        <v>0</v>
      </c>
      <c r="BM707">
        <v>0.28999999999999998</v>
      </c>
      <c r="BN707" t="s">
        <v>2001</v>
      </c>
      <c r="BO707" t="s">
        <v>2002</v>
      </c>
      <c r="BQ707">
        <v>0.33300000000000002</v>
      </c>
      <c r="BR707" t="s">
        <v>27</v>
      </c>
      <c r="BS707">
        <v>100</v>
      </c>
      <c r="BT707" t="s">
        <v>26</v>
      </c>
      <c r="CG707">
        <v>3.109</v>
      </c>
      <c r="CH707">
        <v>37.284999999999997</v>
      </c>
      <c r="CI707">
        <v>0</v>
      </c>
      <c r="CJ707">
        <v>0</v>
      </c>
      <c r="CK707">
        <v>0</v>
      </c>
      <c r="CL707">
        <v>0</v>
      </c>
      <c r="CM707">
        <v>0</v>
      </c>
      <c r="CN707">
        <v>0</v>
      </c>
      <c r="CO707">
        <v>0</v>
      </c>
      <c r="CP707">
        <v>0</v>
      </c>
      <c r="CQ707">
        <v>0</v>
      </c>
      <c r="CR707">
        <v>0</v>
      </c>
    </row>
    <row r="708" spans="1:96" x14ac:dyDescent="0.25">
      <c r="A708" t="s">
        <v>1590</v>
      </c>
      <c r="B708" t="s">
        <v>1652</v>
      </c>
      <c r="C708" t="s">
        <v>29</v>
      </c>
      <c r="D708" t="s">
        <v>2011</v>
      </c>
      <c r="G708" t="s">
        <v>1998</v>
      </c>
      <c r="I708">
        <v>19.501999999999999</v>
      </c>
      <c r="J708">
        <v>100</v>
      </c>
      <c r="K708">
        <v>6297785.5999999996</v>
      </c>
      <c r="L708">
        <v>2103121.1</v>
      </c>
      <c r="M708" t="s">
        <v>1590</v>
      </c>
      <c r="O708">
        <v>74</v>
      </c>
      <c r="S708">
        <v>0</v>
      </c>
      <c r="U708">
        <v>1</v>
      </c>
      <c r="V708">
        <v>0</v>
      </c>
      <c r="W708">
        <v>0</v>
      </c>
      <c r="Z708">
        <v>17</v>
      </c>
      <c r="AA708">
        <v>17</v>
      </c>
      <c r="AD708" t="s">
        <v>1999</v>
      </c>
      <c r="AE708">
        <v>2</v>
      </c>
      <c r="AF708">
        <v>17</v>
      </c>
      <c r="AG708">
        <v>19.501999999999999</v>
      </c>
      <c r="AH708">
        <v>41.6</v>
      </c>
      <c r="AI708">
        <v>520</v>
      </c>
      <c r="AJ708">
        <v>0</v>
      </c>
      <c r="AL708">
        <v>1</v>
      </c>
      <c r="AN708">
        <v>-0.28499999999999998</v>
      </c>
      <c r="AO708" t="s">
        <v>28</v>
      </c>
      <c r="AV708">
        <v>70.510000000000005</v>
      </c>
      <c r="AW708">
        <v>1</v>
      </c>
      <c r="AX708">
        <v>0.67</v>
      </c>
      <c r="AY708">
        <v>47.01</v>
      </c>
      <c r="AZ708">
        <v>235.04</v>
      </c>
      <c r="BG708" t="s">
        <v>2000</v>
      </c>
      <c r="BH708" t="s">
        <v>2000</v>
      </c>
      <c r="BI708">
        <v>1</v>
      </c>
      <c r="BJ708">
        <v>15</v>
      </c>
      <c r="BK708">
        <v>3</v>
      </c>
      <c r="BL708">
        <v>0</v>
      </c>
      <c r="BM708">
        <v>0.28999999999999998</v>
      </c>
      <c r="BN708" t="s">
        <v>2001</v>
      </c>
      <c r="BO708" t="s">
        <v>2002</v>
      </c>
      <c r="BQ708">
        <v>0.33300000000000002</v>
      </c>
      <c r="BR708" t="s">
        <v>27</v>
      </c>
      <c r="BS708">
        <v>100</v>
      </c>
      <c r="BT708" t="s">
        <v>26</v>
      </c>
      <c r="CG708">
        <v>2.9169999999999998</v>
      </c>
      <c r="CH708">
        <v>16.585000000000001</v>
      </c>
      <c r="CI708">
        <v>0</v>
      </c>
      <c r="CJ708">
        <v>0</v>
      </c>
      <c r="CK708">
        <v>0</v>
      </c>
      <c r="CL708">
        <v>0</v>
      </c>
      <c r="CM708">
        <v>0</v>
      </c>
      <c r="CN708">
        <v>0</v>
      </c>
      <c r="CO708">
        <v>0</v>
      </c>
      <c r="CP708">
        <v>0</v>
      </c>
      <c r="CQ708">
        <v>0</v>
      </c>
      <c r="CR708">
        <v>0</v>
      </c>
    </row>
    <row r="709" spans="1:96" x14ac:dyDescent="0.25">
      <c r="A709" t="s">
        <v>344</v>
      </c>
      <c r="B709" t="s">
        <v>1652</v>
      </c>
      <c r="C709" t="s">
        <v>29</v>
      </c>
      <c r="D709" t="s">
        <v>2012</v>
      </c>
      <c r="G709" t="s">
        <v>1998</v>
      </c>
      <c r="I709">
        <v>4.3</v>
      </c>
      <c r="J709">
        <v>100</v>
      </c>
      <c r="K709">
        <v>6292101.2999999998</v>
      </c>
      <c r="L709">
        <v>2095329.4</v>
      </c>
      <c r="M709" t="s">
        <v>344</v>
      </c>
      <c r="O709">
        <v>74</v>
      </c>
      <c r="S709">
        <v>0</v>
      </c>
      <c r="U709">
        <v>1</v>
      </c>
      <c r="V709">
        <v>0</v>
      </c>
      <c r="W709">
        <v>0</v>
      </c>
      <c r="Z709">
        <v>18</v>
      </c>
      <c r="AA709">
        <v>18</v>
      </c>
      <c r="AD709" t="s">
        <v>1999</v>
      </c>
      <c r="AE709">
        <v>2</v>
      </c>
      <c r="AF709">
        <v>17</v>
      </c>
      <c r="AG709">
        <v>4.3</v>
      </c>
      <c r="AH709">
        <v>1.6</v>
      </c>
      <c r="AI709">
        <v>244.2</v>
      </c>
      <c r="AJ709">
        <v>0</v>
      </c>
      <c r="AL709">
        <v>1</v>
      </c>
      <c r="AN709">
        <v>-0.28499999999999998</v>
      </c>
      <c r="AO709" t="s">
        <v>28</v>
      </c>
      <c r="AV709">
        <v>54.53</v>
      </c>
      <c r="AW709">
        <v>1</v>
      </c>
      <c r="AX709">
        <v>0.67</v>
      </c>
      <c r="AY709">
        <v>36.36</v>
      </c>
      <c r="AZ709">
        <v>181.78</v>
      </c>
      <c r="BG709" t="s">
        <v>2000</v>
      </c>
      <c r="BH709" t="s">
        <v>2000</v>
      </c>
      <c r="BI709">
        <v>1</v>
      </c>
      <c r="BJ709">
        <v>15</v>
      </c>
      <c r="BK709">
        <v>3</v>
      </c>
      <c r="BL709">
        <v>0</v>
      </c>
      <c r="BM709">
        <v>0.28999999999999998</v>
      </c>
      <c r="BN709" t="s">
        <v>2001</v>
      </c>
      <c r="BO709" t="s">
        <v>2002</v>
      </c>
      <c r="BQ709">
        <v>0.33300000000000002</v>
      </c>
      <c r="BR709" t="s">
        <v>27</v>
      </c>
      <c r="BS709">
        <v>100</v>
      </c>
      <c r="BT709" t="s">
        <v>26</v>
      </c>
      <c r="CG709">
        <v>3.3610000000000002</v>
      </c>
      <c r="CH709">
        <v>0.93899999999999995</v>
      </c>
      <c r="CI709">
        <v>0</v>
      </c>
      <c r="CJ709">
        <v>0</v>
      </c>
      <c r="CK709">
        <v>0</v>
      </c>
      <c r="CL709">
        <v>0</v>
      </c>
      <c r="CM709">
        <v>0</v>
      </c>
      <c r="CN709">
        <v>0</v>
      </c>
      <c r="CO709">
        <v>0</v>
      </c>
      <c r="CP709">
        <v>0</v>
      </c>
      <c r="CQ709">
        <v>0</v>
      </c>
      <c r="CR709">
        <v>0</v>
      </c>
    </row>
    <row r="710" spans="1:96" x14ac:dyDescent="0.25">
      <c r="A710" t="s">
        <v>409</v>
      </c>
      <c r="B710" t="s">
        <v>1652</v>
      </c>
      <c r="C710" t="s">
        <v>29</v>
      </c>
      <c r="D710" t="s">
        <v>2013</v>
      </c>
      <c r="G710" t="s">
        <v>1998</v>
      </c>
      <c r="I710">
        <v>2.6760000000000002</v>
      </c>
      <c r="J710">
        <v>100</v>
      </c>
      <c r="K710">
        <v>6292155</v>
      </c>
      <c r="L710">
        <v>2094826.9</v>
      </c>
      <c r="M710" t="s">
        <v>409</v>
      </c>
      <c r="O710">
        <v>74</v>
      </c>
      <c r="S710">
        <v>0</v>
      </c>
      <c r="U710">
        <v>1</v>
      </c>
      <c r="V710">
        <v>0</v>
      </c>
      <c r="W710">
        <v>0</v>
      </c>
      <c r="Z710">
        <v>18</v>
      </c>
      <c r="AA710">
        <v>18</v>
      </c>
      <c r="AD710" t="s">
        <v>1999</v>
      </c>
      <c r="AE710">
        <v>2</v>
      </c>
      <c r="AF710">
        <v>17</v>
      </c>
      <c r="AG710">
        <v>2.6760000000000002</v>
      </c>
      <c r="AH710">
        <v>7.8</v>
      </c>
      <c r="AI710">
        <v>192.6</v>
      </c>
      <c r="AJ710">
        <v>0</v>
      </c>
      <c r="AL710">
        <v>1</v>
      </c>
      <c r="AN710">
        <v>-0.28499999999999998</v>
      </c>
      <c r="AO710" t="s">
        <v>28</v>
      </c>
      <c r="AV710">
        <v>25</v>
      </c>
      <c r="AW710">
        <v>1</v>
      </c>
      <c r="AX710">
        <v>0.67</v>
      </c>
      <c r="AY710">
        <v>16.670000000000002</v>
      </c>
      <c r="AZ710">
        <v>83.35</v>
      </c>
      <c r="BG710" t="s">
        <v>2000</v>
      </c>
      <c r="BH710" t="s">
        <v>2000</v>
      </c>
      <c r="BI710">
        <v>1</v>
      </c>
      <c r="BJ710">
        <v>15</v>
      </c>
      <c r="BK710">
        <v>3</v>
      </c>
      <c r="BL710">
        <v>0</v>
      </c>
      <c r="BM710">
        <v>0.28999999999999998</v>
      </c>
      <c r="BN710" t="s">
        <v>2001</v>
      </c>
      <c r="BO710" t="s">
        <v>2002</v>
      </c>
      <c r="BQ710">
        <v>0.33300000000000002</v>
      </c>
      <c r="BR710" t="s">
        <v>27</v>
      </c>
      <c r="BS710">
        <v>100</v>
      </c>
      <c r="BT710" t="s">
        <v>26</v>
      </c>
      <c r="CG710">
        <v>1.85</v>
      </c>
      <c r="CH710">
        <v>0.82699999999999996</v>
      </c>
      <c r="CI710">
        <v>0</v>
      </c>
      <c r="CJ710">
        <v>0</v>
      </c>
      <c r="CK710">
        <v>0</v>
      </c>
      <c r="CL710">
        <v>0</v>
      </c>
      <c r="CM710">
        <v>0</v>
      </c>
      <c r="CN710">
        <v>0</v>
      </c>
      <c r="CO710">
        <v>0</v>
      </c>
      <c r="CP710">
        <v>0</v>
      </c>
      <c r="CQ710">
        <v>0</v>
      </c>
      <c r="CR710">
        <v>0</v>
      </c>
    </row>
    <row r="711" spans="1:96" x14ac:dyDescent="0.25">
      <c r="A711" t="s">
        <v>742</v>
      </c>
      <c r="B711" t="s">
        <v>1652</v>
      </c>
      <c r="C711" t="s">
        <v>29</v>
      </c>
      <c r="D711" t="s">
        <v>2014</v>
      </c>
      <c r="G711" t="s">
        <v>1998</v>
      </c>
      <c r="I711">
        <v>8.5259999999999998</v>
      </c>
      <c r="J711">
        <v>100</v>
      </c>
      <c r="K711">
        <v>6292154.7999999998</v>
      </c>
      <c r="L711">
        <v>2092588</v>
      </c>
      <c r="M711" t="s">
        <v>742</v>
      </c>
      <c r="O711">
        <v>74</v>
      </c>
      <c r="S711">
        <v>0</v>
      </c>
      <c r="U711">
        <v>1</v>
      </c>
      <c r="V711">
        <v>0</v>
      </c>
      <c r="W711">
        <v>0</v>
      </c>
      <c r="Z711">
        <v>18</v>
      </c>
      <c r="AA711">
        <v>18</v>
      </c>
      <c r="AD711" t="s">
        <v>1999</v>
      </c>
      <c r="AE711">
        <v>2</v>
      </c>
      <c r="AF711">
        <v>17</v>
      </c>
      <c r="AG711">
        <v>8.5259999999999998</v>
      </c>
      <c r="AH711">
        <v>8.6999999999999993</v>
      </c>
      <c r="AI711">
        <v>343.8</v>
      </c>
      <c r="AJ711">
        <v>0</v>
      </c>
      <c r="AL711">
        <v>1</v>
      </c>
      <c r="AN711">
        <v>-0.28499999999999998</v>
      </c>
      <c r="AO711" t="s">
        <v>28</v>
      </c>
      <c r="AV711">
        <v>34.51</v>
      </c>
      <c r="AW711">
        <v>1</v>
      </c>
      <c r="AX711">
        <v>0.67</v>
      </c>
      <c r="AY711">
        <v>23.01</v>
      </c>
      <c r="AZ711">
        <v>115.03</v>
      </c>
      <c r="BG711" t="s">
        <v>2000</v>
      </c>
      <c r="BH711" t="s">
        <v>2000</v>
      </c>
      <c r="BI711">
        <v>1</v>
      </c>
      <c r="BJ711">
        <v>15</v>
      </c>
      <c r="BK711">
        <v>3</v>
      </c>
      <c r="BL711">
        <v>0</v>
      </c>
      <c r="BM711">
        <v>0.28999999999999998</v>
      </c>
      <c r="BN711" t="s">
        <v>2001</v>
      </c>
      <c r="BO711" t="s">
        <v>2002</v>
      </c>
      <c r="BQ711">
        <v>0.33300000000000002</v>
      </c>
      <c r="BR711" t="s">
        <v>27</v>
      </c>
      <c r="BS711">
        <v>100</v>
      </c>
      <c r="BT711" t="s">
        <v>26</v>
      </c>
      <c r="CG711">
        <v>4.4829999999999997</v>
      </c>
      <c r="CH711">
        <v>4.0430000000000001</v>
      </c>
      <c r="CI711">
        <v>0</v>
      </c>
      <c r="CJ711">
        <v>0</v>
      </c>
      <c r="CK711">
        <v>0</v>
      </c>
      <c r="CL711">
        <v>0</v>
      </c>
      <c r="CM711">
        <v>0</v>
      </c>
      <c r="CN711">
        <v>0</v>
      </c>
      <c r="CO711">
        <v>0</v>
      </c>
      <c r="CP711">
        <v>0</v>
      </c>
      <c r="CQ711">
        <v>0</v>
      </c>
      <c r="CR711">
        <v>0</v>
      </c>
    </row>
    <row r="712" spans="1:96" x14ac:dyDescent="0.25">
      <c r="A712" t="s">
        <v>743</v>
      </c>
      <c r="B712" t="s">
        <v>1652</v>
      </c>
      <c r="C712" t="s">
        <v>29</v>
      </c>
      <c r="D712" t="s">
        <v>2015</v>
      </c>
      <c r="G712" t="s">
        <v>1998</v>
      </c>
      <c r="I712">
        <v>2.3479999999999999</v>
      </c>
      <c r="J712">
        <v>100</v>
      </c>
      <c r="K712">
        <v>6291605.7999999998</v>
      </c>
      <c r="L712">
        <v>2092449.3</v>
      </c>
      <c r="M712" t="s">
        <v>743</v>
      </c>
      <c r="O712">
        <v>74</v>
      </c>
      <c r="S712">
        <v>0</v>
      </c>
      <c r="U712">
        <v>1</v>
      </c>
      <c r="V712">
        <v>0</v>
      </c>
      <c r="W712">
        <v>0</v>
      </c>
      <c r="Z712">
        <v>18</v>
      </c>
      <c r="AA712">
        <v>18</v>
      </c>
      <c r="AD712" t="s">
        <v>1999</v>
      </c>
      <c r="AE712">
        <v>2</v>
      </c>
      <c r="AF712">
        <v>17</v>
      </c>
      <c r="AG712">
        <v>2.3479999999999999</v>
      </c>
      <c r="AH712">
        <v>6.3</v>
      </c>
      <c r="AI712">
        <v>180.4</v>
      </c>
      <c r="AJ712">
        <v>0</v>
      </c>
      <c r="AL712">
        <v>1</v>
      </c>
      <c r="AN712">
        <v>-0.28499999999999998</v>
      </c>
      <c r="AO712" t="s">
        <v>28</v>
      </c>
      <c r="AV712">
        <v>28.02</v>
      </c>
      <c r="AW712">
        <v>1</v>
      </c>
      <c r="AX712">
        <v>0.67</v>
      </c>
      <c r="AY712">
        <v>18.68</v>
      </c>
      <c r="AZ712">
        <v>93.38</v>
      </c>
      <c r="BG712" t="s">
        <v>2000</v>
      </c>
      <c r="BH712" t="s">
        <v>2000</v>
      </c>
      <c r="BI712">
        <v>1</v>
      </c>
      <c r="BJ712">
        <v>15</v>
      </c>
      <c r="BK712">
        <v>3</v>
      </c>
      <c r="BL712">
        <v>0</v>
      </c>
      <c r="BM712">
        <v>0.28999999999999998</v>
      </c>
      <c r="BN712" t="s">
        <v>2001</v>
      </c>
      <c r="BO712" t="s">
        <v>2002</v>
      </c>
      <c r="BQ712">
        <v>0.33300000000000002</v>
      </c>
      <c r="BR712" t="s">
        <v>27</v>
      </c>
      <c r="BS712">
        <v>100</v>
      </c>
      <c r="BT712" t="s">
        <v>26</v>
      </c>
      <c r="CG712">
        <v>1.3759999999999999</v>
      </c>
      <c r="CH712">
        <v>0.97199999999999998</v>
      </c>
      <c r="CI712">
        <v>0</v>
      </c>
      <c r="CJ712">
        <v>0</v>
      </c>
      <c r="CK712">
        <v>0</v>
      </c>
      <c r="CL712">
        <v>0</v>
      </c>
      <c r="CM712">
        <v>0</v>
      </c>
      <c r="CN712">
        <v>0</v>
      </c>
      <c r="CO712">
        <v>0</v>
      </c>
      <c r="CP712">
        <v>0</v>
      </c>
      <c r="CQ712">
        <v>0</v>
      </c>
      <c r="CR712">
        <v>0</v>
      </c>
    </row>
    <row r="713" spans="1:96" x14ac:dyDescent="0.25">
      <c r="A713" t="s">
        <v>744</v>
      </c>
      <c r="B713" t="s">
        <v>1652</v>
      </c>
      <c r="C713" t="s">
        <v>29</v>
      </c>
      <c r="D713" t="s">
        <v>2016</v>
      </c>
      <c r="G713" t="s">
        <v>1998</v>
      </c>
      <c r="I713">
        <v>1.7609999999999999</v>
      </c>
      <c r="J713">
        <v>100</v>
      </c>
      <c r="K713">
        <v>6291620.7000000002</v>
      </c>
      <c r="L713">
        <v>2092189.3</v>
      </c>
      <c r="M713" t="s">
        <v>744</v>
      </c>
      <c r="O713">
        <v>74</v>
      </c>
      <c r="S713">
        <v>0</v>
      </c>
      <c r="U713">
        <v>1</v>
      </c>
      <c r="V713">
        <v>0</v>
      </c>
      <c r="W713">
        <v>0</v>
      </c>
      <c r="Z713">
        <v>18</v>
      </c>
      <c r="AA713">
        <v>18</v>
      </c>
      <c r="AD713" t="s">
        <v>1999</v>
      </c>
      <c r="AE713">
        <v>2</v>
      </c>
      <c r="AF713">
        <v>17</v>
      </c>
      <c r="AG713">
        <v>1.7609999999999999</v>
      </c>
      <c r="AH713">
        <v>8.9</v>
      </c>
      <c r="AI713">
        <v>156.19999999999999</v>
      </c>
      <c r="AJ713">
        <v>0</v>
      </c>
      <c r="AL713">
        <v>1</v>
      </c>
      <c r="AN713">
        <v>-0.28499999999999998</v>
      </c>
      <c r="AO713" t="s">
        <v>28</v>
      </c>
      <c r="AV713">
        <v>27.31</v>
      </c>
      <c r="AW713">
        <v>1</v>
      </c>
      <c r="AX713">
        <v>0.67</v>
      </c>
      <c r="AY713">
        <v>18.21</v>
      </c>
      <c r="AZ713">
        <v>91.05</v>
      </c>
      <c r="BG713" t="s">
        <v>2000</v>
      </c>
      <c r="BH713" t="s">
        <v>2000</v>
      </c>
      <c r="BI713">
        <v>1</v>
      </c>
      <c r="BJ713">
        <v>15</v>
      </c>
      <c r="BK713">
        <v>3</v>
      </c>
      <c r="BL713">
        <v>0</v>
      </c>
      <c r="BM713">
        <v>0.28999999999999998</v>
      </c>
      <c r="BN713" t="s">
        <v>2001</v>
      </c>
      <c r="BO713" t="s">
        <v>2002</v>
      </c>
      <c r="BQ713">
        <v>0.33300000000000002</v>
      </c>
      <c r="BR713" t="s">
        <v>27</v>
      </c>
      <c r="BS713">
        <v>100</v>
      </c>
      <c r="BT713" t="s">
        <v>26</v>
      </c>
      <c r="CG713">
        <v>1.028</v>
      </c>
      <c r="CH713">
        <v>0.73299999999999998</v>
      </c>
      <c r="CI713">
        <v>0</v>
      </c>
      <c r="CJ713">
        <v>0</v>
      </c>
      <c r="CK713">
        <v>0</v>
      </c>
      <c r="CL713">
        <v>0</v>
      </c>
      <c r="CM713">
        <v>0</v>
      </c>
      <c r="CN713">
        <v>0</v>
      </c>
      <c r="CO713">
        <v>0</v>
      </c>
      <c r="CP713">
        <v>0</v>
      </c>
      <c r="CQ713">
        <v>0</v>
      </c>
      <c r="CR713">
        <v>0</v>
      </c>
    </row>
    <row r="714" spans="1:96" x14ac:dyDescent="0.25">
      <c r="A714" t="s">
        <v>745</v>
      </c>
      <c r="B714" t="s">
        <v>1652</v>
      </c>
      <c r="C714" t="s">
        <v>29</v>
      </c>
      <c r="D714" t="s">
        <v>2017</v>
      </c>
      <c r="G714" t="s">
        <v>1998</v>
      </c>
      <c r="I714">
        <v>2.6589999999999998</v>
      </c>
      <c r="J714">
        <v>100</v>
      </c>
      <c r="K714">
        <v>6291806.7000000002</v>
      </c>
      <c r="L714">
        <v>2092108.3</v>
      </c>
      <c r="M714" t="s">
        <v>745</v>
      </c>
      <c r="O714">
        <v>74</v>
      </c>
      <c r="S714">
        <v>0</v>
      </c>
      <c r="U714">
        <v>1</v>
      </c>
      <c r="V714">
        <v>0</v>
      </c>
      <c r="W714">
        <v>0</v>
      </c>
      <c r="Z714">
        <v>18</v>
      </c>
      <c r="AA714">
        <v>18</v>
      </c>
      <c r="AD714" t="s">
        <v>1999</v>
      </c>
      <c r="AE714">
        <v>2</v>
      </c>
      <c r="AF714">
        <v>17</v>
      </c>
      <c r="AG714">
        <v>2.6589999999999998</v>
      </c>
      <c r="AH714">
        <v>1.4</v>
      </c>
      <c r="AI714">
        <v>192</v>
      </c>
      <c r="AJ714">
        <v>0</v>
      </c>
      <c r="AL714">
        <v>1</v>
      </c>
      <c r="AN714">
        <v>-0.28499999999999998</v>
      </c>
      <c r="AO714" t="s">
        <v>28</v>
      </c>
      <c r="AV714">
        <v>26</v>
      </c>
      <c r="AW714">
        <v>1</v>
      </c>
      <c r="AX714">
        <v>0.67</v>
      </c>
      <c r="AY714">
        <v>17.329999999999998</v>
      </c>
      <c r="AZ714">
        <v>86.66</v>
      </c>
      <c r="BG714" t="s">
        <v>2000</v>
      </c>
      <c r="BH714" t="s">
        <v>2000</v>
      </c>
      <c r="BI714">
        <v>1</v>
      </c>
      <c r="BJ714">
        <v>15</v>
      </c>
      <c r="BK714">
        <v>3</v>
      </c>
      <c r="BL714">
        <v>0</v>
      </c>
      <c r="BM714">
        <v>0.28999999999999998</v>
      </c>
      <c r="BN714" t="s">
        <v>2001</v>
      </c>
      <c r="BO714" t="s">
        <v>2002</v>
      </c>
      <c r="BQ714">
        <v>0.33300000000000002</v>
      </c>
      <c r="BR714" t="s">
        <v>27</v>
      </c>
      <c r="BS714">
        <v>100</v>
      </c>
      <c r="BT714" t="s">
        <v>26</v>
      </c>
      <c r="CG714">
        <v>1.6379999999999999</v>
      </c>
      <c r="CH714">
        <v>1.0209999999999999</v>
      </c>
      <c r="CI714">
        <v>0</v>
      </c>
      <c r="CJ714">
        <v>0</v>
      </c>
      <c r="CK714">
        <v>0</v>
      </c>
      <c r="CL714">
        <v>0</v>
      </c>
      <c r="CM714">
        <v>0</v>
      </c>
      <c r="CN714">
        <v>0</v>
      </c>
      <c r="CO714">
        <v>0</v>
      </c>
      <c r="CP714">
        <v>0</v>
      </c>
      <c r="CQ714">
        <v>0</v>
      </c>
      <c r="CR714">
        <v>0</v>
      </c>
    </row>
    <row r="715" spans="1:96" x14ac:dyDescent="0.25">
      <c r="A715" t="s">
        <v>746</v>
      </c>
      <c r="B715" t="s">
        <v>1652</v>
      </c>
      <c r="C715" t="s">
        <v>29</v>
      </c>
      <c r="D715" t="s">
        <v>2018</v>
      </c>
      <c r="G715" t="s">
        <v>1998</v>
      </c>
      <c r="I715">
        <v>1.21</v>
      </c>
      <c r="J715">
        <v>100</v>
      </c>
      <c r="K715">
        <v>6291401.5</v>
      </c>
      <c r="L715">
        <v>2092531.5</v>
      </c>
      <c r="M715" t="s">
        <v>746</v>
      </c>
      <c r="O715">
        <v>74</v>
      </c>
      <c r="S715">
        <v>0</v>
      </c>
      <c r="U715">
        <v>1</v>
      </c>
      <c r="V715">
        <v>0</v>
      </c>
      <c r="W715">
        <v>0</v>
      </c>
      <c r="Z715">
        <v>18</v>
      </c>
      <c r="AA715">
        <v>18</v>
      </c>
      <c r="AD715" t="s">
        <v>1999</v>
      </c>
      <c r="AE715">
        <v>2</v>
      </c>
      <c r="AF715">
        <v>17</v>
      </c>
      <c r="AG715">
        <v>1.21</v>
      </c>
      <c r="AH715">
        <v>6.1</v>
      </c>
      <c r="AI715">
        <v>129.5</v>
      </c>
      <c r="AJ715">
        <v>0</v>
      </c>
      <c r="AL715">
        <v>1</v>
      </c>
      <c r="AN715">
        <v>-0.28499999999999998</v>
      </c>
      <c r="AO715" t="s">
        <v>28</v>
      </c>
      <c r="AV715">
        <v>25.97</v>
      </c>
      <c r="AW715">
        <v>1</v>
      </c>
      <c r="AX715">
        <v>0.67</v>
      </c>
      <c r="AY715">
        <v>17.309999999999999</v>
      </c>
      <c r="AZ715">
        <v>86.55</v>
      </c>
      <c r="BG715" t="s">
        <v>2000</v>
      </c>
      <c r="BH715" t="s">
        <v>2000</v>
      </c>
      <c r="BI715">
        <v>1</v>
      </c>
      <c r="BJ715">
        <v>15</v>
      </c>
      <c r="BK715">
        <v>3</v>
      </c>
      <c r="BL715">
        <v>0</v>
      </c>
      <c r="BM715">
        <v>0.28999999999999998</v>
      </c>
      <c r="BN715" t="s">
        <v>2001</v>
      </c>
      <c r="BO715" t="s">
        <v>2002</v>
      </c>
      <c r="BQ715">
        <v>0.33300000000000002</v>
      </c>
      <c r="BR715" t="s">
        <v>27</v>
      </c>
      <c r="BS715">
        <v>100</v>
      </c>
      <c r="BT715" t="s">
        <v>26</v>
      </c>
      <c r="CG715">
        <v>0.72599999999999998</v>
      </c>
      <c r="CH715">
        <v>0.48399999999999999</v>
      </c>
      <c r="CI715">
        <v>0</v>
      </c>
      <c r="CJ715">
        <v>0</v>
      </c>
      <c r="CK715">
        <v>0</v>
      </c>
      <c r="CL715">
        <v>0</v>
      </c>
      <c r="CM715">
        <v>0</v>
      </c>
      <c r="CN715">
        <v>0</v>
      </c>
      <c r="CO715">
        <v>0</v>
      </c>
      <c r="CP715">
        <v>0</v>
      </c>
      <c r="CQ715">
        <v>0</v>
      </c>
      <c r="CR715">
        <v>0</v>
      </c>
    </row>
    <row r="716" spans="1:96" x14ac:dyDescent="0.25">
      <c r="A716" t="s">
        <v>773</v>
      </c>
      <c r="B716" t="s">
        <v>1652</v>
      </c>
      <c r="C716" t="s">
        <v>29</v>
      </c>
      <c r="D716" t="s">
        <v>2019</v>
      </c>
      <c r="G716" t="s">
        <v>1998</v>
      </c>
      <c r="I716">
        <v>0.84299999999999997</v>
      </c>
      <c r="J716">
        <v>100</v>
      </c>
      <c r="K716">
        <v>6293086.7999999998</v>
      </c>
      <c r="L716">
        <v>2093155.8</v>
      </c>
      <c r="M716" t="s">
        <v>773</v>
      </c>
      <c r="O716">
        <v>74</v>
      </c>
      <c r="S716">
        <v>0</v>
      </c>
      <c r="U716">
        <v>1</v>
      </c>
      <c r="V716">
        <v>0</v>
      </c>
      <c r="W716">
        <v>0</v>
      </c>
      <c r="Z716">
        <v>18</v>
      </c>
      <c r="AA716">
        <v>18</v>
      </c>
      <c r="AD716" t="s">
        <v>1999</v>
      </c>
      <c r="AE716">
        <v>2</v>
      </c>
      <c r="AF716">
        <v>17</v>
      </c>
      <c r="AG716">
        <v>0.84299999999999997</v>
      </c>
      <c r="AH716">
        <v>3.1</v>
      </c>
      <c r="AI716">
        <v>108.1</v>
      </c>
      <c r="AJ716">
        <v>0</v>
      </c>
      <c r="AL716">
        <v>1</v>
      </c>
      <c r="AN716">
        <v>-0.28499999999999998</v>
      </c>
      <c r="AO716" t="s">
        <v>28</v>
      </c>
      <c r="AV716">
        <v>7.55</v>
      </c>
      <c r="AW716">
        <v>1</v>
      </c>
      <c r="AX716">
        <v>0.67</v>
      </c>
      <c r="AY716">
        <v>5.03</v>
      </c>
      <c r="AZ716">
        <v>25.16</v>
      </c>
      <c r="BG716" t="s">
        <v>2000</v>
      </c>
      <c r="BH716" t="s">
        <v>2000</v>
      </c>
      <c r="BI716">
        <v>1</v>
      </c>
      <c r="BJ716">
        <v>15</v>
      </c>
      <c r="BK716">
        <v>3</v>
      </c>
      <c r="BL716">
        <v>0</v>
      </c>
      <c r="BM716">
        <v>0.28999999999999998</v>
      </c>
      <c r="BN716" t="s">
        <v>2001</v>
      </c>
      <c r="BO716" t="s">
        <v>2002</v>
      </c>
      <c r="BQ716">
        <v>0.33300000000000002</v>
      </c>
      <c r="BR716" t="s">
        <v>27</v>
      </c>
      <c r="BS716">
        <v>100</v>
      </c>
      <c r="BT716" t="s">
        <v>26</v>
      </c>
      <c r="CG716">
        <v>0.75800000000000001</v>
      </c>
      <c r="CH716">
        <v>8.4000000000000005E-2</v>
      </c>
      <c r="CI716">
        <v>0</v>
      </c>
      <c r="CJ716">
        <v>0</v>
      </c>
      <c r="CK716">
        <v>0</v>
      </c>
      <c r="CL716">
        <v>0</v>
      </c>
      <c r="CM716">
        <v>0</v>
      </c>
      <c r="CN716">
        <v>0</v>
      </c>
      <c r="CO716">
        <v>0</v>
      </c>
      <c r="CP716">
        <v>0</v>
      </c>
      <c r="CQ716">
        <v>0</v>
      </c>
      <c r="CR716">
        <v>0</v>
      </c>
    </row>
    <row r="717" spans="1:96" x14ac:dyDescent="0.25">
      <c r="A717" t="s">
        <v>818</v>
      </c>
      <c r="B717" t="s">
        <v>1652</v>
      </c>
      <c r="C717" t="s">
        <v>29</v>
      </c>
      <c r="D717" t="s">
        <v>2020</v>
      </c>
      <c r="G717" t="s">
        <v>1998</v>
      </c>
      <c r="I717">
        <v>4.51</v>
      </c>
      <c r="J717">
        <v>100</v>
      </c>
      <c r="K717">
        <v>6293121.0999999996</v>
      </c>
      <c r="L717">
        <v>2092035.3</v>
      </c>
      <c r="M717" t="s">
        <v>818</v>
      </c>
      <c r="O717">
        <v>74</v>
      </c>
      <c r="S717">
        <v>0</v>
      </c>
      <c r="U717">
        <v>1</v>
      </c>
      <c r="V717">
        <v>0</v>
      </c>
      <c r="W717">
        <v>0</v>
      </c>
      <c r="Z717">
        <v>18</v>
      </c>
      <c r="AA717">
        <v>18</v>
      </c>
      <c r="AD717" t="s">
        <v>1999</v>
      </c>
      <c r="AE717">
        <v>2</v>
      </c>
      <c r="AF717">
        <v>17</v>
      </c>
      <c r="AG717">
        <v>4.51</v>
      </c>
      <c r="AH717">
        <v>19.600000000000001</v>
      </c>
      <c r="AI717">
        <v>250.1</v>
      </c>
      <c r="AJ717">
        <v>0</v>
      </c>
      <c r="AL717">
        <v>1</v>
      </c>
      <c r="AN717">
        <v>-0.28499999999999998</v>
      </c>
      <c r="AO717" t="s">
        <v>28</v>
      </c>
      <c r="AV717">
        <v>25.89</v>
      </c>
      <c r="AW717">
        <v>1</v>
      </c>
      <c r="AX717">
        <v>0.67</v>
      </c>
      <c r="AY717">
        <v>17.260000000000002</v>
      </c>
      <c r="AZ717">
        <v>86.29</v>
      </c>
      <c r="BG717" t="s">
        <v>2000</v>
      </c>
      <c r="BH717" t="s">
        <v>2000</v>
      </c>
      <c r="BI717">
        <v>1</v>
      </c>
      <c r="BJ717">
        <v>15</v>
      </c>
      <c r="BK717">
        <v>3</v>
      </c>
      <c r="BL717">
        <v>0</v>
      </c>
      <c r="BM717">
        <v>0.28999999999999998</v>
      </c>
      <c r="BN717" t="s">
        <v>2001</v>
      </c>
      <c r="BO717" t="s">
        <v>2002</v>
      </c>
      <c r="BQ717">
        <v>0.33300000000000002</v>
      </c>
      <c r="BR717" t="s">
        <v>27</v>
      </c>
      <c r="BS717">
        <v>100</v>
      </c>
      <c r="BT717" t="s">
        <v>26</v>
      </c>
      <c r="CG717">
        <v>2.9830000000000001</v>
      </c>
      <c r="CH717">
        <v>1.5269999999999999</v>
      </c>
      <c r="CI717">
        <v>0</v>
      </c>
      <c r="CJ717">
        <v>0</v>
      </c>
      <c r="CK717">
        <v>0</v>
      </c>
      <c r="CL717">
        <v>0</v>
      </c>
      <c r="CM717">
        <v>0</v>
      </c>
      <c r="CN717">
        <v>0</v>
      </c>
      <c r="CO717">
        <v>0</v>
      </c>
      <c r="CP717">
        <v>0</v>
      </c>
      <c r="CQ717">
        <v>0</v>
      </c>
      <c r="CR717">
        <v>0</v>
      </c>
    </row>
    <row r="718" spans="1:96" x14ac:dyDescent="0.25">
      <c r="A718" t="s">
        <v>819</v>
      </c>
      <c r="B718" t="s">
        <v>1652</v>
      </c>
      <c r="C718" t="s">
        <v>29</v>
      </c>
      <c r="D718" t="s">
        <v>2021</v>
      </c>
      <c r="G718" t="s">
        <v>1998</v>
      </c>
      <c r="I718">
        <v>1.7450000000000001</v>
      </c>
      <c r="J718">
        <v>100</v>
      </c>
      <c r="K718">
        <v>6292978.7000000002</v>
      </c>
      <c r="L718">
        <v>2091654.5</v>
      </c>
      <c r="M718" t="s">
        <v>819</v>
      </c>
      <c r="O718">
        <v>74</v>
      </c>
      <c r="S718">
        <v>0</v>
      </c>
      <c r="U718">
        <v>1</v>
      </c>
      <c r="V718">
        <v>0</v>
      </c>
      <c r="W718">
        <v>0</v>
      </c>
      <c r="Z718">
        <v>18</v>
      </c>
      <c r="AA718">
        <v>18</v>
      </c>
      <c r="AD718" t="s">
        <v>1999</v>
      </c>
      <c r="AE718">
        <v>2</v>
      </c>
      <c r="AF718">
        <v>17</v>
      </c>
      <c r="AG718">
        <v>1.7450000000000001</v>
      </c>
      <c r="AH718">
        <v>17.2</v>
      </c>
      <c r="AI718">
        <v>155.6</v>
      </c>
      <c r="AJ718">
        <v>0</v>
      </c>
      <c r="AL718">
        <v>1</v>
      </c>
      <c r="AN718">
        <v>-0.28499999999999998</v>
      </c>
      <c r="AO718" t="s">
        <v>28</v>
      </c>
      <c r="AV718">
        <v>25.01</v>
      </c>
      <c r="AW718">
        <v>1</v>
      </c>
      <c r="AX718">
        <v>0.67</v>
      </c>
      <c r="AY718">
        <v>16.68</v>
      </c>
      <c r="AZ718">
        <v>83.38</v>
      </c>
      <c r="BG718" t="s">
        <v>2000</v>
      </c>
      <c r="BH718" t="s">
        <v>2000</v>
      </c>
      <c r="BI718">
        <v>1</v>
      </c>
      <c r="BJ718">
        <v>15</v>
      </c>
      <c r="BK718">
        <v>3</v>
      </c>
      <c r="BL718">
        <v>0</v>
      </c>
      <c r="BM718">
        <v>0.28999999999999998</v>
      </c>
      <c r="BN718" t="s">
        <v>2001</v>
      </c>
      <c r="BO718" t="s">
        <v>2002</v>
      </c>
      <c r="BQ718">
        <v>0.33300000000000002</v>
      </c>
      <c r="BR718" t="s">
        <v>27</v>
      </c>
      <c r="BS718">
        <v>100</v>
      </c>
      <c r="BT718" t="s">
        <v>26</v>
      </c>
      <c r="CG718">
        <v>1.099</v>
      </c>
      <c r="CH718">
        <v>0.64700000000000002</v>
      </c>
      <c r="CI718">
        <v>0</v>
      </c>
      <c r="CJ718">
        <v>0</v>
      </c>
      <c r="CK718">
        <v>0</v>
      </c>
      <c r="CL718">
        <v>0</v>
      </c>
      <c r="CM718">
        <v>0</v>
      </c>
      <c r="CN718">
        <v>0</v>
      </c>
      <c r="CO718">
        <v>0</v>
      </c>
      <c r="CP718">
        <v>0</v>
      </c>
      <c r="CQ718">
        <v>0</v>
      </c>
      <c r="CR718">
        <v>0</v>
      </c>
    </row>
    <row r="719" spans="1:96" x14ac:dyDescent="0.25">
      <c r="A719" t="s">
        <v>985</v>
      </c>
      <c r="B719" t="s">
        <v>1652</v>
      </c>
      <c r="C719" t="s">
        <v>29</v>
      </c>
      <c r="D719" t="s">
        <v>2022</v>
      </c>
      <c r="G719" t="s">
        <v>1998</v>
      </c>
      <c r="I719">
        <v>17.282</v>
      </c>
      <c r="J719">
        <v>100</v>
      </c>
      <c r="K719">
        <v>6288078.5999999996</v>
      </c>
      <c r="L719">
        <v>2086176.9</v>
      </c>
      <c r="M719" t="s">
        <v>985</v>
      </c>
      <c r="O719">
        <v>74</v>
      </c>
      <c r="S719">
        <v>0</v>
      </c>
      <c r="U719">
        <v>1</v>
      </c>
      <c r="V719">
        <v>0</v>
      </c>
      <c r="W719">
        <v>0</v>
      </c>
      <c r="Z719">
        <v>19</v>
      </c>
      <c r="AA719">
        <v>19</v>
      </c>
      <c r="AD719" t="s">
        <v>1999</v>
      </c>
      <c r="AE719">
        <v>2</v>
      </c>
      <c r="AF719">
        <v>17</v>
      </c>
      <c r="AG719">
        <v>17.282</v>
      </c>
      <c r="AH719">
        <v>4</v>
      </c>
      <c r="AI719">
        <v>489.5</v>
      </c>
      <c r="AJ719">
        <v>0</v>
      </c>
      <c r="AL719">
        <v>1</v>
      </c>
      <c r="AN719">
        <v>-0.28499999999999998</v>
      </c>
      <c r="AO719" t="s">
        <v>28</v>
      </c>
      <c r="AV719">
        <v>71.180000000000007</v>
      </c>
      <c r="AW719">
        <v>1</v>
      </c>
      <c r="AX719">
        <v>0.67</v>
      </c>
      <c r="AY719">
        <v>47.45</v>
      </c>
      <c r="AZ719">
        <v>237.25</v>
      </c>
      <c r="BG719" t="s">
        <v>2000</v>
      </c>
      <c r="BH719" t="s">
        <v>2000</v>
      </c>
      <c r="BI719">
        <v>1</v>
      </c>
      <c r="BJ719">
        <v>15</v>
      </c>
      <c r="BK719">
        <v>3</v>
      </c>
      <c r="BL719">
        <v>0</v>
      </c>
      <c r="BM719">
        <v>0.28999999999999998</v>
      </c>
      <c r="BN719" t="s">
        <v>2001</v>
      </c>
      <c r="BO719" t="s">
        <v>2002</v>
      </c>
      <c r="BQ719">
        <v>0.33300000000000002</v>
      </c>
      <c r="BR719" t="s">
        <v>27</v>
      </c>
      <c r="BS719">
        <v>100</v>
      </c>
      <c r="BT719" t="s">
        <v>26</v>
      </c>
      <c r="CG719">
        <v>2.173</v>
      </c>
      <c r="CH719">
        <v>15.109</v>
      </c>
      <c r="CI719">
        <v>0</v>
      </c>
      <c r="CJ719">
        <v>0</v>
      </c>
      <c r="CK719">
        <v>0</v>
      </c>
      <c r="CL719">
        <v>0</v>
      </c>
      <c r="CM719">
        <v>0</v>
      </c>
      <c r="CN719">
        <v>0</v>
      </c>
      <c r="CO719">
        <v>0</v>
      </c>
      <c r="CP719">
        <v>0</v>
      </c>
      <c r="CQ719">
        <v>0</v>
      </c>
      <c r="CR719">
        <v>0</v>
      </c>
    </row>
    <row r="720" spans="1:96" x14ac:dyDescent="0.25">
      <c r="A720" t="s">
        <v>986</v>
      </c>
      <c r="B720" t="s">
        <v>1652</v>
      </c>
      <c r="C720" t="s">
        <v>29</v>
      </c>
      <c r="D720" t="s">
        <v>2023</v>
      </c>
      <c r="G720" t="s">
        <v>1998</v>
      </c>
      <c r="I720">
        <v>14.02</v>
      </c>
      <c r="J720">
        <v>100</v>
      </c>
      <c r="K720">
        <v>6287079.2000000002</v>
      </c>
      <c r="L720">
        <v>2086167.6</v>
      </c>
      <c r="M720" t="s">
        <v>986</v>
      </c>
      <c r="O720">
        <v>74</v>
      </c>
      <c r="S720">
        <v>0</v>
      </c>
      <c r="U720">
        <v>1</v>
      </c>
      <c r="V720">
        <v>0</v>
      </c>
      <c r="W720">
        <v>0</v>
      </c>
      <c r="Z720">
        <v>15</v>
      </c>
      <c r="AA720">
        <v>15</v>
      </c>
      <c r="AD720" t="s">
        <v>1999</v>
      </c>
      <c r="AE720">
        <v>2</v>
      </c>
      <c r="AF720">
        <v>17</v>
      </c>
      <c r="AG720">
        <v>14.02</v>
      </c>
      <c r="AH720">
        <v>5</v>
      </c>
      <c r="AI720">
        <v>440.9</v>
      </c>
      <c r="AJ720">
        <v>0</v>
      </c>
      <c r="AL720">
        <v>1</v>
      </c>
      <c r="AN720">
        <v>-0.28499999999999998</v>
      </c>
      <c r="AO720" t="s">
        <v>28</v>
      </c>
      <c r="AV720">
        <v>68.47</v>
      </c>
      <c r="AW720">
        <v>1</v>
      </c>
      <c r="AX720">
        <v>0.67</v>
      </c>
      <c r="AY720">
        <v>45.65</v>
      </c>
      <c r="AZ720">
        <v>228.23</v>
      </c>
      <c r="BG720" t="s">
        <v>2000</v>
      </c>
      <c r="BH720" t="s">
        <v>2000</v>
      </c>
      <c r="BI720">
        <v>1</v>
      </c>
      <c r="BJ720">
        <v>15</v>
      </c>
      <c r="BK720">
        <v>3</v>
      </c>
      <c r="BL720">
        <v>0</v>
      </c>
      <c r="BM720">
        <v>0.28999999999999998</v>
      </c>
      <c r="BN720" t="s">
        <v>2001</v>
      </c>
      <c r="BO720" t="s">
        <v>2002</v>
      </c>
      <c r="BQ720">
        <v>0.33300000000000002</v>
      </c>
      <c r="BR720" t="s">
        <v>27</v>
      </c>
      <c r="BS720">
        <v>100</v>
      </c>
      <c r="BT720" t="s">
        <v>26</v>
      </c>
      <c r="CG720">
        <v>1.821</v>
      </c>
      <c r="CH720">
        <v>12.199</v>
      </c>
      <c r="CI720">
        <v>0</v>
      </c>
      <c r="CJ720">
        <v>0</v>
      </c>
      <c r="CK720">
        <v>0</v>
      </c>
      <c r="CL720">
        <v>0</v>
      </c>
      <c r="CM720">
        <v>0</v>
      </c>
      <c r="CN720">
        <v>0</v>
      </c>
      <c r="CO720">
        <v>0</v>
      </c>
      <c r="CP720">
        <v>0</v>
      </c>
      <c r="CQ720">
        <v>0</v>
      </c>
      <c r="CR720">
        <v>0</v>
      </c>
    </row>
    <row r="721" spans="1:96" x14ac:dyDescent="0.25">
      <c r="A721" t="s">
        <v>987</v>
      </c>
      <c r="B721" t="s">
        <v>1652</v>
      </c>
      <c r="C721" t="s">
        <v>29</v>
      </c>
      <c r="D721" t="s">
        <v>2024</v>
      </c>
      <c r="G721" t="s">
        <v>1998</v>
      </c>
      <c r="I721">
        <v>20.494</v>
      </c>
      <c r="J721">
        <v>100</v>
      </c>
      <c r="K721">
        <v>6287900.4000000004</v>
      </c>
      <c r="L721">
        <v>2085563.1</v>
      </c>
      <c r="M721" t="s">
        <v>987</v>
      </c>
      <c r="O721">
        <v>74</v>
      </c>
      <c r="S721">
        <v>0</v>
      </c>
      <c r="U721">
        <v>1</v>
      </c>
      <c r="V721">
        <v>0</v>
      </c>
      <c r="W721">
        <v>0</v>
      </c>
      <c r="Z721">
        <v>19</v>
      </c>
      <c r="AA721">
        <v>19</v>
      </c>
      <c r="AD721" t="s">
        <v>1999</v>
      </c>
      <c r="AE721">
        <v>2</v>
      </c>
      <c r="AF721">
        <v>17</v>
      </c>
      <c r="AG721">
        <v>20.494</v>
      </c>
      <c r="AH721">
        <v>15.7</v>
      </c>
      <c r="AI721">
        <v>533.1</v>
      </c>
      <c r="AJ721">
        <v>0</v>
      </c>
      <c r="AL721">
        <v>1</v>
      </c>
      <c r="AN721">
        <v>-0.28499999999999998</v>
      </c>
      <c r="AO721" t="s">
        <v>28</v>
      </c>
      <c r="AV721">
        <v>68.760000000000005</v>
      </c>
      <c r="AW721">
        <v>1</v>
      </c>
      <c r="AX721">
        <v>0.67</v>
      </c>
      <c r="AY721">
        <v>45.84</v>
      </c>
      <c r="AZ721">
        <v>229.21</v>
      </c>
      <c r="BG721" t="s">
        <v>2000</v>
      </c>
      <c r="BH721" t="s">
        <v>2000</v>
      </c>
      <c r="BI721">
        <v>1</v>
      </c>
      <c r="BJ721">
        <v>15</v>
      </c>
      <c r="BK721">
        <v>3</v>
      </c>
      <c r="BL721">
        <v>0</v>
      </c>
      <c r="BM721">
        <v>0.28999999999999998</v>
      </c>
      <c r="BN721" t="s">
        <v>2001</v>
      </c>
      <c r="BO721" t="s">
        <v>2002</v>
      </c>
      <c r="BQ721">
        <v>0.33300000000000002</v>
      </c>
      <c r="BR721" t="s">
        <v>27</v>
      </c>
      <c r="BS721">
        <v>100</v>
      </c>
      <c r="BT721" t="s">
        <v>26</v>
      </c>
      <c r="CG721">
        <v>3.2709999999999999</v>
      </c>
      <c r="CH721">
        <v>17.224</v>
      </c>
      <c r="CI721">
        <v>0</v>
      </c>
      <c r="CJ721">
        <v>0</v>
      </c>
      <c r="CK721">
        <v>0</v>
      </c>
      <c r="CL721">
        <v>0</v>
      </c>
      <c r="CM721">
        <v>0</v>
      </c>
      <c r="CN721">
        <v>0</v>
      </c>
      <c r="CO721">
        <v>0</v>
      </c>
      <c r="CP721">
        <v>0</v>
      </c>
      <c r="CQ721">
        <v>0</v>
      </c>
      <c r="CR721">
        <v>0</v>
      </c>
    </row>
    <row r="722" spans="1:96" x14ac:dyDescent="0.25">
      <c r="A722" t="s">
        <v>1146</v>
      </c>
      <c r="B722" t="s">
        <v>1652</v>
      </c>
      <c r="C722" t="s">
        <v>29</v>
      </c>
      <c r="D722" t="s">
        <v>2025</v>
      </c>
      <c r="G722" t="s">
        <v>1998</v>
      </c>
      <c r="I722">
        <v>2.2970000000000002</v>
      </c>
      <c r="J722">
        <v>100</v>
      </c>
      <c r="K722">
        <v>6293492.0999999996</v>
      </c>
      <c r="L722">
        <v>2089767.8</v>
      </c>
      <c r="M722" t="s">
        <v>1146</v>
      </c>
      <c r="O722">
        <v>74</v>
      </c>
      <c r="S722">
        <v>0</v>
      </c>
      <c r="U722">
        <v>1</v>
      </c>
      <c r="V722">
        <v>0</v>
      </c>
      <c r="W722">
        <v>0</v>
      </c>
      <c r="Z722">
        <v>18</v>
      </c>
      <c r="AA722">
        <v>18</v>
      </c>
      <c r="AD722" t="s">
        <v>1999</v>
      </c>
      <c r="AE722">
        <v>2</v>
      </c>
      <c r="AF722">
        <v>17</v>
      </c>
      <c r="AG722">
        <v>2.2970000000000002</v>
      </c>
      <c r="AH722">
        <v>16.2</v>
      </c>
      <c r="AI722">
        <v>178.5</v>
      </c>
      <c r="AJ722">
        <v>0</v>
      </c>
      <c r="AL722">
        <v>1</v>
      </c>
      <c r="AN722">
        <v>-0.28499999999999998</v>
      </c>
      <c r="AO722" t="s">
        <v>28</v>
      </c>
      <c r="AV722">
        <v>26.75</v>
      </c>
      <c r="AW722">
        <v>1</v>
      </c>
      <c r="AX722">
        <v>0.67</v>
      </c>
      <c r="AY722">
        <v>17.84</v>
      </c>
      <c r="AZ722">
        <v>89.18</v>
      </c>
      <c r="BG722" t="s">
        <v>2000</v>
      </c>
      <c r="BH722" t="s">
        <v>2000</v>
      </c>
      <c r="BI722">
        <v>1</v>
      </c>
      <c r="BJ722">
        <v>15</v>
      </c>
      <c r="BK722">
        <v>3</v>
      </c>
      <c r="BL722">
        <v>0</v>
      </c>
      <c r="BM722">
        <v>0.28999999999999998</v>
      </c>
      <c r="BN722" t="s">
        <v>2001</v>
      </c>
      <c r="BO722" t="s">
        <v>2002</v>
      </c>
      <c r="BQ722">
        <v>0.33300000000000002</v>
      </c>
      <c r="BR722" t="s">
        <v>27</v>
      </c>
      <c r="BS722">
        <v>100</v>
      </c>
      <c r="BT722" t="s">
        <v>26</v>
      </c>
      <c r="CG722">
        <v>1.359</v>
      </c>
      <c r="CH722">
        <v>0.93799999999999994</v>
      </c>
      <c r="CI722">
        <v>0</v>
      </c>
      <c r="CJ722">
        <v>0</v>
      </c>
      <c r="CK722">
        <v>0</v>
      </c>
      <c r="CL722">
        <v>0</v>
      </c>
      <c r="CM722">
        <v>0</v>
      </c>
      <c r="CN722">
        <v>0</v>
      </c>
      <c r="CO722">
        <v>0</v>
      </c>
      <c r="CP722">
        <v>0</v>
      </c>
      <c r="CQ722">
        <v>0</v>
      </c>
      <c r="CR722">
        <v>0</v>
      </c>
    </row>
    <row r="723" spans="1:96" x14ac:dyDescent="0.25">
      <c r="A723" t="s">
        <v>1233</v>
      </c>
      <c r="B723" t="s">
        <v>1652</v>
      </c>
      <c r="C723" t="s">
        <v>29</v>
      </c>
      <c r="D723" t="s">
        <v>2026</v>
      </c>
      <c r="G723" t="s">
        <v>1998</v>
      </c>
      <c r="I723">
        <v>7.3209999999999997</v>
      </c>
      <c r="J723">
        <v>100</v>
      </c>
      <c r="K723">
        <v>6294186</v>
      </c>
      <c r="L723">
        <v>2089522.9</v>
      </c>
      <c r="M723" t="s">
        <v>1233</v>
      </c>
      <c r="O723">
        <v>74</v>
      </c>
      <c r="S723">
        <v>0</v>
      </c>
      <c r="U723">
        <v>1</v>
      </c>
      <c r="V723">
        <v>0</v>
      </c>
      <c r="W723">
        <v>0</v>
      </c>
      <c r="Z723">
        <v>18</v>
      </c>
      <c r="AA723">
        <v>18</v>
      </c>
      <c r="AD723" t="s">
        <v>1999</v>
      </c>
      <c r="AE723">
        <v>2</v>
      </c>
      <c r="AF723">
        <v>17</v>
      </c>
      <c r="AG723">
        <v>7.3209999999999997</v>
      </c>
      <c r="AH723">
        <v>10.199999999999999</v>
      </c>
      <c r="AI723">
        <v>318.60000000000002</v>
      </c>
      <c r="AJ723">
        <v>0</v>
      </c>
      <c r="AL723">
        <v>1</v>
      </c>
      <c r="AN723">
        <v>-0.28499999999999998</v>
      </c>
      <c r="AO723" t="s">
        <v>28</v>
      </c>
      <c r="AV723">
        <v>34.520000000000003</v>
      </c>
      <c r="AW723">
        <v>1</v>
      </c>
      <c r="AX723">
        <v>0.67</v>
      </c>
      <c r="AY723">
        <v>23.02</v>
      </c>
      <c r="AZ723">
        <v>115.08</v>
      </c>
      <c r="BG723" t="s">
        <v>2000</v>
      </c>
      <c r="BH723" t="s">
        <v>2000</v>
      </c>
      <c r="BI723">
        <v>1</v>
      </c>
      <c r="BJ723">
        <v>15</v>
      </c>
      <c r="BK723">
        <v>3</v>
      </c>
      <c r="BL723">
        <v>0</v>
      </c>
      <c r="BM723">
        <v>0.28999999999999998</v>
      </c>
      <c r="BN723" t="s">
        <v>2001</v>
      </c>
      <c r="BO723" t="s">
        <v>2002</v>
      </c>
      <c r="BQ723">
        <v>0.33300000000000002</v>
      </c>
      <c r="BR723" t="s">
        <v>27</v>
      </c>
      <c r="BS723">
        <v>100</v>
      </c>
      <c r="BT723" t="s">
        <v>26</v>
      </c>
      <c r="CG723">
        <v>3.605</v>
      </c>
      <c r="CH723">
        <v>3.7160000000000002</v>
      </c>
      <c r="CI723">
        <v>0</v>
      </c>
      <c r="CJ723">
        <v>0</v>
      </c>
      <c r="CK723">
        <v>0</v>
      </c>
      <c r="CL723">
        <v>0</v>
      </c>
      <c r="CM723">
        <v>0</v>
      </c>
      <c r="CN723">
        <v>0</v>
      </c>
      <c r="CO723">
        <v>0</v>
      </c>
      <c r="CP723">
        <v>0</v>
      </c>
      <c r="CQ723">
        <v>0</v>
      </c>
      <c r="CR723">
        <v>0</v>
      </c>
    </row>
    <row r="724" spans="1:96" x14ac:dyDescent="0.25">
      <c r="A724" t="s">
        <v>1320</v>
      </c>
      <c r="B724" t="s">
        <v>1652</v>
      </c>
      <c r="C724" t="s">
        <v>29</v>
      </c>
      <c r="D724" t="s">
        <v>2027</v>
      </c>
      <c r="G724" t="s">
        <v>1998</v>
      </c>
      <c r="I724">
        <v>22.15</v>
      </c>
      <c r="J724">
        <v>100</v>
      </c>
      <c r="K724">
        <v>6286498.7999999998</v>
      </c>
      <c r="L724">
        <v>2085268.3</v>
      </c>
      <c r="M724" t="s">
        <v>1320</v>
      </c>
      <c r="O724">
        <v>74</v>
      </c>
      <c r="S724">
        <v>0</v>
      </c>
      <c r="U724">
        <v>1</v>
      </c>
      <c r="V724">
        <v>0</v>
      </c>
      <c r="W724">
        <v>0</v>
      </c>
      <c r="Z724">
        <v>15</v>
      </c>
      <c r="AA724">
        <v>15</v>
      </c>
      <c r="AD724" t="s">
        <v>1999</v>
      </c>
      <c r="AE724">
        <v>2</v>
      </c>
      <c r="AF724">
        <v>17</v>
      </c>
      <c r="AG724">
        <v>22.15</v>
      </c>
      <c r="AH724">
        <v>6.5</v>
      </c>
      <c r="AI724">
        <v>554.20000000000005</v>
      </c>
      <c r="AJ724">
        <v>0</v>
      </c>
      <c r="AL724">
        <v>1</v>
      </c>
      <c r="AN724">
        <v>-0.28499999999999998</v>
      </c>
      <c r="AO724" t="s">
        <v>28</v>
      </c>
      <c r="AV724">
        <v>75.11</v>
      </c>
      <c r="AW724">
        <v>1</v>
      </c>
      <c r="AX724">
        <v>0.67</v>
      </c>
      <c r="AY724">
        <v>50.07</v>
      </c>
      <c r="AZ724">
        <v>250.36</v>
      </c>
      <c r="BG724" t="s">
        <v>2000</v>
      </c>
      <c r="BH724" t="s">
        <v>2000</v>
      </c>
      <c r="BI724">
        <v>1</v>
      </c>
      <c r="BJ724">
        <v>15</v>
      </c>
      <c r="BK724">
        <v>3</v>
      </c>
      <c r="BL724">
        <v>0</v>
      </c>
      <c r="BM724">
        <v>0.28999999999999998</v>
      </c>
      <c r="BN724" t="s">
        <v>2001</v>
      </c>
      <c r="BO724" t="s">
        <v>2002</v>
      </c>
      <c r="BQ724">
        <v>0.33300000000000002</v>
      </c>
      <c r="BR724" t="s">
        <v>27</v>
      </c>
      <c r="BS724">
        <v>100</v>
      </c>
      <c r="BT724" t="s">
        <v>26</v>
      </c>
      <c r="CG724">
        <v>4.2409999999999997</v>
      </c>
      <c r="CH724">
        <v>17.908999999999999</v>
      </c>
      <c r="CI724">
        <v>0</v>
      </c>
      <c r="CJ724">
        <v>0</v>
      </c>
      <c r="CK724">
        <v>0</v>
      </c>
      <c r="CL724">
        <v>0</v>
      </c>
      <c r="CM724">
        <v>0</v>
      </c>
      <c r="CN724">
        <v>0</v>
      </c>
      <c r="CO724">
        <v>0</v>
      </c>
      <c r="CP724">
        <v>0</v>
      </c>
      <c r="CQ724">
        <v>0</v>
      </c>
      <c r="CR724">
        <v>0</v>
      </c>
    </row>
    <row r="725" spans="1:96" x14ac:dyDescent="0.25">
      <c r="A725" t="s">
        <v>893</v>
      </c>
      <c r="B725" t="s">
        <v>1652</v>
      </c>
      <c r="C725" t="s">
        <v>29</v>
      </c>
      <c r="D725" t="s">
        <v>2028</v>
      </c>
      <c r="G725" t="s">
        <v>1998</v>
      </c>
      <c r="I725">
        <v>13.97</v>
      </c>
      <c r="J725">
        <v>100</v>
      </c>
      <c r="K725">
        <v>6281084.5</v>
      </c>
      <c r="L725">
        <v>2085574.8</v>
      </c>
      <c r="M725" t="s">
        <v>893</v>
      </c>
      <c r="O725">
        <v>74</v>
      </c>
      <c r="S725">
        <v>0</v>
      </c>
      <c r="U725">
        <v>1</v>
      </c>
      <c r="V725">
        <v>0</v>
      </c>
      <c r="W725">
        <v>0</v>
      </c>
      <c r="Z725">
        <v>15</v>
      </c>
      <c r="AA725">
        <v>15</v>
      </c>
      <c r="AD725" t="s">
        <v>1999</v>
      </c>
      <c r="AE725">
        <v>2</v>
      </c>
      <c r="AF725">
        <v>17</v>
      </c>
      <c r="AG725">
        <v>13.97</v>
      </c>
      <c r="AH725">
        <v>0.5</v>
      </c>
      <c r="AI725">
        <v>440.1</v>
      </c>
      <c r="AJ725">
        <v>0</v>
      </c>
      <c r="AL725">
        <v>1</v>
      </c>
      <c r="AN725">
        <v>-0.28499999999999998</v>
      </c>
      <c r="AO725" t="s">
        <v>28</v>
      </c>
      <c r="AV725">
        <v>43.29</v>
      </c>
      <c r="AW725">
        <v>1</v>
      </c>
      <c r="AX725">
        <v>0.67</v>
      </c>
      <c r="AY725">
        <v>28.86</v>
      </c>
      <c r="AZ725">
        <v>144.28</v>
      </c>
      <c r="BG725" t="s">
        <v>2000</v>
      </c>
      <c r="BH725" t="s">
        <v>2000</v>
      </c>
      <c r="BI725">
        <v>1</v>
      </c>
      <c r="BJ725">
        <v>15</v>
      </c>
      <c r="BK725">
        <v>3</v>
      </c>
      <c r="BL725">
        <v>0</v>
      </c>
      <c r="BM725">
        <v>0.28999999999999998</v>
      </c>
      <c r="BN725" t="s">
        <v>2001</v>
      </c>
      <c r="BO725" t="s">
        <v>2002</v>
      </c>
      <c r="BQ725">
        <v>0.33300000000000002</v>
      </c>
      <c r="BR725" t="s">
        <v>27</v>
      </c>
      <c r="BS725">
        <v>100</v>
      </c>
      <c r="BT725" t="s">
        <v>26</v>
      </c>
      <c r="CG725">
        <v>5.9550000000000001</v>
      </c>
      <c r="CH725">
        <v>8.0150000000000006</v>
      </c>
      <c r="CI725">
        <v>0</v>
      </c>
      <c r="CJ725">
        <v>0</v>
      </c>
      <c r="CK725">
        <v>0</v>
      </c>
      <c r="CL725">
        <v>0</v>
      </c>
      <c r="CM725">
        <v>0</v>
      </c>
      <c r="CN725">
        <v>0</v>
      </c>
      <c r="CO725">
        <v>0</v>
      </c>
      <c r="CP725">
        <v>0</v>
      </c>
      <c r="CQ725">
        <v>0</v>
      </c>
      <c r="CR725">
        <v>0</v>
      </c>
    </row>
    <row r="726" spans="1:96" x14ac:dyDescent="0.25">
      <c r="A726" t="s">
        <v>2029</v>
      </c>
      <c r="B726" t="s">
        <v>1652</v>
      </c>
      <c r="C726" t="s">
        <v>29</v>
      </c>
      <c r="D726" t="s">
        <v>2030</v>
      </c>
      <c r="G726" t="s">
        <v>1998</v>
      </c>
      <c r="I726">
        <v>127.465</v>
      </c>
      <c r="J726">
        <v>100</v>
      </c>
      <c r="K726">
        <v>6280827.5</v>
      </c>
      <c r="L726">
        <v>2089235.1</v>
      </c>
      <c r="M726" t="s">
        <v>2029</v>
      </c>
      <c r="O726">
        <v>74</v>
      </c>
      <c r="S726">
        <v>0</v>
      </c>
      <c r="U726">
        <v>1</v>
      </c>
      <c r="V726">
        <v>0</v>
      </c>
      <c r="W726">
        <v>0</v>
      </c>
      <c r="Z726">
        <v>14</v>
      </c>
      <c r="AA726">
        <v>14</v>
      </c>
      <c r="AD726" t="s">
        <v>1999</v>
      </c>
      <c r="AE726">
        <v>2</v>
      </c>
      <c r="AF726">
        <v>17</v>
      </c>
      <c r="AG726">
        <v>127.465</v>
      </c>
      <c r="AH726">
        <v>3.3</v>
      </c>
      <c r="AI726">
        <v>1329.4</v>
      </c>
      <c r="AJ726">
        <v>0</v>
      </c>
      <c r="AL726">
        <v>1</v>
      </c>
      <c r="AN726">
        <v>-0.28499999999999998</v>
      </c>
      <c r="AO726" t="s">
        <v>28</v>
      </c>
      <c r="AV726">
        <v>105.95</v>
      </c>
      <c r="AW726">
        <v>1</v>
      </c>
      <c r="AX726">
        <v>0.67</v>
      </c>
      <c r="AY726">
        <v>70.63</v>
      </c>
      <c r="AZ726">
        <v>353.17</v>
      </c>
      <c r="BG726" t="s">
        <v>2000</v>
      </c>
      <c r="BH726" t="s">
        <v>2000</v>
      </c>
      <c r="BI726">
        <v>1</v>
      </c>
      <c r="BJ726">
        <v>15</v>
      </c>
      <c r="BK726">
        <v>3</v>
      </c>
      <c r="BL726">
        <v>0</v>
      </c>
      <c r="BM726">
        <v>0.28999999999999998</v>
      </c>
      <c r="BN726" t="s">
        <v>2001</v>
      </c>
      <c r="BO726" t="s">
        <v>2002</v>
      </c>
      <c r="BQ726">
        <v>0.33300000000000002</v>
      </c>
      <c r="BR726" t="s">
        <v>27</v>
      </c>
      <c r="BS726">
        <v>100</v>
      </c>
      <c r="BT726" t="s">
        <v>26</v>
      </c>
      <c r="CG726">
        <v>8.452</v>
      </c>
      <c r="CH726">
        <v>119.01300000000001</v>
      </c>
      <c r="CI726">
        <v>0</v>
      </c>
      <c r="CJ726">
        <v>0</v>
      </c>
      <c r="CK726">
        <v>0</v>
      </c>
      <c r="CL726">
        <v>0</v>
      </c>
      <c r="CM726">
        <v>0</v>
      </c>
      <c r="CN726">
        <v>0</v>
      </c>
      <c r="CO726">
        <v>0</v>
      </c>
      <c r="CP726">
        <v>0</v>
      </c>
      <c r="CQ726">
        <v>0</v>
      </c>
      <c r="CR72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795"/>
  <sheetViews>
    <sheetView workbookViewId="0">
      <selection activeCell="P18" sqref="P18"/>
    </sheetView>
  </sheetViews>
  <sheetFormatPr defaultRowHeight="15" x14ac:dyDescent="0.25"/>
  <sheetData>
    <row r="1" spans="1:120" x14ac:dyDescent="0.25">
      <c r="A1" t="s">
        <v>1878</v>
      </c>
      <c r="B1" t="s">
        <v>1879</v>
      </c>
      <c r="C1" t="s">
        <v>1880</v>
      </c>
      <c r="D1" t="s">
        <v>1881</v>
      </c>
      <c r="E1" t="s">
        <v>1882</v>
      </c>
      <c r="F1" t="s">
        <v>1883</v>
      </c>
      <c r="G1" t="s">
        <v>1884</v>
      </c>
      <c r="H1" t="s">
        <v>1885</v>
      </c>
      <c r="I1" t="s">
        <v>1886</v>
      </c>
      <c r="J1" t="s">
        <v>1887</v>
      </c>
      <c r="K1" t="s">
        <v>1888</v>
      </c>
      <c r="L1" t="s">
        <v>1889</v>
      </c>
      <c r="M1" t="s">
        <v>1890</v>
      </c>
      <c r="N1" t="s">
        <v>1891</v>
      </c>
      <c r="O1" t="s">
        <v>1892</v>
      </c>
      <c r="P1" t="s">
        <v>1893</v>
      </c>
      <c r="Q1" t="s">
        <v>1894</v>
      </c>
      <c r="R1" t="s">
        <v>1895</v>
      </c>
      <c r="S1" t="s">
        <v>1896</v>
      </c>
      <c r="T1" t="s">
        <v>1897</v>
      </c>
      <c r="U1" t="s">
        <v>1898</v>
      </c>
      <c r="V1" t="s">
        <v>1899</v>
      </c>
      <c r="W1" t="s">
        <v>1900</v>
      </c>
      <c r="X1" t="s">
        <v>1901</v>
      </c>
      <c r="Y1" t="s">
        <v>1902</v>
      </c>
      <c r="Z1" t="s">
        <v>1903</v>
      </c>
      <c r="AA1" t="s">
        <v>1904</v>
      </c>
      <c r="AB1" t="s">
        <v>1905</v>
      </c>
      <c r="AC1" t="s">
        <v>1906</v>
      </c>
      <c r="AD1" t="s">
        <v>1907</v>
      </c>
      <c r="AE1" t="s">
        <v>1908</v>
      </c>
      <c r="AF1" t="s">
        <v>1909</v>
      </c>
      <c r="AG1" t="s">
        <v>1910</v>
      </c>
      <c r="AH1" t="s">
        <v>1911</v>
      </c>
      <c r="AI1" t="s">
        <v>1912</v>
      </c>
      <c r="AJ1" t="s">
        <v>1913</v>
      </c>
      <c r="AK1" t="s">
        <v>1914</v>
      </c>
      <c r="AL1" t="s">
        <v>1915</v>
      </c>
      <c r="AM1" t="s">
        <v>1916</v>
      </c>
      <c r="AN1" t="s">
        <v>1917</v>
      </c>
      <c r="AO1" t="s">
        <v>1918</v>
      </c>
      <c r="AP1" t="s">
        <v>1919</v>
      </c>
      <c r="AQ1" t="s">
        <v>1920</v>
      </c>
      <c r="AR1" t="s">
        <v>1921</v>
      </c>
      <c r="AS1" t="s">
        <v>1922</v>
      </c>
      <c r="AT1" t="s">
        <v>1923</v>
      </c>
      <c r="AU1" t="s">
        <v>1924</v>
      </c>
      <c r="AV1" t="s">
        <v>1925</v>
      </c>
      <c r="AW1" t="s">
        <v>1926</v>
      </c>
      <c r="AX1" t="s">
        <v>1927</v>
      </c>
      <c r="AY1" t="s">
        <v>1928</v>
      </c>
      <c r="AZ1" t="s">
        <v>1929</v>
      </c>
      <c r="BA1" t="s">
        <v>1930</v>
      </c>
      <c r="BB1" t="s">
        <v>1931</v>
      </c>
      <c r="BC1" t="s">
        <v>1932</v>
      </c>
      <c r="BD1" t="s">
        <v>1933</v>
      </c>
      <c r="BE1" t="s">
        <v>1934</v>
      </c>
      <c r="BF1" t="s">
        <v>1935</v>
      </c>
      <c r="BG1" t="s">
        <v>1936</v>
      </c>
      <c r="BH1" t="s">
        <v>1937</v>
      </c>
      <c r="BI1" t="s">
        <v>1938</v>
      </c>
      <c r="BJ1" t="s">
        <v>1939</v>
      </c>
      <c r="BK1" t="s">
        <v>1940</v>
      </c>
      <c r="BL1" t="s">
        <v>1941</v>
      </c>
      <c r="BM1" t="s">
        <v>1942</v>
      </c>
      <c r="BN1" t="s">
        <v>1943</v>
      </c>
      <c r="BO1" t="s">
        <v>1944</v>
      </c>
      <c r="BP1" t="s">
        <v>1945</v>
      </c>
      <c r="BQ1" t="s">
        <v>1946</v>
      </c>
      <c r="BR1" t="s">
        <v>1947</v>
      </c>
      <c r="BS1" t="s">
        <v>1948</v>
      </c>
      <c r="BT1" t="s">
        <v>1949</v>
      </c>
      <c r="BU1" t="s">
        <v>1950</v>
      </c>
      <c r="BV1" t="s">
        <v>1951</v>
      </c>
      <c r="BW1" t="s">
        <v>1952</v>
      </c>
      <c r="BX1" t="s">
        <v>1953</v>
      </c>
      <c r="BY1" t="s">
        <v>1954</v>
      </c>
      <c r="BZ1" t="s">
        <v>1955</v>
      </c>
      <c r="CA1" t="s">
        <v>1956</v>
      </c>
      <c r="CB1" t="s">
        <v>1957</v>
      </c>
      <c r="CC1" t="s">
        <v>1958</v>
      </c>
      <c r="CD1" t="s">
        <v>1959</v>
      </c>
      <c r="CE1" t="s">
        <v>1960</v>
      </c>
      <c r="CF1" t="s">
        <v>1961</v>
      </c>
      <c r="CG1" t="s">
        <v>1962</v>
      </c>
      <c r="CH1" t="s">
        <v>1963</v>
      </c>
      <c r="CI1" t="s">
        <v>1964</v>
      </c>
      <c r="CJ1" t="s">
        <v>1965</v>
      </c>
      <c r="CK1" t="s">
        <v>1966</v>
      </c>
      <c r="CL1" t="s">
        <v>1967</v>
      </c>
      <c r="CM1" t="s">
        <v>1968</v>
      </c>
      <c r="CN1" t="s">
        <v>1969</v>
      </c>
      <c r="CO1" t="s">
        <v>1970</v>
      </c>
      <c r="CP1" t="s">
        <v>1971</v>
      </c>
      <c r="CQ1" t="s">
        <v>1972</v>
      </c>
      <c r="CR1" t="s">
        <v>1973</v>
      </c>
      <c r="CS1" t="s">
        <v>1974</v>
      </c>
      <c r="CT1" t="s">
        <v>1975</v>
      </c>
      <c r="CU1" t="s">
        <v>1976</v>
      </c>
      <c r="CV1" t="s">
        <v>1977</v>
      </c>
      <c r="CW1" t="s">
        <v>1978</v>
      </c>
      <c r="CX1" t="s">
        <v>1979</v>
      </c>
      <c r="CY1" t="s">
        <v>1980</v>
      </c>
      <c r="CZ1" t="s">
        <v>1981</v>
      </c>
      <c r="DA1" t="s">
        <v>1982</v>
      </c>
      <c r="DB1" t="s">
        <v>1983</v>
      </c>
      <c r="DC1" t="s">
        <v>1984</v>
      </c>
      <c r="DD1" t="s">
        <v>1985</v>
      </c>
      <c r="DE1" t="s">
        <v>1986</v>
      </c>
      <c r="DF1" t="s">
        <v>1987</v>
      </c>
      <c r="DG1" t="s">
        <v>1988</v>
      </c>
      <c r="DH1" t="s">
        <v>1989</v>
      </c>
      <c r="DI1" t="s">
        <v>1990</v>
      </c>
      <c r="DJ1" t="s">
        <v>1991</v>
      </c>
      <c r="DK1" t="s">
        <v>1992</v>
      </c>
      <c r="DL1" t="s">
        <v>1993</v>
      </c>
      <c r="DM1" t="s">
        <v>1994</v>
      </c>
      <c r="DN1" t="s">
        <v>1995</v>
      </c>
      <c r="DO1" t="s">
        <v>1996</v>
      </c>
      <c r="DP1" t="s">
        <v>1997</v>
      </c>
    </row>
    <row r="2" spans="1:120" x14ac:dyDescent="0.25">
      <c r="A2" t="s">
        <v>25</v>
      </c>
      <c r="B2" t="s">
        <v>1652</v>
      </c>
      <c r="C2" t="s">
        <v>29</v>
      </c>
      <c r="D2" t="s">
        <v>30</v>
      </c>
      <c r="G2" t="s">
        <v>1998</v>
      </c>
      <c r="I2">
        <v>68.715000000000003</v>
      </c>
      <c r="J2">
        <v>100</v>
      </c>
      <c r="K2">
        <v>6281911.2999999998</v>
      </c>
      <c r="L2">
        <v>2102711.9</v>
      </c>
      <c r="M2" t="s">
        <v>25</v>
      </c>
      <c r="O2">
        <v>76.78</v>
      </c>
      <c r="S2">
        <v>0</v>
      </c>
      <c r="U2">
        <v>1</v>
      </c>
      <c r="V2">
        <v>0</v>
      </c>
      <c r="W2">
        <v>0</v>
      </c>
      <c r="Z2">
        <v>13</v>
      </c>
      <c r="AA2">
        <v>13</v>
      </c>
      <c r="AD2" t="s">
        <v>1999</v>
      </c>
      <c r="AE2">
        <v>2</v>
      </c>
      <c r="AF2">
        <v>17</v>
      </c>
      <c r="AG2">
        <v>68.715000000000003</v>
      </c>
      <c r="AH2">
        <v>0</v>
      </c>
      <c r="AI2">
        <v>976.1</v>
      </c>
      <c r="AJ2">
        <v>0</v>
      </c>
      <c r="AL2">
        <v>1</v>
      </c>
      <c r="AN2">
        <v>-0.28499999999999998</v>
      </c>
      <c r="AO2" t="s">
        <v>28</v>
      </c>
      <c r="AV2">
        <v>5</v>
      </c>
      <c r="AW2">
        <v>1</v>
      </c>
      <c r="AX2">
        <v>0.67</v>
      </c>
      <c r="AY2">
        <v>3.33</v>
      </c>
      <c r="AZ2">
        <v>16.670000000000002</v>
      </c>
      <c r="BG2" t="s">
        <v>2000</v>
      </c>
      <c r="BH2" t="s">
        <v>2000</v>
      </c>
      <c r="BI2">
        <v>1</v>
      </c>
      <c r="BJ2">
        <v>15</v>
      </c>
      <c r="BK2">
        <v>3</v>
      </c>
      <c r="BL2">
        <v>0</v>
      </c>
      <c r="BM2">
        <v>0.28999999999999998</v>
      </c>
      <c r="BN2" t="s">
        <v>2001</v>
      </c>
      <c r="BO2" t="s">
        <v>2002</v>
      </c>
      <c r="BQ2">
        <v>0.33300000000000002</v>
      </c>
      <c r="BR2" t="s">
        <v>27</v>
      </c>
      <c r="BS2">
        <v>100</v>
      </c>
      <c r="BT2" t="s">
        <v>26</v>
      </c>
      <c r="CG2">
        <v>0</v>
      </c>
      <c r="CH2">
        <v>68.715000000000003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</row>
    <row r="3" spans="1:120" x14ac:dyDescent="0.25">
      <c r="A3" t="s">
        <v>38</v>
      </c>
      <c r="B3" t="s">
        <v>1652</v>
      </c>
      <c r="C3" t="s">
        <v>29</v>
      </c>
      <c r="D3" t="s">
        <v>39</v>
      </c>
      <c r="G3" t="s">
        <v>1998</v>
      </c>
      <c r="I3">
        <v>3.1360000000000001</v>
      </c>
      <c r="J3">
        <v>100</v>
      </c>
      <c r="K3">
        <v>6287170.5999999996</v>
      </c>
      <c r="L3">
        <v>2099194.5</v>
      </c>
      <c r="M3" t="s">
        <v>38</v>
      </c>
      <c r="O3">
        <v>74</v>
      </c>
      <c r="S3">
        <v>0</v>
      </c>
      <c r="U3">
        <v>1</v>
      </c>
      <c r="V3">
        <v>0</v>
      </c>
      <c r="W3">
        <v>0</v>
      </c>
      <c r="Z3">
        <v>14</v>
      </c>
      <c r="AA3">
        <v>14</v>
      </c>
      <c r="AD3" t="s">
        <v>1999</v>
      </c>
      <c r="AE3">
        <v>2</v>
      </c>
      <c r="AF3">
        <v>17</v>
      </c>
      <c r="AG3">
        <v>3.1360000000000001</v>
      </c>
      <c r="AH3">
        <v>2.6</v>
      </c>
      <c r="AI3">
        <v>208.5</v>
      </c>
      <c r="AJ3">
        <v>0</v>
      </c>
      <c r="AL3">
        <v>1</v>
      </c>
      <c r="AN3">
        <v>-0.28499999999999998</v>
      </c>
      <c r="AO3" t="s">
        <v>28</v>
      </c>
      <c r="AV3">
        <v>5</v>
      </c>
      <c r="AW3">
        <v>1</v>
      </c>
      <c r="AX3">
        <v>0.67</v>
      </c>
      <c r="AY3">
        <v>3.33</v>
      </c>
      <c r="AZ3">
        <v>16.670000000000002</v>
      </c>
      <c r="BG3" t="s">
        <v>2000</v>
      </c>
      <c r="BH3" t="s">
        <v>2000</v>
      </c>
      <c r="BI3">
        <v>1</v>
      </c>
      <c r="BJ3">
        <v>15</v>
      </c>
      <c r="BK3">
        <v>3</v>
      </c>
      <c r="BL3">
        <v>0</v>
      </c>
      <c r="BM3">
        <v>0.28999999999999998</v>
      </c>
      <c r="BN3" t="s">
        <v>2001</v>
      </c>
      <c r="BO3" t="s">
        <v>2002</v>
      </c>
      <c r="BQ3">
        <v>0.33300000000000002</v>
      </c>
      <c r="BR3" t="s">
        <v>27</v>
      </c>
      <c r="BS3">
        <v>100</v>
      </c>
      <c r="BT3" t="s">
        <v>26</v>
      </c>
      <c r="CG3">
        <v>0</v>
      </c>
      <c r="CH3">
        <v>3.1360000000000001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</row>
    <row r="4" spans="1:120" x14ac:dyDescent="0.25">
      <c r="A4" t="s">
        <v>41</v>
      </c>
      <c r="B4" t="s">
        <v>1652</v>
      </c>
      <c r="C4" t="s">
        <v>29</v>
      </c>
      <c r="D4" t="s">
        <v>42</v>
      </c>
      <c r="G4" t="s">
        <v>1998</v>
      </c>
      <c r="I4">
        <v>0.39300000000000002</v>
      </c>
      <c r="J4">
        <v>100</v>
      </c>
      <c r="K4">
        <v>6288623.0999999996</v>
      </c>
      <c r="L4">
        <v>2095716.7</v>
      </c>
      <c r="M4" t="s">
        <v>41</v>
      </c>
      <c r="O4">
        <v>74</v>
      </c>
      <c r="S4">
        <v>0</v>
      </c>
      <c r="U4">
        <v>1</v>
      </c>
      <c r="V4">
        <v>0</v>
      </c>
      <c r="W4">
        <v>0</v>
      </c>
      <c r="Z4">
        <v>18</v>
      </c>
      <c r="AA4">
        <v>18</v>
      </c>
      <c r="AD4" t="s">
        <v>1999</v>
      </c>
      <c r="AE4">
        <v>2</v>
      </c>
      <c r="AF4">
        <v>17</v>
      </c>
      <c r="AG4">
        <v>0.39300000000000002</v>
      </c>
      <c r="AH4">
        <v>2.2999999999999998</v>
      </c>
      <c r="AI4">
        <v>73.8</v>
      </c>
      <c r="AJ4">
        <v>0</v>
      </c>
      <c r="AL4">
        <v>1</v>
      </c>
      <c r="AN4">
        <v>-0.28499999999999998</v>
      </c>
      <c r="AO4" t="s">
        <v>28</v>
      </c>
      <c r="AV4">
        <v>5</v>
      </c>
      <c r="AW4">
        <v>1</v>
      </c>
      <c r="AX4">
        <v>0.67</v>
      </c>
      <c r="AY4">
        <v>3.33</v>
      </c>
      <c r="AZ4">
        <v>16.670000000000002</v>
      </c>
      <c r="BG4" t="s">
        <v>2000</v>
      </c>
      <c r="BH4" t="s">
        <v>2000</v>
      </c>
      <c r="BI4">
        <v>1</v>
      </c>
      <c r="BJ4">
        <v>15</v>
      </c>
      <c r="BK4">
        <v>3</v>
      </c>
      <c r="BL4">
        <v>0</v>
      </c>
      <c r="BM4">
        <v>0.28999999999999998</v>
      </c>
      <c r="BN4" t="s">
        <v>2001</v>
      </c>
      <c r="BO4" t="s">
        <v>2002</v>
      </c>
      <c r="BQ4">
        <v>0.33300000000000002</v>
      </c>
      <c r="BR4" t="s">
        <v>27</v>
      </c>
      <c r="BS4">
        <v>100</v>
      </c>
      <c r="BT4" t="s">
        <v>26</v>
      </c>
      <c r="CG4">
        <v>0</v>
      </c>
      <c r="CH4">
        <v>0.39300000000000002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</row>
    <row r="5" spans="1:120" x14ac:dyDescent="0.25">
      <c r="A5" t="s">
        <v>43</v>
      </c>
      <c r="B5" t="s">
        <v>1652</v>
      </c>
      <c r="C5" t="s">
        <v>29</v>
      </c>
      <c r="D5" t="s">
        <v>44</v>
      </c>
      <c r="G5" t="s">
        <v>1998</v>
      </c>
      <c r="I5">
        <v>19.402999999999999</v>
      </c>
      <c r="J5">
        <v>100</v>
      </c>
      <c r="K5">
        <v>6284898.7000000002</v>
      </c>
      <c r="L5">
        <v>2092670</v>
      </c>
      <c r="M5" t="s">
        <v>43</v>
      </c>
      <c r="O5">
        <v>74</v>
      </c>
      <c r="S5">
        <v>0</v>
      </c>
      <c r="U5">
        <v>1</v>
      </c>
      <c r="V5">
        <v>0</v>
      </c>
      <c r="W5">
        <v>0</v>
      </c>
      <c r="Z5">
        <v>14</v>
      </c>
      <c r="AA5">
        <v>14</v>
      </c>
      <c r="AD5" t="s">
        <v>1999</v>
      </c>
      <c r="AE5">
        <v>2</v>
      </c>
      <c r="AF5">
        <v>17</v>
      </c>
      <c r="AG5">
        <v>19.402999999999999</v>
      </c>
      <c r="AH5">
        <v>0.2</v>
      </c>
      <c r="AI5">
        <v>518.70000000000005</v>
      </c>
      <c r="AJ5">
        <v>0</v>
      </c>
      <c r="AL5">
        <v>1</v>
      </c>
      <c r="AN5">
        <v>-0.28499999999999998</v>
      </c>
      <c r="AO5" t="s">
        <v>28</v>
      </c>
      <c r="AV5">
        <v>5</v>
      </c>
      <c r="AW5">
        <v>1</v>
      </c>
      <c r="AX5">
        <v>0.67</v>
      </c>
      <c r="AY5">
        <v>3.33</v>
      </c>
      <c r="AZ5">
        <v>16.670000000000002</v>
      </c>
      <c r="BG5" t="s">
        <v>2000</v>
      </c>
      <c r="BH5" t="s">
        <v>2000</v>
      </c>
      <c r="BI5">
        <v>1</v>
      </c>
      <c r="BJ5">
        <v>15</v>
      </c>
      <c r="BK5">
        <v>3</v>
      </c>
      <c r="BL5">
        <v>0</v>
      </c>
      <c r="BM5">
        <v>0.28999999999999998</v>
      </c>
      <c r="BN5" t="s">
        <v>2001</v>
      </c>
      <c r="BO5" t="s">
        <v>2002</v>
      </c>
      <c r="BQ5">
        <v>0.33300000000000002</v>
      </c>
      <c r="BR5" t="s">
        <v>27</v>
      </c>
      <c r="BS5">
        <v>100</v>
      </c>
      <c r="BT5" t="s">
        <v>26</v>
      </c>
      <c r="CG5">
        <v>0</v>
      </c>
      <c r="CH5">
        <v>19.402999999999999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</row>
    <row r="6" spans="1:120" x14ac:dyDescent="0.25">
      <c r="A6" t="s">
        <v>47</v>
      </c>
      <c r="B6" t="s">
        <v>1652</v>
      </c>
      <c r="C6" t="s">
        <v>29</v>
      </c>
      <c r="D6" t="s">
        <v>48</v>
      </c>
      <c r="G6" t="s">
        <v>1998</v>
      </c>
      <c r="I6">
        <v>5.4390000000000001</v>
      </c>
      <c r="J6">
        <v>100</v>
      </c>
      <c r="K6">
        <v>6282322.5</v>
      </c>
      <c r="L6">
        <v>2092812.6</v>
      </c>
      <c r="M6" t="s">
        <v>47</v>
      </c>
      <c r="O6">
        <v>74</v>
      </c>
      <c r="S6">
        <v>0</v>
      </c>
      <c r="U6">
        <v>1</v>
      </c>
      <c r="V6">
        <v>0</v>
      </c>
      <c r="W6">
        <v>0</v>
      </c>
      <c r="Z6">
        <v>14</v>
      </c>
      <c r="AA6">
        <v>14</v>
      </c>
      <c r="AD6" t="s">
        <v>1999</v>
      </c>
      <c r="AE6">
        <v>2</v>
      </c>
      <c r="AF6">
        <v>17</v>
      </c>
      <c r="AG6">
        <v>5.4390000000000001</v>
      </c>
      <c r="AH6">
        <v>0.7</v>
      </c>
      <c r="AI6">
        <v>274.60000000000002</v>
      </c>
      <c r="AJ6">
        <v>0</v>
      </c>
      <c r="AL6">
        <v>1</v>
      </c>
      <c r="AN6">
        <v>-0.28499999999999998</v>
      </c>
      <c r="AO6" t="s">
        <v>28</v>
      </c>
      <c r="AV6">
        <v>5</v>
      </c>
      <c r="AW6">
        <v>1</v>
      </c>
      <c r="AX6">
        <v>0.67</v>
      </c>
      <c r="AY6">
        <v>3.33</v>
      </c>
      <c r="AZ6">
        <v>16.670000000000002</v>
      </c>
      <c r="BG6" t="s">
        <v>2000</v>
      </c>
      <c r="BH6" t="s">
        <v>2000</v>
      </c>
      <c r="BI6">
        <v>1</v>
      </c>
      <c r="BJ6">
        <v>15</v>
      </c>
      <c r="BK6">
        <v>3</v>
      </c>
      <c r="BL6">
        <v>0</v>
      </c>
      <c r="BM6">
        <v>0.28999999999999998</v>
      </c>
      <c r="BN6" t="s">
        <v>2001</v>
      </c>
      <c r="BO6" t="s">
        <v>2002</v>
      </c>
      <c r="BQ6">
        <v>0.33300000000000002</v>
      </c>
      <c r="BR6" t="s">
        <v>27</v>
      </c>
      <c r="BS6">
        <v>100</v>
      </c>
      <c r="BT6" t="s">
        <v>26</v>
      </c>
      <c r="CG6">
        <v>0</v>
      </c>
      <c r="CH6">
        <v>5.4390000000000001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</row>
    <row r="7" spans="1:120" x14ac:dyDescent="0.25">
      <c r="A7" t="s">
        <v>52</v>
      </c>
      <c r="B7" t="s">
        <v>1652</v>
      </c>
      <c r="C7" t="s">
        <v>29</v>
      </c>
      <c r="D7" t="s">
        <v>53</v>
      </c>
      <c r="G7" t="s">
        <v>1998</v>
      </c>
      <c r="I7">
        <v>6.78</v>
      </c>
      <c r="J7">
        <v>100</v>
      </c>
      <c r="K7">
        <v>6297435.0999999996</v>
      </c>
      <c r="L7">
        <v>2091669.8</v>
      </c>
      <c r="M7" t="s">
        <v>52</v>
      </c>
      <c r="O7">
        <v>74</v>
      </c>
      <c r="S7">
        <v>0</v>
      </c>
      <c r="U7">
        <v>1</v>
      </c>
      <c r="V7">
        <v>0</v>
      </c>
      <c r="W7">
        <v>0</v>
      </c>
      <c r="Z7">
        <v>18</v>
      </c>
      <c r="AA7">
        <v>18</v>
      </c>
      <c r="AD7" t="s">
        <v>1999</v>
      </c>
      <c r="AE7">
        <v>2</v>
      </c>
      <c r="AF7">
        <v>17</v>
      </c>
      <c r="AG7">
        <v>6.78</v>
      </c>
      <c r="AH7">
        <v>4.2</v>
      </c>
      <c r="AI7">
        <v>306.60000000000002</v>
      </c>
      <c r="AJ7">
        <v>0</v>
      </c>
      <c r="AL7">
        <v>1</v>
      </c>
      <c r="AN7">
        <v>-0.28499999999999998</v>
      </c>
      <c r="AO7" t="s">
        <v>28</v>
      </c>
      <c r="AV7">
        <v>5</v>
      </c>
      <c r="AW7">
        <v>1</v>
      </c>
      <c r="AX7">
        <v>0.67</v>
      </c>
      <c r="AY7">
        <v>3.33</v>
      </c>
      <c r="AZ7">
        <v>16.670000000000002</v>
      </c>
      <c r="BG7" t="s">
        <v>2000</v>
      </c>
      <c r="BH7" t="s">
        <v>2000</v>
      </c>
      <c r="BI7">
        <v>1</v>
      </c>
      <c r="BJ7">
        <v>15</v>
      </c>
      <c r="BK7">
        <v>3</v>
      </c>
      <c r="BL7">
        <v>0</v>
      </c>
      <c r="BM7">
        <v>0.28999999999999998</v>
      </c>
      <c r="BN7" t="s">
        <v>2001</v>
      </c>
      <c r="BO7" t="s">
        <v>2002</v>
      </c>
      <c r="BQ7">
        <v>0.33300000000000002</v>
      </c>
      <c r="BR7" t="s">
        <v>27</v>
      </c>
      <c r="BS7">
        <v>100</v>
      </c>
      <c r="BT7" t="s">
        <v>26</v>
      </c>
      <c r="CG7">
        <v>0</v>
      </c>
      <c r="CH7">
        <v>6.78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</row>
    <row r="8" spans="1:120" x14ac:dyDescent="0.25">
      <c r="A8" t="s">
        <v>80</v>
      </c>
      <c r="B8" t="s">
        <v>1652</v>
      </c>
      <c r="C8" t="s">
        <v>29</v>
      </c>
      <c r="D8" t="s">
        <v>81</v>
      </c>
      <c r="G8" t="s">
        <v>1998</v>
      </c>
      <c r="I8">
        <v>0.46500000000000002</v>
      </c>
      <c r="J8">
        <v>100</v>
      </c>
      <c r="K8">
        <v>6286151.4000000004</v>
      </c>
      <c r="L8">
        <v>2099616.9</v>
      </c>
      <c r="M8" t="s">
        <v>80</v>
      </c>
      <c r="O8">
        <v>74</v>
      </c>
      <c r="S8">
        <v>0</v>
      </c>
      <c r="U8">
        <v>1</v>
      </c>
      <c r="V8">
        <v>0</v>
      </c>
      <c r="W8">
        <v>0</v>
      </c>
      <c r="Z8">
        <v>13</v>
      </c>
      <c r="AA8">
        <v>13</v>
      </c>
      <c r="AD8" t="s">
        <v>1999</v>
      </c>
      <c r="AE8">
        <v>2</v>
      </c>
      <c r="AF8">
        <v>17</v>
      </c>
      <c r="AG8">
        <v>0.46500000000000002</v>
      </c>
      <c r="AH8">
        <v>1.9</v>
      </c>
      <c r="AI8">
        <v>80.3</v>
      </c>
      <c r="AJ8">
        <v>0</v>
      </c>
      <c r="AL8">
        <v>1</v>
      </c>
      <c r="AN8">
        <v>-0.28499999999999998</v>
      </c>
      <c r="AO8" t="s">
        <v>28</v>
      </c>
      <c r="AV8">
        <v>5</v>
      </c>
      <c r="AW8">
        <v>1</v>
      </c>
      <c r="AX8">
        <v>0.67</v>
      </c>
      <c r="AY8">
        <v>3.33</v>
      </c>
      <c r="AZ8">
        <v>16.670000000000002</v>
      </c>
      <c r="BG8" t="s">
        <v>2000</v>
      </c>
      <c r="BH8" t="s">
        <v>2000</v>
      </c>
      <c r="BI8">
        <v>1</v>
      </c>
      <c r="BJ8">
        <v>15</v>
      </c>
      <c r="BK8">
        <v>3</v>
      </c>
      <c r="BL8">
        <v>0</v>
      </c>
      <c r="BM8">
        <v>0.28999999999999998</v>
      </c>
      <c r="BN8" t="s">
        <v>2001</v>
      </c>
      <c r="BO8" t="s">
        <v>2002</v>
      </c>
      <c r="BQ8">
        <v>0.33300000000000002</v>
      </c>
      <c r="BR8" t="s">
        <v>27</v>
      </c>
      <c r="BS8">
        <v>100</v>
      </c>
      <c r="BT8" t="s">
        <v>26</v>
      </c>
      <c r="CG8">
        <v>0</v>
      </c>
      <c r="CH8">
        <v>0.46500000000000002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</row>
    <row r="9" spans="1:120" x14ac:dyDescent="0.25">
      <c r="A9" t="s">
        <v>82</v>
      </c>
      <c r="B9" t="s">
        <v>1652</v>
      </c>
      <c r="C9" t="s">
        <v>29</v>
      </c>
      <c r="D9" t="s">
        <v>83</v>
      </c>
      <c r="G9" t="s">
        <v>1998</v>
      </c>
      <c r="I9">
        <v>1.222</v>
      </c>
      <c r="J9">
        <v>100</v>
      </c>
      <c r="K9">
        <v>6286130.9000000004</v>
      </c>
      <c r="L9">
        <v>2098891.7000000002</v>
      </c>
      <c r="M9" t="s">
        <v>82</v>
      </c>
      <c r="O9">
        <v>74</v>
      </c>
      <c r="S9">
        <v>0</v>
      </c>
      <c r="U9">
        <v>1</v>
      </c>
      <c r="V9">
        <v>0</v>
      </c>
      <c r="W9">
        <v>0</v>
      </c>
      <c r="Z9">
        <v>14</v>
      </c>
      <c r="AA9">
        <v>14</v>
      </c>
      <c r="AD9" t="s">
        <v>1999</v>
      </c>
      <c r="AE9">
        <v>2</v>
      </c>
      <c r="AF9">
        <v>17</v>
      </c>
      <c r="AG9">
        <v>1.222</v>
      </c>
      <c r="AH9">
        <v>13.9</v>
      </c>
      <c r="AI9">
        <v>130.19999999999999</v>
      </c>
      <c r="AJ9">
        <v>0</v>
      </c>
      <c r="AL9">
        <v>1</v>
      </c>
      <c r="AN9">
        <v>-0.28499999999999998</v>
      </c>
      <c r="AO9" t="s">
        <v>28</v>
      </c>
      <c r="AV9">
        <v>5</v>
      </c>
      <c r="AW9">
        <v>1</v>
      </c>
      <c r="AX9">
        <v>0.67</v>
      </c>
      <c r="AY9">
        <v>3.33</v>
      </c>
      <c r="AZ9">
        <v>16.670000000000002</v>
      </c>
      <c r="BG9" t="s">
        <v>2000</v>
      </c>
      <c r="BH9" t="s">
        <v>2000</v>
      </c>
      <c r="BI9">
        <v>1</v>
      </c>
      <c r="BJ9">
        <v>15</v>
      </c>
      <c r="BK9">
        <v>3</v>
      </c>
      <c r="BL9">
        <v>0</v>
      </c>
      <c r="BM9">
        <v>0.28999999999999998</v>
      </c>
      <c r="BN9" t="s">
        <v>2001</v>
      </c>
      <c r="BO9" t="s">
        <v>2002</v>
      </c>
      <c r="BQ9">
        <v>0.33300000000000002</v>
      </c>
      <c r="BR9" t="s">
        <v>27</v>
      </c>
      <c r="BS9">
        <v>100</v>
      </c>
      <c r="BT9" t="s">
        <v>26</v>
      </c>
      <c r="CG9">
        <v>0</v>
      </c>
      <c r="CH9">
        <v>1.222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</row>
    <row r="10" spans="1:120" x14ac:dyDescent="0.25">
      <c r="A10" t="s">
        <v>86</v>
      </c>
      <c r="B10" t="s">
        <v>1652</v>
      </c>
      <c r="C10" t="s">
        <v>29</v>
      </c>
      <c r="D10" t="s">
        <v>87</v>
      </c>
      <c r="G10" t="s">
        <v>1998</v>
      </c>
      <c r="I10">
        <v>16.635999999999999</v>
      </c>
      <c r="J10">
        <v>100</v>
      </c>
      <c r="K10">
        <v>6294896.5</v>
      </c>
      <c r="L10">
        <v>2101199.4</v>
      </c>
      <c r="M10" t="s">
        <v>86</v>
      </c>
      <c r="O10">
        <v>74</v>
      </c>
      <c r="S10">
        <v>0</v>
      </c>
      <c r="U10">
        <v>1</v>
      </c>
      <c r="V10">
        <v>0</v>
      </c>
      <c r="W10">
        <v>0</v>
      </c>
      <c r="Z10">
        <v>17</v>
      </c>
      <c r="AA10">
        <v>17</v>
      </c>
      <c r="AD10" t="s">
        <v>1999</v>
      </c>
      <c r="AE10">
        <v>2</v>
      </c>
      <c r="AF10">
        <v>17</v>
      </c>
      <c r="AG10">
        <v>16.635999999999999</v>
      </c>
      <c r="AH10">
        <v>2</v>
      </c>
      <c r="AI10">
        <v>480.3</v>
      </c>
      <c r="AJ10">
        <v>0</v>
      </c>
      <c r="AL10">
        <v>1</v>
      </c>
      <c r="AN10">
        <v>-0.28499999999999998</v>
      </c>
      <c r="AO10" t="s">
        <v>28</v>
      </c>
      <c r="AV10">
        <v>40.840000000000003</v>
      </c>
      <c r="AW10">
        <v>1</v>
      </c>
      <c r="AX10">
        <v>0.67</v>
      </c>
      <c r="AY10">
        <v>27.23</v>
      </c>
      <c r="AZ10">
        <v>136.13999999999999</v>
      </c>
      <c r="BG10" t="s">
        <v>2000</v>
      </c>
      <c r="BH10" t="s">
        <v>2000</v>
      </c>
      <c r="BI10">
        <v>1</v>
      </c>
      <c r="BJ10">
        <v>15</v>
      </c>
      <c r="BK10">
        <v>3</v>
      </c>
      <c r="BL10">
        <v>0</v>
      </c>
      <c r="BM10">
        <v>0.28999999999999998</v>
      </c>
      <c r="BN10" t="s">
        <v>2001</v>
      </c>
      <c r="BO10" t="s">
        <v>2002</v>
      </c>
      <c r="BQ10">
        <v>0.33300000000000002</v>
      </c>
      <c r="BR10" t="s">
        <v>27</v>
      </c>
      <c r="BS10">
        <v>100</v>
      </c>
      <c r="BT10" t="s">
        <v>26</v>
      </c>
      <c r="CG10">
        <v>8.2629999999999999</v>
      </c>
      <c r="CH10">
        <v>8.3719999999999999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</row>
    <row r="11" spans="1:120" x14ac:dyDescent="0.25">
      <c r="A11" t="s">
        <v>88</v>
      </c>
      <c r="B11" t="s">
        <v>1652</v>
      </c>
      <c r="C11" t="s">
        <v>29</v>
      </c>
      <c r="D11" t="s">
        <v>89</v>
      </c>
      <c r="G11" t="s">
        <v>1998</v>
      </c>
      <c r="I11">
        <v>9.7319999999999993</v>
      </c>
      <c r="J11">
        <v>100</v>
      </c>
      <c r="K11">
        <v>6294991.5</v>
      </c>
      <c r="L11">
        <v>2100811.2999999998</v>
      </c>
      <c r="M11" t="s">
        <v>88</v>
      </c>
      <c r="O11">
        <v>74</v>
      </c>
      <c r="S11">
        <v>0</v>
      </c>
      <c r="U11">
        <v>1</v>
      </c>
      <c r="V11">
        <v>0</v>
      </c>
      <c r="W11">
        <v>0</v>
      </c>
      <c r="Z11">
        <v>17</v>
      </c>
      <c r="AA11">
        <v>17</v>
      </c>
      <c r="AD11" t="s">
        <v>1999</v>
      </c>
      <c r="AE11">
        <v>2</v>
      </c>
      <c r="AF11">
        <v>17</v>
      </c>
      <c r="AG11">
        <v>9.7319999999999993</v>
      </c>
      <c r="AH11">
        <v>1.3</v>
      </c>
      <c r="AI11">
        <v>367.3</v>
      </c>
      <c r="AJ11">
        <v>0</v>
      </c>
      <c r="AL11">
        <v>1</v>
      </c>
      <c r="AN11">
        <v>-0.28499999999999998</v>
      </c>
      <c r="AO11" t="s">
        <v>28</v>
      </c>
      <c r="AV11">
        <v>39.11</v>
      </c>
      <c r="AW11">
        <v>1</v>
      </c>
      <c r="AX11">
        <v>0.67</v>
      </c>
      <c r="AY11">
        <v>26.07</v>
      </c>
      <c r="AZ11">
        <v>130.36000000000001</v>
      </c>
      <c r="BG11" t="s">
        <v>2000</v>
      </c>
      <c r="BH11" t="s">
        <v>2000</v>
      </c>
      <c r="BI11">
        <v>1</v>
      </c>
      <c r="BJ11">
        <v>15</v>
      </c>
      <c r="BK11">
        <v>3</v>
      </c>
      <c r="BL11">
        <v>0</v>
      </c>
      <c r="BM11">
        <v>0.28999999999999998</v>
      </c>
      <c r="BN11" t="s">
        <v>2001</v>
      </c>
      <c r="BO11" t="s">
        <v>2002</v>
      </c>
      <c r="BQ11">
        <v>0.33300000000000002</v>
      </c>
      <c r="BR11" t="s">
        <v>27</v>
      </c>
      <c r="BS11">
        <v>100</v>
      </c>
      <c r="BT11" t="s">
        <v>26</v>
      </c>
      <c r="CG11">
        <v>4.9020000000000001</v>
      </c>
      <c r="CH11">
        <v>4.83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</row>
    <row r="12" spans="1:120" x14ac:dyDescent="0.25">
      <c r="A12" t="s">
        <v>90</v>
      </c>
      <c r="B12" t="s">
        <v>1652</v>
      </c>
      <c r="C12" t="s">
        <v>29</v>
      </c>
      <c r="D12" t="s">
        <v>91</v>
      </c>
      <c r="G12" t="s">
        <v>1998</v>
      </c>
      <c r="I12">
        <v>10.372</v>
      </c>
      <c r="J12">
        <v>100</v>
      </c>
      <c r="K12">
        <v>6295249.0999999996</v>
      </c>
      <c r="L12">
        <v>2100563.1</v>
      </c>
      <c r="M12" t="s">
        <v>90</v>
      </c>
      <c r="O12">
        <v>74</v>
      </c>
      <c r="S12">
        <v>0</v>
      </c>
      <c r="U12">
        <v>1</v>
      </c>
      <c r="V12">
        <v>0</v>
      </c>
      <c r="W12">
        <v>0</v>
      </c>
      <c r="Z12">
        <v>17</v>
      </c>
      <c r="AA12">
        <v>17</v>
      </c>
      <c r="AD12" t="s">
        <v>1999</v>
      </c>
      <c r="AE12">
        <v>2</v>
      </c>
      <c r="AF12">
        <v>17</v>
      </c>
      <c r="AG12">
        <v>10.372</v>
      </c>
      <c r="AH12">
        <v>2</v>
      </c>
      <c r="AI12">
        <v>379.2</v>
      </c>
      <c r="AJ12">
        <v>0</v>
      </c>
      <c r="AL12">
        <v>1</v>
      </c>
      <c r="AN12">
        <v>-0.28499999999999998</v>
      </c>
      <c r="AO12" t="s">
        <v>28</v>
      </c>
      <c r="AV12">
        <v>38.56</v>
      </c>
      <c r="AW12">
        <v>1</v>
      </c>
      <c r="AX12">
        <v>0.67</v>
      </c>
      <c r="AY12">
        <v>25.71</v>
      </c>
      <c r="AZ12">
        <v>128.54</v>
      </c>
      <c r="BG12" t="s">
        <v>2000</v>
      </c>
      <c r="BH12" t="s">
        <v>2000</v>
      </c>
      <c r="BI12">
        <v>1</v>
      </c>
      <c r="BJ12">
        <v>15</v>
      </c>
      <c r="BK12">
        <v>3</v>
      </c>
      <c r="BL12">
        <v>0</v>
      </c>
      <c r="BM12">
        <v>0.28999999999999998</v>
      </c>
      <c r="BN12" t="s">
        <v>2001</v>
      </c>
      <c r="BO12" t="s">
        <v>2002</v>
      </c>
      <c r="BQ12">
        <v>0.33300000000000002</v>
      </c>
      <c r="BR12" t="s">
        <v>27</v>
      </c>
      <c r="BS12">
        <v>100</v>
      </c>
      <c r="BT12" t="s">
        <v>26</v>
      </c>
      <c r="CG12">
        <v>5.5439999999999996</v>
      </c>
      <c r="CH12">
        <v>4.8280000000000003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</row>
    <row r="13" spans="1:120" x14ac:dyDescent="0.25">
      <c r="A13" t="s">
        <v>92</v>
      </c>
      <c r="B13" t="s">
        <v>1652</v>
      </c>
      <c r="C13" t="s">
        <v>29</v>
      </c>
      <c r="D13" t="s">
        <v>93</v>
      </c>
      <c r="G13" t="s">
        <v>1998</v>
      </c>
      <c r="I13">
        <v>51.871000000000002</v>
      </c>
      <c r="J13">
        <v>100</v>
      </c>
      <c r="K13">
        <v>6295412.2999999998</v>
      </c>
      <c r="L13">
        <v>2099149.4</v>
      </c>
      <c r="M13" t="s">
        <v>92</v>
      </c>
      <c r="O13">
        <v>74</v>
      </c>
      <c r="S13">
        <v>0</v>
      </c>
      <c r="U13">
        <v>1</v>
      </c>
      <c r="V13">
        <v>0</v>
      </c>
      <c r="W13">
        <v>0</v>
      </c>
      <c r="Z13">
        <v>18</v>
      </c>
      <c r="AA13">
        <v>18</v>
      </c>
      <c r="AD13" t="s">
        <v>1999</v>
      </c>
      <c r="AE13">
        <v>2</v>
      </c>
      <c r="AF13">
        <v>17</v>
      </c>
      <c r="AG13">
        <v>51.871000000000002</v>
      </c>
      <c r="AH13">
        <v>1</v>
      </c>
      <c r="AI13">
        <v>848.1</v>
      </c>
      <c r="AJ13">
        <v>0</v>
      </c>
      <c r="AL13">
        <v>1</v>
      </c>
      <c r="AN13">
        <v>-0.28499999999999998</v>
      </c>
      <c r="AO13" t="s">
        <v>28</v>
      </c>
      <c r="AV13">
        <v>44.87</v>
      </c>
      <c r="AW13">
        <v>1</v>
      </c>
      <c r="AX13">
        <v>0.67</v>
      </c>
      <c r="AY13">
        <v>29.92</v>
      </c>
      <c r="AZ13">
        <v>149.58000000000001</v>
      </c>
      <c r="BG13" t="s">
        <v>2000</v>
      </c>
      <c r="BH13" t="s">
        <v>2000</v>
      </c>
      <c r="BI13">
        <v>1</v>
      </c>
      <c r="BJ13">
        <v>15</v>
      </c>
      <c r="BK13">
        <v>3</v>
      </c>
      <c r="BL13">
        <v>0</v>
      </c>
      <c r="BM13">
        <v>0.28999999999999998</v>
      </c>
      <c r="BN13" t="s">
        <v>2001</v>
      </c>
      <c r="BO13" t="s">
        <v>2002</v>
      </c>
      <c r="BQ13">
        <v>0.33300000000000002</v>
      </c>
      <c r="BR13" t="s">
        <v>27</v>
      </c>
      <c r="BS13">
        <v>100</v>
      </c>
      <c r="BT13" t="s">
        <v>26</v>
      </c>
      <c r="CG13">
        <v>30.547000000000001</v>
      </c>
      <c r="CH13">
        <v>21.324000000000002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</row>
    <row r="14" spans="1:120" x14ac:dyDescent="0.25">
      <c r="A14" t="s">
        <v>94</v>
      </c>
      <c r="B14" t="s">
        <v>1652</v>
      </c>
      <c r="C14" t="s">
        <v>29</v>
      </c>
      <c r="D14" t="s">
        <v>95</v>
      </c>
      <c r="G14" t="s">
        <v>1998</v>
      </c>
      <c r="I14">
        <v>31.376000000000001</v>
      </c>
      <c r="J14">
        <v>100</v>
      </c>
      <c r="K14">
        <v>6296927</v>
      </c>
      <c r="L14">
        <v>2099586</v>
      </c>
      <c r="M14" t="s">
        <v>94</v>
      </c>
      <c r="O14">
        <v>74</v>
      </c>
      <c r="S14">
        <v>0</v>
      </c>
      <c r="U14">
        <v>1</v>
      </c>
      <c r="V14">
        <v>0</v>
      </c>
      <c r="W14">
        <v>0</v>
      </c>
      <c r="Z14">
        <v>17</v>
      </c>
      <c r="AA14">
        <v>17</v>
      </c>
      <c r="AD14" t="s">
        <v>1999</v>
      </c>
      <c r="AE14">
        <v>2</v>
      </c>
      <c r="AF14">
        <v>17</v>
      </c>
      <c r="AG14">
        <v>31.376000000000001</v>
      </c>
      <c r="AH14">
        <v>1</v>
      </c>
      <c r="AI14">
        <v>659.6</v>
      </c>
      <c r="AJ14">
        <v>0</v>
      </c>
      <c r="AL14">
        <v>1</v>
      </c>
      <c r="AN14">
        <v>-0.28499999999999998</v>
      </c>
      <c r="AO14" t="s">
        <v>28</v>
      </c>
      <c r="AV14">
        <v>46.81</v>
      </c>
      <c r="AW14">
        <v>1</v>
      </c>
      <c r="AX14">
        <v>0.67</v>
      </c>
      <c r="AY14">
        <v>31.2</v>
      </c>
      <c r="AZ14">
        <v>156.02000000000001</v>
      </c>
      <c r="BG14" t="s">
        <v>2000</v>
      </c>
      <c r="BH14" t="s">
        <v>2000</v>
      </c>
      <c r="BI14">
        <v>1</v>
      </c>
      <c r="BJ14">
        <v>15</v>
      </c>
      <c r="BK14">
        <v>3</v>
      </c>
      <c r="BL14">
        <v>0</v>
      </c>
      <c r="BM14">
        <v>0.28999999999999998</v>
      </c>
      <c r="BN14" t="s">
        <v>2001</v>
      </c>
      <c r="BO14" t="s">
        <v>2002</v>
      </c>
      <c r="BQ14">
        <v>0.33300000000000002</v>
      </c>
      <c r="BR14" t="s">
        <v>27</v>
      </c>
      <c r="BS14">
        <v>100</v>
      </c>
      <c r="BT14" t="s">
        <v>26</v>
      </c>
      <c r="CG14">
        <v>17.398</v>
      </c>
      <c r="CH14">
        <v>13.978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</row>
    <row r="15" spans="1:120" x14ac:dyDescent="0.25">
      <c r="A15" t="s">
        <v>96</v>
      </c>
      <c r="B15" t="s">
        <v>1652</v>
      </c>
      <c r="C15" t="s">
        <v>29</v>
      </c>
      <c r="D15" t="s">
        <v>97</v>
      </c>
      <c r="G15" t="s">
        <v>1998</v>
      </c>
      <c r="I15">
        <v>3.2410000000000001</v>
      </c>
      <c r="J15">
        <v>100</v>
      </c>
      <c r="K15">
        <v>6294541.7999999998</v>
      </c>
      <c r="L15">
        <v>2097875.4</v>
      </c>
      <c r="M15" t="s">
        <v>96</v>
      </c>
      <c r="O15">
        <v>74</v>
      </c>
      <c r="S15">
        <v>0</v>
      </c>
      <c r="U15">
        <v>1</v>
      </c>
      <c r="V15">
        <v>0</v>
      </c>
      <c r="W15">
        <v>0</v>
      </c>
      <c r="Z15">
        <v>18</v>
      </c>
      <c r="AA15">
        <v>18</v>
      </c>
      <c r="AD15" t="s">
        <v>1999</v>
      </c>
      <c r="AE15">
        <v>2</v>
      </c>
      <c r="AF15">
        <v>17</v>
      </c>
      <c r="AG15">
        <v>3.2410000000000001</v>
      </c>
      <c r="AH15">
        <v>0</v>
      </c>
      <c r="AI15">
        <v>212</v>
      </c>
      <c r="AJ15">
        <v>0</v>
      </c>
      <c r="AL15">
        <v>1</v>
      </c>
      <c r="AN15">
        <v>-0.28499999999999998</v>
      </c>
      <c r="AO15" t="s">
        <v>28</v>
      </c>
      <c r="AV15">
        <v>34.44</v>
      </c>
      <c r="AW15">
        <v>1</v>
      </c>
      <c r="AX15">
        <v>0.67</v>
      </c>
      <c r="AY15">
        <v>22.96</v>
      </c>
      <c r="AZ15">
        <v>114.81</v>
      </c>
      <c r="BG15" t="s">
        <v>2000</v>
      </c>
      <c r="BH15" t="s">
        <v>2000</v>
      </c>
      <c r="BI15">
        <v>1</v>
      </c>
      <c r="BJ15">
        <v>15</v>
      </c>
      <c r="BK15">
        <v>3</v>
      </c>
      <c r="BL15">
        <v>0</v>
      </c>
      <c r="BM15">
        <v>0.28999999999999998</v>
      </c>
      <c r="BN15" t="s">
        <v>2001</v>
      </c>
      <c r="BO15" t="s">
        <v>2002</v>
      </c>
      <c r="BQ15">
        <v>0.33300000000000002</v>
      </c>
      <c r="BR15" t="s">
        <v>27</v>
      </c>
      <c r="BS15">
        <v>100</v>
      </c>
      <c r="BT15" t="s">
        <v>26</v>
      </c>
      <c r="CG15">
        <v>1.6220000000000001</v>
      </c>
      <c r="CH15">
        <v>1.619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</row>
    <row r="16" spans="1:120" x14ac:dyDescent="0.25">
      <c r="A16" t="s">
        <v>99</v>
      </c>
      <c r="B16" t="s">
        <v>1652</v>
      </c>
      <c r="C16" t="s">
        <v>29</v>
      </c>
      <c r="D16" t="s">
        <v>100</v>
      </c>
      <c r="G16" t="s">
        <v>1998</v>
      </c>
      <c r="I16">
        <v>3.0350000000000001</v>
      </c>
      <c r="J16">
        <v>100</v>
      </c>
      <c r="K16">
        <v>6294604.0999999996</v>
      </c>
      <c r="L16">
        <v>2097722.7000000002</v>
      </c>
      <c r="M16" t="s">
        <v>99</v>
      </c>
      <c r="O16">
        <v>74</v>
      </c>
      <c r="S16">
        <v>0</v>
      </c>
      <c r="U16">
        <v>1</v>
      </c>
      <c r="V16">
        <v>0</v>
      </c>
      <c r="W16">
        <v>0</v>
      </c>
      <c r="Z16">
        <v>18</v>
      </c>
      <c r="AA16">
        <v>18</v>
      </c>
      <c r="AD16" t="s">
        <v>1999</v>
      </c>
      <c r="AE16">
        <v>2</v>
      </c>
      <c r="AF16">
        <v>17</v>
      </c>
      <c r="AG16">
        <v>3.0350000000000001</v>
      </c>
      <c r="AH16">
        <v>2.6</v>
      </c>
      <c r="AI16">
        <v>205.1</v>
      </c>
      <c r="AJ16">
        <v>0</v>
      </c>
      <c r="AL16">
        <v>1</v>
      </c>
      <c r="AN16">
        <v>-0.28499999999999998</v>
      </c>
      <c r="AO16" t="s">
        <v>28</v>
      </c>
      <c r="AV16">
        <v>33.799999999999997</v>
      </c>
      <c r="AW16">
        <v>1</v>
      </c>
      <c r="AX16">
        <v>0.67</v>
      </c>
      <c r="AY16">
        <v>22.54</v>
      </c>
      <c r="AZ16">
        <v>112.68</v>
      </c>
      <c r="BG16" t="s">
        <v>2000</v>
      </c>
      <c r="BH16" t="s">
        <v>2000</v>
      </c>
      <c r="BI16">
        <v>1</v>
      </c>
      <c r="BJ16">
        <v>15</v>
      </c>
      <c r="BK16">
        <v>3</v>
      </c>
      <c r="BL16">
        <v>0</v>
      </c>
      <c r="BM16">
        <v>0.28999999999999998</v>
      </c>
      <c r="BN16" t="s">
        <v>2001</v>
      </c>
      <c r="BO16" t="s">
        <v>2002</v>
      </c>
      <c r="BQ16">
        <v>0.33300000000000002</v>
      </c>
      <c r="BR16" t="s">
        <v>27</v>
      </c>
      <c r="BS16">
        <v>100</v>
      </c>
      <c r="BT16" t="s">
        <v>26</v>
      </c>
      <c r="CG16">
        <v>1.5680000000000001</v>
      </c>
      <c r="CH16">
        <v>1.4670000000000001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</row>
    <row r="17" spans="1:96" x14ac:dyDescent="0.25">
      <c r="A17" t="s">
        <v>101</v>
      </c>
      <c r="B17" t="s">
        <v>1652</v>
      </c>
      <c r="C17" t="s">
        <v>29</v>
      </c>
      <c r="D17" t="s">
        <v>102</v>
      </c>
      <c r="G17" t="s">
        <v>1998</v>
      </c>
      <c r="I17">
        <v>8.0120000000000005</v>
      </c>
      <c r="J17">
        <v>100</v>
      </c>
      <c r="K17">
        <v>6294415.4000000004</v>
      </c>
      <c r="L17">
        <v>2097414.7999999998</v>
      </c>
      <c r="M17" t="s">
        <v>101</v>
      </c>
      <c r="O17">
        <v>74</v>
      </c>
      <c r="S17">
        <v>0</v>
      </c>
      <c r="U17">
        <v>1</v>
      </c>
      <c r="V17">
        <v>0</v>
      </c>
      <c r="W17">
        <v>0</v>
      </c>
      <c r="Z17">
        <v>18</v>
      </c>
      <c r="AA17">
        <v>18</v>
      </c>
      <c r="AD17" t="s">
        <v>1999</v>
      </c>
      <c r="AE17">
        <v>2</v>
      </c>
      <c r="AF17">
        <v>17</v>
      </c>
      <c r="AG17">
        <v>8.0120000000000005</v>
      </c>
      <c r="AH17">
        <v>0.2</v>
      </c>
      <c r="AI17">
        <v>333.3</v>
      </c>
      <c r="AJ17">
        <v>0</v>
      </c>
      <c r="AL17">
        <v>1</v>
      </c>
      <c r="AN17">
        <v>-0.28499999999999998</v>
      </c>
      <c r="AO17" t="s">
        <v>28</v>
      </c>
      <c r="AV17">
        <v>37.07</v>
      </c>
      <c r="AW17">
        <v>1</v>
      </c>
      <c r="AX17">
        <v>0.67</v>
      </c>
      <c r="AY17">
        <v>24.72</v>
      </c>
      <c r="AZ17">
        <v>123.58</v>
      </c>
      <c r="BG17" t="s">
        <v>2000</v>
      </c>
      <c r="BH17" t="s">
        <v>2000</v>
      </c>
      <c r="BI17">
        <v>1</v>
      </c>
      <c r="BJ17">
        <v>15</v>
      </c>
      <c r="BK17">
        <v>3</v>
      </c>
      <c r="BL17">
        <v>0</v>
      </c>
      <c r="BM17">
        <v>0.28999999999999998</v>
      </c>
      <c r="BN17" t="s">
        <v>2001</v>
      </c>
      <c r="BO17" t="s">
        <v>2002</v>
      </c>
      <c r="BQ17">
        <v>0.33300000000000002</v>
      </c>
      <c r="BR17" t="s">
        <v>27</v>
      </c>
      <c r="BS17">
        <v>100</v>
      </c>
      <c r="BT17" t="s">
        <v>26</v>
      </c>
      <c r="CG17">
        <v>4.1390000000000002</v>
      </c>
      <c r="CH17">
        <v>3.8730000000000002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</row>
    <row r="18" spans="1:96" x14ac:dyDescent="0.25">
      <c r="A18" t="s">
        <v>103</v>
      </c>
      <c r="B18" t="s">
        <v>1652</v>
      </c>
      <c r="C18" t="s">
        <v>29</v>
      </c>
      <c r="D18" t="s">
        <v>104</v>
      </c>
      <c r="G18" t="s">
        <v>1998</v>
      </c>
      <c r="I18">
        <v>8.1069999999999993</v>
      </c>
      <c r="J18">
        <v>100</v>
      </c>
      <c r="K18">
        <v>6294624.5999999996</v>
      </c>
      <c r="L18">
        <v>2097196</v>
      </c>
      <c r="M18" t="s">
        <v>103</v>
      </c>
      <c r="O18">
        <v>74</v>
      </c>
      <c r="S18">
        <v>0</v>
      </c>
      <c r="U18">
        <v>1</v>
      </c>
      <c r="V18">
        <v>0</v>
      </c>
      <c r="W18">
        <v>0</v>
      </c>
      <c r="Z18">
        <v>18</v>
      </c>
      <c r="AA18">
        <v>18</v>
      </c>
      <c r="AD18" t="s">
        <v>1999</v>
      </c>
      <c r="AE18">
        <v>2</v>
      </c>
      <c r="AF18">
        <v>17</v>
      </c>
      <c r="AG18">
        <v>8.1069999999999993</v>
      </c>
      <c r="AH18">
        <v>0.3</v>
      </c>
      <c r="AI18">
        <v>335.3</v>
      </c>
      <c r="AJ18">
        <v>0</v>
      </c>
      <c r="AL18">
        <v>1</v>
      </c>
      <c r="AN18">
        <v>-0.28499999999999998</v>
      </c>
      <c r="AO18" t="s">
        <v>28</v>
      </c>
      <c r="AV18">
        <v>38.869999999999997</v>
      </c>
      <c r="AW18">
        <v>1</v>
      </c>
      <c r="AX18">
        <v>0.67</v>
      </c>
      <c r="AY18">
        <v>25.91</v>
      </c>
      <c r="AZ18">
        <v>129.56</v>
      </c>
      <c r="BG18" t="s">
        <v>2000</v>
      </c>
      <c r="BH18" t="s">
        <v>2000</v>
      </c>
      <c r="BI18">
        <v>1</v>
      </c>
      <c r="BJ18">
        <v>15</v>
      </c>
      <c r="BK18">
        <v>3</v>
      </c>
      <c r="BL18">
        <v>0</v>
      </c>
      <c r="BM18">
        <v>0.28999999999999998</v>
      </c>
      <c r="BN18" t="s">
        <v>2001</v>
      </c>
      <c r="BO18" t="s">
        <v>2002</v>
      </c>
      <c r="BQ18">
        <v>0.33300000000000002</v>
      </c>
      <c r="BR18" t="s">
        <v>27</v>
      </c>
      <c r="BS18">
        <v>100</v>
      </c>
      <c r="BT18" t="s">
        <v>26</v>
      </c>
      <c r="CG18">
        <v>4.29</v>
      </c>
      <c r="CH18">
        <v>3.8170000000000002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</row>
    <row r="19" spans="1:96" x14ac:dyDescent="0.25">
      <c r="A19" t="s">
        <v>105</v>
      </c>
      <c r="B19" t="s">
        <v>1652</v>
      </c>
      <c r="C19" t="s">
        <v>29</v>
      </c>
      <c r="D19" t="s">
        <v>106</v>
      </c>
      <c r="G19" t="s">
        <v>1998</v>
      </c>
      <c r="I19">
        <v>7.923</v>
      </c>
      <c r="J19">
        <v>100</v>
      </c>
      <c r="K19">
        <v>6294748.2000000002</v>
      </c>
      <c r="L19">
        <v>2096881.5</v>
      </c>
      <c r="M19" t="s">
        <v>105</v>
      </c>
      <c r="O19">
        <v>74</v>
      </c>
      <c r="S19">
        <v>0</v>
      </c>
      <c r="U19">
        <v>1</v>
      </c>
      <c r="V19">
        <v>0</v>
      </c>
      <c r="W19">
        <v>0</v>
      </c>
      <c r="Z19">
        <v>18</v>
      </c>
      <c r="AA19">
        <v>18</v>
      </c>
      <c r="AD19" t="s">
        <v>1999</v>
      </c>
      <c r="AE19">
        <v>2</v>
      </c>
      <c r="AF19">
        <v>17</v>
      </c>
      <c r="AG19">
        <v>7.923</v>
      </c>
      <c r="AH19">
        <v>0.1</v>
      </c>
      <c r="AI19">
        <v>331.5</v>
      </c>
      <c r="AJ19">
        <v>0</v>
      </c>
      <c r="AL19">
        <v>1</v>
      </c>
      <c r="AN19">
        <v>-0.28499999999999998</v>
      </c>
      <c r="AO19" t="s">
        <v>28</v>
      </c>
      <c r="AV19">
        <v>38.520000000000003</v>
      </c>
      <c r="AW19">
        <v>1</v>
      </c>
      <c r="AX19">
        <v>0.67</v>
      </c>
      <c r="AY19">
        <v>25.68</v>
      </c>
      <c r="AZ19">
        <v>128.4</v>
      </c>
      <c r="BG19" t="s">
        <v>2000</v>
      </c>
      <c r="BH19" t="s">
        <v>2000</v>
      </c>
      <c r="BI19">
        <v>1</v>
      </c>
      <c r="BJ19">
        <v>15</v>
      </c>
      <c r="BK19">
        <v>3</v>
      </c>
      <c r="BL19">
        <v>0</v>
      </c>
      <c r="BM19">
        <v>0.28999999999999998</v>
      </c>
      <c r="BN19" t="s">
        <v>2001</v>
      </c>
      <c r="BO19" t="s">
        <v>2002</v>
      </c>
      <c r="BQ19">
        <v>0.33300000000000002</v>
      </c>
      <c r="BR19" t="s">
        <v>27</v>
      </c>
      <c r="BS19">
        <v>100</v>
      </c>
      <c r="BT19" t="s">
        <v>26</v>
      </c>
      <c r="CG19">
        <v>3.9430000000000001</v>
      </c>
      <c r="CH19">
        <v>3.98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</row>
    <row r="20" spans="1:96" x14ac:dyDescent="0.25">
      <c r="A20" t="s">
        <v>107</v>
      </c>
      <c r="B20" t="s">
        <v>1652</v>
      </c>
      <c r="C20" t="s">
        <v>29</v>
      </c>
      <c r="D20" t="s">
        <v>108</v>
      </c>
      <c r="G20" t="s">
        <v>1998</v>
      </c>
      <c r="I20">
        <v>11.701000000000001</v>
      </c>
      <c r="J20">
        <v>100</v>
      </c>
      <c r="K20">
        <v>6294731.5999999996</v>
      </c>
      <c r="L20">
        <v>2096625.4</v>
      </c>
      <c r="M20" t="s">
        <v>107</v>
      </c>
      <c r="O20">
        <v>74</v>
      </c>
      <c r="S20">
        <v>0</v>
      </c>
      <c r="U20">
        <v>1</v>
      </c>
      <c r="V20">
        <v>0</v>
      </c>
      <c r="W20">
        <v>0</v>
      </c>
      <c r="Z20">
        <v>18</v>
      </c>
      <c r="AA20">
        <v>18</v>
      </c>
      <c r="AD20" t="s">
        <v>1999</v>
      </c>
      <c r="AE20">
        <v>2</v>
      </c>
      <c r="AF20">
        <v>17</v>
      </c>
      <c r="AG20">
        <v>11.701000000000001</v>
      </c>
      <c r="AH20">
        <v>0.1</v>
      </c>
      <c r="AI20">
        <v>402.8</v>
      </c>
      <c r="AJ20">
        <v>0</v>
      </c>
      <c r="AL20">
        <v>1</v>
      </c>
      <c r="AN20">
        <v>-0.28499999999999998</v>
      </c>
      <c r="AO20" t="s">
        <v>28</v>
      </c>
      <c r="AV20">
        <v>28.22</v>
      </c>
      <c r="AW20">
        <v>1</v>
      </c>
      <c r="AX20">
        <v>0.67</v>
      </c>
      <c r="AY20">
        <v>18.809999999999999</v>
      </c>
      <c r="AZ20">
        <v>94.06</v>
      </c>
      <c r="BG20" t="s">
        <v>2000</v>
      </c>
      <c r="BH20" t="s">
        <v>2000</v>
      </c>
      <c r="BI20">
        <v>1</v>
      </c>
      <c r="BJ20">
        <v>15</v>
      </c>
      <c r="BK20">
        <v>3</v>
      </c>
      <c r="BL20">
        <v>0</v>
      </c>
      <c r="BM20">
        <v>0.28999999999999998</v>
      </c>
      <c r="BN20" t="s">
        <v>2001</v>
      </c>
      <c r="BO20" t="s">
        <v>2002</v>
      </c>
      <c r="BQ20">
        <v>0.33300000000000002</v>
      </c>
      <c r="BR20" t="s">
        <v>27</v>
      </c>
      <c r="BS20">
        <v>100</v>
      </c>
      <c r="BT20" t="s">
        <v>26</v>
      </c>
      <c r="CG20">
        <v>5.6219999999999999</v>
      </c>
      <c r="CH20">
        <v>6.0789999999999997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</row>
    <row r="21" spans="1:96" x14ac:dyDescent="0.25">
      <c r="A21" t="s">
        <v>109</v>
      </c>
      <c r="B21" t="s">
        <v>1652</v>
      </c>
      <c r="C21" t="s">
        <v>29</v>
      </c>
      <c r="D21" t="s">
        <v>110</v>
      </c>
      <c r="G21" t="s">
        <v>1998</v>
      </c>
      <c r="I21">
        <v>7.2610000000000001</v>
      </c>
      <c r="J21">
        <v>100</v>
      </c>
      <c r="K21">
        <v>6294648.4000000004</v>
      </c>
      <c r="L21">
        <v>2096230.8</v>
      </c>
      <c r="M21" t="s">
        <v>109</v>
      </c>
      <c r="O21">
        <v>74</v>
      </c>
      <c r="S21">
        <v>0</v>
      </c>
      <c r="U21">
        <v>1</v>
      </c>
      <c r="V21">
        <v>0</v>
      </c>
      <c r="W21">
        <v>0</v>
      </c>
      <c r="Z21">
        <v>18</v>
      </c>
      <c r="AA21">
        <v>18</v>
      </c>
      <c r="AD21" t="s">
        <v>1999</v>
      </c>
      <c r="AE21">
        <v>2</v>
      </c>
      <c r="AF21">
        <v>17</v>
      </c>
      <c r="AG21">
        <v>7.2610000000000001</v>
      </c>
      <c r="AH21">
        <v>0.2</v>
      </c>
      <c r="AI21">
        <v>317.3</v>
      </c>
      <c r="AJ21">
        <v>0</v>
      </c>
      <c r="AL21">
        <v>1</v>
      </c>
      <c r="AN21">
        <v>-0.28499999999999998</v>
      </c>
      <c r="AO21" t="s">
        <v>28</v>
      </c>
      <c r="AV21">
        <v>38.869999999999997</v>
      </c>
      <c r="AW21">
        <v>1</v>
      </c>
      <c r="AX21">
        <v>0.67</v>
      </c>
      <c r="AY21">
        <v>25.92</v>
      </c>
      <c r="AZ21">
        <v>129.58000000000001</v>
      </c>
      <c r="BG21" t="s">
        <v>2000</v>
      </c>
      <c r="BH21" t="s">
        <v>2000</v>
      </c>
      <c r="BI21">
        <v>1</v>
      </c>
      <c r="BJ21">
        <v>15</v>
      </c>
      <c r="BK21">
        <v>3</v>
      </c>
      <c r="BL21">
        <v>0</v>
      </c>
      <c r="BM21">
        <v>0.28999999999999998</v>
      </c>
      <c r="BN21" t="s">
        <v>2001</v>
      </c>
      <c r="BO21" t="s">
        <v>2002</v>
      </c>
      <c r="BQ21">
        <v>0.33300000000000002</v>
      </c>
      <c r="BR21" t="s">
        <v>27</v>
      </c>
      <c r="BS21">
        <v>100</v>
      </c>
      <c r="BT21" t="s">
        <v>26</v>
      </c>
      <c r="CG21">
        <v>3.2610000000000001</v>
      </c>
      <c r="CH21">
        <v>4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</row>
    <row r="22" spans="1:96" x14ac:dyDescent="0.25">
      <c r="A22" t="s">
        <v>111</v>
      </c>
      <c r="B22" t="s">
        <v>1652</v>
      </c>
      <c r="C22" t="s">
        <v>29</v>
      </c>
      <c r="D22" t="s">
        <v>112</v>
      </c>
      <c r="G22" t="s">
        <v>1998</v>
      </c>
      <c r="I22">
        <v>15.771000000000001</v>
      </c>
      <c r="J22">
        <v>100</v>
      </c>
      <c r="K22">
        <v>6294926</v>
      </c>
      <c r="L22">
        <v>2095554.3</v>
      </c>
      <c r="M22" t="s">
        <v>111</v>
      </c>
      <c r="O22">
        <v>74</v>
      </c>
      <c r="S22">
        <v>0</v>
      </c>
      <c r="U22">
        <v>1</v>
      </c>
      <c r="V22">
        <v>0</v>
      </c>
      <c r="W22">
        <v>0</v>
      </c>
      <c r="Z22">
        <v>18</v>
      </c>
      <c r="AA22">
        <v>18</v>
      </c>
      <c r="AD22" t="s">
        <v>1999</v>
      </c>
      <c r="AE22">
        <v>2</v>
      </c>
      <c r="AF22">
        <v>17</v>
      </c>
      <c r="AG22">
        <v>15.771000000000001</v>
      </c>
      <c r="AH22">
        <v>0.3</v>
      </c>
      <c r="AI22">
        <v>467.6</v>
      </c>
      <c r="AJ22">
        <v>0</v>
      </c>
      <c r="AL22">
        <v>1</v>
      </c>
      <c r="AN22">
        <v>-0.28499999999999998</v>
      </c>
      <c r="AO22" t="s">
        <v>28</v>
      </c>
      <c r="AV22">
        <v>40.880000000000003</v>
      </c>
      <c r="AW22">
        <v>1</v>
      </c>
      <c r="AX22">
        <v>0.67</v>
      </c>
      <c r="AY22">
        <v>27.25</v>
      </c>
      <c r="AZ22">
        <v>136.27000000000001</v>
      </c>
      <c r="BG22" t="s">
        <v>2000</v>
      </c>
      <c r="BH22" t="s">
        <v>2000</v>
      </c>
      <c r="BI22">
        <v>1</v>
      </c>
      <c r="BJ22">
        <v>15</v>
      </c>
      <c r="BK22">
        <v>3</v>
      </c>
      <c r="BL22">
        <v>0</v>
      </c>
      <c r="BM22">
        <v>0.28999999999999998</v>
      </c>
      <c r="BN22" t="s">
        <v>2001</v>
      </c>
      <c r="BO22" t="s">
        <v>2002</v>
      </c>
      <c r="BQ22">
        <v>0.33300000000000002</v>
      </c>
      <c r="BR22" t="s">
        <v>27</v>
      </c>
      <c r="BS22">
        <v>100</v>
      </c>
      <c r="BT22" t="s">
        <v>26</v>
      </c>
      <c r="CG22">
        <v>8.5229999999999997</v>
      </c>
      <c r="CH22">
        <v>7.2480000000000002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</row>
    <row r="23" spans="1:96" x14ac:dyDescent="0.25">
      <c r="A23" t="s">
        <v>113</v>
      </c>
      <c r="B23" t="s">
        <v>1652</v>
      </c>
      <c r="C23" t="s">
        <v>29</v>
      </c>
      <c r="D23" t="s">
        <v>114</v>
      </c>
      <c r="G23" t="s">
        <v>1998</v>
      </c>
      <c r="I23">
        <v>8.9870000000000001</v>
      </c>
      <c r="J23">
        <v>100</v>
      </c>
      <c r="K23">
        <v>6294308.0999999996</v>
      </c>
      <c r="L23">
        <v>2095491.9</v>
      </c>
      <c r="M23" t="s">
        <v>113</v>
      </c>
      <c r="O23">
        <v>74</v>
      </c>
      <c r="S23">
        <v>0</v>
      </c>
      <c r="U23">
        <v>1</v>
      </c>
      <c r="V23">
        <v>0</v>
      </c>
      <c r="W23">
        <v>0</v>
      </c>
      <c r="Z23">
        <v>18</v>
      </c>
      <c r="AA23">
        <v>18</v>
      </c>
      <c r="AD23" t="s">
        <v>1999</v>
      </c>
      <c r="AE23">
        <v>2</v>
      </c>
      <c r="AF23">
        <v>17</v>
      </c>
      <c r="AG23">
        <v>8.9870000000000001</v>
      </c>
      <c r="AH23">
        <v>0.3</v>
      </c>
      <c r="AI23">
        <v>353</v>
      </c>
      <c r="AJ23">
        <v>0</v>
      </c>
      <c r="AL23">
        <v>1</v>
      </c>
      <c r="AN23">
        <v>-0.28499999999999998</v>
      </c>
      <c r="AO23" t="s">
        <v>28</v>
      </c>
      <c r="AV23">
        <v>34.049999999999997</v>
      </c>
      <c r="AW23">
        <v>1</v>
      </c>
      <c r="AX23">
        <v>0.67</v>
      </c>
      <c r="AY23">
        <v>22.7</v>
      </c>
      <c r="AZ23">
        <v>113.48</v>
      </c>
      <c r="BG23" t="s">
        <v>2000</v>
      </c>
      <c r="BH23" t="s">
        <v>2000</v>
      </c>
      <c r="BI23">
        <v>1</v>
      </c>
      <c r="BJ23">
        <v>15</v>
      </c>
      <c r="BK23">
        <v>3</v>
      </c>
      <c r="BL23">
        <v>0</v>
      </c>
      <c r="BM23">
        <v>0.28999999999999998</v>
      </c>
      <c r="BN23" t="s">
        <v>2001</v>
      </c>
      <c r="BO23" t="s">
        <v>2002</v>
      </c>
      <c r="BQ23">
        <v>0.33300000000000002</v>
      </c>
      <c r="BR23" t="s">
        <v>27</v>
      </c>
      <c r="BS23">
        <v>100</v>
      </c>
      <c r="BT23" t="s">
        <v>26</v>
      </c>
      <c r="CG23">
        <v>5.532</v>
      </c>
      <c r="CH23">
        <v>3.4550000000000001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</row>
    <row r="24" spans="1:96" x14ac:dyDescent="0.25">
      <c r="A24" t="s">
        <v>115</v>
      </c>
      <c r="B24" t="s">
        <v>1652</v>
      </c>
      <c r="C24" t="s">
        <v>29</v>
      </c>
      <c r="D24" t="s">
        <v>116</v>
      </c>
      <c r="G24" t="s">
        <v>1998</v>
      </c>
      <c r="I24">
        <v>1.675</v>
      </c>
      <c r="J24">
        <v>100</v>
      </c>
      <c r="K24">
        <v>6295134.2000000002</v>
      </c>
      <c r="L24">
        <v>2095320.1</v>
      </c>
      <c r="M24" t="s">
        <v>115</v>
      </c>
      <c r="O24">
        <v>74</v>
      </c>
      <c r="S24">
        <v>0</v>
      </c>
      <c r="U24">
        <v>1</v>
      </c>
      <c r="V24">
        <v>0</v>
      </c>
      <c r="W24">
        <v>0</v>
      </c>
      <c r="Z24">
        <v>18</v>
      </c>
      <c r="AA24">
        <v>18</v>
      </c>
      <c r="AD24" t="s">
        <v>1999</v>
      </c>
      <c r="AE24">
        <v>2</v>
      </c>
      <c r="AF24">
        <v>17</v>
      </c>
      <c r="AG24">
        <v>1.675</v>
      </c>
      <c r="AH24">
        <v>0.4</v>
      </c>
      <c r="AI24">
        <v>152.4</v>
      </c>
      <c r="AJ24">
        <v>0</v>
      </c>
      <c r="AL24">
        <v>1</v>
      </c>
      <c r="AN24">
        <v>-0.28499999999999998</v>
      </c>
      <c r="AO24" t="s">
        <v>28</v>
      </c>
      <c r="AV24">
        <v>29.08</v>
      </c>
      <c r="AW24">
        <v>1</v>
      </c>
      <c r="AX24">
        <v>0.67</v>
      </c>
      <c r="AY24">
        <v>19.38</v>
      </c>
      <c r="AZ24">
        <v>96.92</v>
      </c>
      <c r="BG24" t="s">
        <v>2000</v>
      </c>
      <c r="BH24" t="s">
        <v>2000</v>
      </c>
      <c r="BI24">
        <v>1</v>
      </c>
      <c r="BJ24">
        <v>15</v>
      </c>
      <c r="BK24">
        <v>3</v>
      </c>
      <c r="BL24">
        <v>0</v>
      </c>
      <c r="BM24">
        <v>0.28999999999999998</v>
      </c>
      <c r="BN24" t="s">
        <v>2001</v>
      </c>
      <c r="BO24" t="s">
        <v>2002</v>
      </c>
      <c r="BQ24">
        <v>0.33300000000000002</v>
      </c>
      <c r="BR24" t="s">
        <v>27</v>
      </c>
      <c r="BS24">
        <v>100</v>
      </c>
      <c r="BT24" t="s">
        <v>26</v>
      </c>
      <c r="CG24">
        <v>0.77800000000000002</v>
      </c>
      <c r="CH24">
        <v>0.89600000000000002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</row>
    <row r="25" spans="1:96" x14ac:dyDescent="0.25">
      <c r="A25" t="s">
        <v>117</v>
      </c>
      <c r="B25" t="s">
        <v>1652</v>
      </c>
      <c r="C25" t="s">
        <v>29</v>
      </c>
      <c r="D25" t="s">
        <v>118</v>
      </c>
      <c r="G25" t="s">
        <v>1998</v>
      </c>
      <c r="I25">
        <v>2.4359999999999999</v>
      </c>
      <c r="J25">
        <v>100</v>
      </c>
      <c r="K25">
        <v>6295095.7000000002</v>
      </c>
      <c r="L25">
        <v>2095610.6</v>
      </c>
      <c r="M25" t="s">
        <v>117</v>
      </c>
      <c r="O25">
        <v>74</v>
      </c>
      <c r="S25">
        <v>0</v>
      </c>
      <c r="U25">
        <v>1</v>
      </c>
      <c r="V25">
        <v>0</v>
      </c>
      <c r="W25">
        <v>0</v>
      </c>
      <c r="Z25">
        <v>18</v>
      </c>
      <c r="AA25">
        <v>18</v>
      </c>
      <c r="AD25" t="s">
        <v>1999</v>
      </c>
      <c r="AE25">
        <v>2</v>
      </c>
      <c r="AF25">
        <v>17</v>
      </c>
      <c r="AG25">
        <v>2.4359999999999999</v>
      </c>
      <c r="AH25">
        <v>0.5</v>
      </c>
      <c r="AI25">
        <v>183.8</v>
      </c>
      <c r="AJ25">
        <v>0</v>
      </c>
      <c r="AL25">
        <v>1</v>
      </c>
      <c r="AN25">
        <v>-0.28499999999999998</v>
      </c>
      <c r="AO25" t="s">
        <v>28</v>
      </c>
      <c r="AV25">
        <v>31.32</v>
      </c>
      <c r="AW25">
        <v>1</v>
      </c>
      <c r="AX25">
        <v>0.67</v>
      </c>
      <c r="AY25">
        <v>20.88</v>
      </c>
      <c r="AZ25">
        <v>104.4</v>
      </c>
      <c r="BG25" t="s">
        <v>2000</v>
      </c>
      <c r="BH25" t="s">
        <v>2000</v>
      </c>
      <c r="BI25">
        <v>1</v>
      </c>
      <c r="BJ25">
        <v>15</v>
      </c>
      <c r="BK25">
        <v>3</v>
      </c>
      <c r="BL25">
        <v>0</v>
      </c>
      <c r="BM25">
        <v>0.28999999999999998</v>
      </c>
      <c r="BN25" t="s">
        <v>2001</v>
      </c>
      <c r="BO25" t="s">
        <v>2002</v>
      </c>
      <c r="BQ25">
        <v>0.33300000000000002</v>
      </c>
      <c r="BR25" t="s">
        <v>27</v>
      </c>
      <c r="BS25">
        <v>100</v>
      </c>
      <c r="BT25" t="s">
        <v>26</v>
      </c>
      <c r="CG25">
        <v>1.1919999999999999</v>
      </c>
      <c r="CH25">
        <v>1.244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</row>
    <row r="26" spans="1:96" x14ac:dyDescent="0.25">
      <c r="A26" t="s">
        <v>119</v>
      </c>
      <c r="B26" t="s">
        <v>1652</v>
      </c>
      <c r="C26" t="s">
        <v>29</v>
      </c>
      <c r="D26" t="s">
        <v>120</v>
      </c>
      <c r="G26" t="s">
        <v>1998</v>
      </c>
      <c r="I26">
        <v>3.992</v>
      </c>
      <c r="J26">
        <v>100</v>
      </c>
      <c r="K26">
        <v>6295035.2000000002</v>
      </c>
      <c r="L26">
        <v>2094970.1</v>
      </c>
      <c r="M26" t="s">
        <v>119</v>
      </c>
      <c r="O26">
        <v>74</v>
      </c>
      <c r="S26">
        <v>0</v>
      </c>
      <c r="U26">
        <v>1</v>
      </c>
      <c r="V26">
        <v>0</v>
      </c>
      <c r="W26">
        <v>0</v>
      </c>
      <c r="Z26">
        <v>18</v>
      </c>
      <c r="AA26">
        <v>18</v>
      </c>
      <c r="AD26" t="s">
        <v>1999</v>
      </c>
      <c r="AE26">
        <v>2</v>
      </c>
      <c r="AF26">
        <v>17</v>
      </c>
      <c r="AG26">
        <v>3.992</v>
      </c>
      <c r="AH26">
        <v>0.2</v>
      </c>
      <c r="AI26">
        <v>235.3</v>
      </c>
      <c r="AJ26">
        <v>0</v>
      </c>
      <c r="AL26">
        <v>1</v>
      </c>
      <c r="AN26">
        <v>-0.28499999999999998</v>
      </c>
      <c r="AO26" t="s">
        <v>28</v>
      </c>
      <c r="AV26">
        <v>33.54</v>
      </c>
      <c r="AW26">
        <v>1</v>
      </c>
      <c r="AX26">
        <v>0.67</v>
      </c>
      <c r="AY26">
        <v>22.36</v>
      </c>
      <c r="AZ26">
        <v>111.8</v>
      </c>
      <c r="BG26" t="s">
        <v>2000</v>
      </c>
      <c r="BH26" t="s">
        <v>2000</v>
      </c>
      <c r="BI26">
        <v>1</v>
      </c>
      <c r="BJ26">
        <v>15</v>
      </c>
      <c r="BK26">
        <v>3</v>
      </c>
      <c r="BL26">
        <v>0</v>
      </c>
      <c r="BM26">
        <v>0.28999999999999998</v>
      </c>
      <c r="BN26" t="s">
        <v>2001</v>
      </c>
      <c r="BO26" t="s">
        <v>2002</v>
      </c>
      <c r="BQ26">
        <v>0.33300000000000002</v>
      </c>
      <c r="BR26" t="s">
        <v>27</v>
      </c>
      <c r="BS26">
        <v>100</v>
      </c>
      <c r="BT26" t="s">
        <v>26</v>
      </c>
      <c r="CG26">
        <v>1.8220000000000001</v>
      </c>
      <c r="CH26">
        <v>2.17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</row>
    <row r="27" spans="1:96" x14ac:dyDescent="0.25">
      <c r="A27" t="s">
        <v>121</v>
      </c>
      <c r="B27" t="s">
        <v>1652</v>
      </c>
      <c r="C27" t="s">
        <v>29</v>
      </c>
      <c r="D27" t="s">
        <v>122</v>
      </c>
      <c r="G27" t="s">
        <v>1998</v>
      </c>
      <c r="I27">
        <v>0.35799999999999998</v>
      </c>
      <c r="J27">
        <v>100</v>
      </c>
      <c r="K27">
        <v>6294728.7999999998</v>
      </c>
      <c r="L27">
        <v>2094662.6</v>
      </c>
      <c r="M27" t="s">
        <v>121</v>
      </c>
      <c r="O27">
        <v>74</v>
      </c>
      <c r="S27">
        <v>0</v>
      </c>
      <c r="U27">
        <v>1</v>
      </c>
      <c r="V27">
        <v>0</v>
      </c>
      <c r="W27">
        <v>0</v>
      </c>
      <c r="Z27">
        <v>18</v>
      </c>
      <c r="AA27">
        <v>18</v>
      </c>
      <c r="AD27" t="s">
        <v>1999</v>
      </c>
      <c r="AE27">
        <v>2</v>
      </c>
      <c r="AF27">
        <v>17</v>
      </c>
      <c r="AG27">
        <v>0.35799999999999998</v>
      </c>
      <c r="AH27">
        <v>0.3</v>
      </c>
      <c r="AI27">
        <v>70.5</v>
      </c>
      <c r="AJ27">
        <v>0</v>
      </c>
      <c r="AL27">
        <v>1</v>
      </c>
      <c r="AN27">
        <v>-0.28499999999999998</v>
      </c>
      <c r="AO27" t="s">
        <v>28</v>
      </c>
      <c r="AV27">
        <v>23.23</v>
      </c>
      <c r="AW27">
        <v>1</v>
      </c>
      <c r="AX27">
        <v>0.67</v>
      </c>
      <c r="AY27">
        <v>15.49</v>
      </c>
      <c r="AZ27">
        <v>77.44</v>
      </c>
      <c r="BG27" t="s">
        <v>2000</v>
      </c>
      <c r="BH27" t="s">
        <v>2000</v>
      </c>
      <c r="BI27">
        <v>1</v>
      </c>
      <c r="BJ27">
        <v>15</v>
      </c>
      <c r="BK27">
        <v>3</v>
      </c>
      <c r="BL27">
        <v>0</v>
      </c>
      <c r="BM27">
        <v>0.28999999999999998</v>
      </c>
      <c r="BN27" t="s">
        <v>2001</v>
      </c>
      <c r="BO27" t="s">
        <v>2002</v>
      </c>
      <c r="BQ27">
        <v>0.33300000000000002</v>
      </c>
      <c r="BR27" t="s">
        <v>27</v>
      </c>
      <c r="BS27">
        <v>100</v>
      </c>
      <c r="BT27" t="s">
        <v>26</v>
      </c>
      <c r="CG27">
        <v>0.22800000000000001</v>
      </c>
      <c r="CH27">
        <v>0.13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</row>
    <row r="28" spans="1:96" x14ac:dyDescent="0.25">
      <c r="A28" t="s">
        <v>123</v>
      </c>
      <c r="B28" t="s">
        <v>1652</v>
      </c>
      <c r="C28" t="s">
        <v>29</v>
      </c>
      <c r="D28" t="s">
        <v>124</v>
      </c>
      <c r="G28" t="s">
        <v>1998</v>
      </c>
      <c r="I28">
        <v>10.817</v>
      </c>
      <c r="J28">
        <v>100</v>
      </c>
      <c r="K28">
        <v>6294411.7999999998</v>
      </c>
      <c r="L28">
        <v>2094775</v>
      </c>
      <c r="M28" t="s">
        <v>123</v>
      </c>
      <c r="O28">
        <v>74</v>
      </c>
      <c r="S28">
        <v>0</v>
      </c>
      <c r="U28">
        <v>1</v>
      </c>
      <c r="V28">
        <v>0</v>
      </c>
      <c r="W28">
        <v>0</v>
      </c>
      <c r="Z28">
        <v>18</v>
      </c>
      <c r="AA28">
        <v>18</v>
      </c>
      <c r="AD28" t="s">
        <v>1999</v>
      </c>
      <c r="AE28">
        <v>2</v>
      </c>
      <c r="AF28">
        <v>17</v>
      </c>
      <c r="AG28">
        <v>10.817</v>
      </c>
      <c r="AH28">
        <v>0.3</v>
      </c>
      <c r="AI28">
        <v>387.3</v>
      </c>
      <c r="AJ28">
        <v>0</v>
      </c>
      <c r="AL28">
        <v>1</v>
      </c>
      <c r="AN28">
        <v>-0.28499999999999998</v>
      </c>
      <c r="AO28" t="s">
        <v>28</v>
      </c>
      <c r="AV28">
        <v>37.619999999999997</v>
      </c>
      <c r="AW28">
        <v>1</v>
      </c>
      <c r="AX28">
        <v>0.67</v>
      </c>
      <c r="AY28">
        <v>25.08</v>
      </c>
      <c r="AZ28">
        <v>125.4</v>
      </c>
      <c r="BG28" t="s">
        <v>2000</v>
      </c>
      <c r="BH28" t="s">
        <v>2000</v>
      </c>
      <c r="BI28">
        <v>1</v>
      </c>
      <c r="BJ28">
        <v>15</v>
      </c>
      <c r="BK28">
        <v>3</v>
      </c>
      <c r="BL28">
        <v>0</v>
      </c>
      <c r="BM28">
        <v>0.28999999999999998</v>
      </c>
      <c r="BN28" t="s">
        <v>2001</v>
      </c>
      <c r="BO28" t="s">
        <v>2002</v>
      </c>
      <c r="BQ28">
        <v>0.33300000000000002</v>
      </c>
      <c r="BR28" t="s">
        <v>27</v>
      </c>
      <c r="BS28">
        <v>100</v>
      </c>
      <c r="BT28" t="s">
        <v>26</v>
      </c>
      <c r="CG28">
        <v>4.9349999999999996</v>
      </c>
      <c r="CH28">
        <v>5.8819999999999997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</row>
    <row r="29" spans="1:96" x14ac:dyDescent="0.25">
      <c r="A29" t="s">
        <v>125</v>
      </c>
      <c r="B29" t="s">
        <v>1652</v>
      </c>
      <c r="C29" t="s">
        <v>29</v>
      </c>
      <c r="D29" t="s">
        <v>126</v>
      </c>
      <c r="G29" t="s">
        <v>1998</v>
      </c>
      <c r="I29">
        <v>3.149</v>
      </c>
      <c r="J29">
        <v>100</v>
      </c>
      <c r="K29">
        <v>6293457.2000000002</v>
      </c>
      <c r="L29">
        <v>2095659.6</v>
      </c>
      <c r="M29" t="s">
        <v>125</v>
      </c>
      <c r="O29">
        <v>74</v>
      </c>
      <c r="S29">
        <v>0</v>
      </c>
      <c r="U29">
        <v>1</v>
      </c>
      <c r="V29">
        <v>0</v>
      </c>
      <c r="W29">
        <v>0</v>
      </c>
      <c r="Z29">
        <v>18</v>
      </c>
      <c r="AA29">
        <v>18</v>
      </c>
      <c r="AD29" t="s">
        <v>1999</v>
      </c>
      <c r="AE29">
        <v>2</v>
      </c>
      <c r="AF29">
        <v>17</v>
      </c>
      <c r="AG29">
        <v>3.149</v>
      </c>
      <c r="AH29">
        <v>0.3</v>
      </c>
      <c r="AI29">
        <v>209</v>
      </c>
      <c r="AJ29">
        <v>0</v>
      </c>
      <c r="AL29">
        <v>1</v>
      </c>
      <c r="AN29">
        <v>-0.28499999999999998</v>
      </c>
      <c r="AO29" t="s">
        <v>28</v>
      </c>
      <c r="AV29">
        <v>10.8</v>
      </c>
      <c r="AW29">
        <v>1</v>
      </c>
      <c r="AX29">
        <v>0.67</v>
      </c>
      <c r="AY29">
        <v>7.2</v>
      </c>
      <c r="AZ29">
        <v>36</v>
      </c>
      <c r="BG29" t="s">
        <v>2000</v>
      </c>
      <c r="BH29" t="s">
        <v>2000</v>
      </c>
      <c r="BI29">
        <v>1</v>
      </c>
      <c r="BJ29">
        <v>15</v>
      </c>
      <c r="BK29">
        <v>3</v>
      </c>
      <c r="BL29">
        <v>0</v>
      </c>
      <c r="BM29">
        <v>0.28999999999999998</v>
      </c>
      <c r="BN29" t="s">
        <v>2001</v>
      </c>
      <c r="BO29" t="s">
        <v>2002</v>
      </c>
      <c r="BQ29">
        <v>0.33300000000000002</v>
      </c>
      <c r="BR29" t="s">
        <v>27</v>
      </c>
      <c r="BS29">
        <v>100</v>
      </c>
      <c r="BT29" t="s">
        <v>26</v>
      </c>
      <c r="CG29">
        <v>2.569</v>
      </c>
      <c r="CH29">
        <v>0.58099999999999996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</row>
    <row r="30" spans="1:96" x14ac:dyDescent="0.25">
      <c r="A30" t="s">
        <v>127</v>
      </c>
      <c r="B30" t="s">
        <v>1652</v>
      </c>
      <c r="C30" t="s">
        <v>29</v>
      </c>
      <c r="D30" t="s">
        <v>128</v>
      </c>
      <c r="G30" t="s">
        <v>1998</v>
      </c>
      <c r="I30">
        <v>5.774</v>
      </c>
      <c r="J30">
        <v>100</v>
      </c>
      <c r="K30">
        <v>6293731.2000000002</v>
      </c>
      <c r="L30">
        <v>2095807.1</v>
      </c>
      <c r="M30" t="s">
        <v>127</v>
      </c>
      <c r="O30">
        <v>74</v>
      </c>
      <c r="S30">
        <v>0</v>
      </c>
      <c r="U30">
        <v>1</v>
      </c>
      <c r="V30">
        <v>0</v>
      </c>
      <c r="W30">
        <v>0</v>
      </c>
      <c r="Z30">
        <v>18</v>
      </c>
      <c r="AA30">
        <v>18</v>
      </c>
      <c r="AD30" t="s">
        <v>1999</v>
      </c>
      <c r="AE30">
        <v>2</v>
      </c>
      <c r="AF30">
        <v>17</v>
      </c>
      <c r="AG30">
        <v>5.774</v>
      </c>
      <c r="AH30">
        <v>0.6</v>
      </c>
      <c r="AI30">
        <v>282.89999999999998</v>
      </c>
      <c r="AJ30">
        <v>0</v>
      </c>
      <c r="AL30">
        <v>1</v>
      </c>
      <c r="AN30">
        <v>-0.28499999999999998</v>
      </c>
      <c r="AO30" t="s">
        <v>28</v>
      </c>
      <c r="AV30">
        <v>10.45</v>
      </c>
      <c r="AW30">
        <v>1</v>
      </c>
      <c r="AX30">
        <v>0.67</v>
      </c>
      <c r="AY30">
        <v>6.97</v>
      </c>
      <c r="AZ30">
        <v>34.840000000000003</v>
      </c>
      <c r="BG30" t="s">
        <v>2000</v>
      </c>
      <c r="BH30" t="s">
        <v>2000</v>
      </c>
      <c r="BI30">
        <v>1</v>
      </c>
      <c r="BJ30">
        <v>15</v>
      </c>
      <c r="BK30">
        <v>3</v>
      </c>
      <c r="BL30">
        <v>0</v>
      </c>
      <c r="BM30">
        <v>0.28999999999999998</v>
      </c>
      <c r="BN30" t="s">
        <v>2001</v>
      </c>
      <c r="BO30" t="s">
        <v>2002</v>
      </c>
      <c r="BQ30">
        <v>0.33300000000000002</v>
      </c>
      <c r="BR30" t="s">
        <v>27</v>
      </c>
      <c r="BS30">
        <v>100</v>
      </c>
      <c r="BT30" t="s">
        <v>26</v>
      </c>
      <c r="CG30">
        <v>4.71</v>
      </c>
      <c r="CH30">
        <v>1.0640000000000001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</row>
    <row r="31" spans="1:96" x14ac:dyDescent="0.25">
      <c r="A31" t="s">
        <v>129</v>
      </c>
      <c r="B31" t="s">
        <v>1652</v>
      </c>
      <c r="C31" t="s">
        <v>29</v>
      </c>
      <c r="D31" t="s">
        <v>130</v>
      </c>
      <c r="G31" t="s">
        <v>1998</v>
      </c>
      <c r="I31">
        <v>2.2690000000000001</v>
      </c>
      <c r="J31">
        <v>100</v>
      </c>
      <c r="K31">
        <v>6293291.5</v>
      </c>
      <c r="L31">
        <v>2095841.5</v>
      </c>
      <c r="M31" t="s">
        <v>129</v>
      </c>
      <c r="O31">
        <v>74</v>
      </c>
      <c r="S31">
        <v>0</v>
      </c>
      <c r="U31">
        <v>1</v>
      </c>
      <c r="V31">
        <v>0</v>
      </c>
      <c r="W31">
        <v>0</v>
      </c>
      <c r="Z31">
        <v>18</v>
      </c>
      <c r="AA31">
        <v>18</v>
      </c>
      <c r="AD31" t="s">
        <v>1999</v>
      </c>
      <c r="AE31">
        <v>2</v>
      </c>
      <c r="AF31">
        <v>17</v>
      </c>
      <c r="AG31">
        <v>2.2690000000000001</v>
      </c>
      <c r="AH31">
        <v>1.2</v>
      </c>
      <c r="AI31">
        <v>177.4</v>
      </c>
      <c r="AJ31">
        <v>0</v>
      </c>
      <c r="AL31">
        <v>1</v>
      </c>
      <c r="AN31">
        <v>-0.28499999999999998</v>
      </c>
      <c r="AO31" t="s">
        <v>28</v>
      </c>
      <c r="AV31">
        <v>7.72</v>
      </c>
      <c r="AW31">
        <v>1</v>
      </c>
      <c r="AX31">
        <v>0.67</v>
      </c>
      <c r="AY31">
        <v>5.14</v>
      </c>
      <c r="AZ31">
        <v>25.72</v>
      </c>
      <c r="BG31" t="s">
        <v>2000</v>
      </c>
      <c r="BH31" t="s">
        <v>2000</v>
      </c>
      <c r="BI31">
        <v>1</v>
      </c>
      <c r="BJ31">
        <v>15</v>
      </c>
      <c r="BK31">
        <v>3</v>
      </c>
      <c r="BL31">
        <v>0</v>
      </c>
      <c r="BM31">
        <v>0.28999999999999998</v>
      </c>
      <c r="BN31" t="s">
        <v>2001</v>
      </c>
      <c r="BO31" t="s">
        <v>2002</v>
      </c>
      <c r="BQ31">
        <v>0.33300000000000002</v>
      </c>
      <c r="BR31" t="s">
        <v>27</v>
      </c>
      <c r="BS31">
        <v>100</v>
      </c>
      <c r="BT31" t="s">
        <v>26</v>
      </c>
      <c r="CG31">
        <v>1.8520000000000001</v>
      </c>
      <c r="CH31">
        <v>0.41699999999999998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</row>
    <row r="32" spans="1:96" x14ac:dyDescent="0.25">
      <c r="A32" t="s">
        <v>131</v>
      </c>
      <c r="B32" t="s">
        <v>1652</v>
      </c>
      <c r="C32" t="s">
        <v>29</v>
      </c>
      <c r="D32" t="s">
        <v>132</v>
      </c>
      <c r="G32" t="s">
        <v>1998</v>
      </c>
      <c r="I32">
        <v>1.8839999999999999</v>
      </c>
      <c r="J32">
        <v>100</v>
      </c>
      <c r="K32">
        <v>6294165.7999999998</v>
      </c>
      <c r="L32">
        <v>2096240</v>
      </c>
      <c r="M32" t="s">
        <v>131</v>
      </c>
      <c r="O32">
        <v>74</v>
      </c>
      <c r="S32">
        <v>0</v>
      </c>
      <c r="U32">
        <v>1</v>
      </c>
      <c r="V32">
        <v>0</v>
      </c>
      <c r="W32">
        <v>0</v>
      </c>
      <c r="Z32">
        <v>18</v>
      </c>
      <c r="AA32">
        <v>18</v>
      </c>
      <c r="AD32" t="s">
        <v>1999</v>
      </c>
      <c r="AE32">
        <v>2</v>
      </c>
      <c r="AF32">
        <v>17</v>
      </c>
      <c r="AG32">
        <v>1.8839999999999999</v>
      </c>
      <c r="AH32">
        <v>0.4</v>
      </c>
      <c r="AI32">
        <v>161.6</v>
      </c>
      <c r="AJ32">
        <v>0</v>
      </c>
      <c r="AL32">
        <v>1</v>
      </c>
      <c r="AN32">
        <v>-0.28499999999999998</v>
      </c>
      <c r="AO32" t="s">
        <v>28</v>
      </c>
      <c r="AV32">
        <v>32.26</v>
      </c>
      <c r="AW32">
        <v>1</v>
      </c>
      <c r="AX32">
        <v>0.67</v>
      </c>
      <c r="AY32">
        <v>21.5</v>
      </c>
      <c r="AZ32">
        <v>107.52</v>
      </c>
      <c r="BG32" t="s">
        <v>2000</v>
      </c>
      <c r="BH32" t="s">
        <v>2000</v>
      </c>
      <c r="BI32">
        <v>1</v>
      </c>
      <c r="BJ32">
        <v>15</v>
      </c>
      <c r="BK32">
        <v>3</v>
      </c>
      <c r="BL32">
        <v>0</v>
      </c>
      <c r="BM32">
        <v>0.28999999999999998</v>
      </c>
      <c r="BN32" t="s">
        <v>2001</v>
      </c>
      <c r="BO32" t="s">
        <v>2002</v>
      </c>
      <c r="BQ32">
        <v>0.33300000000000002</v>
      </c>
      <c r="BR32" t="s">
        <v>27</v>
      </c>
      <c r="BS32">
        <v>100</v>
      </c>
      <c r="BT32" t="s">
        <v>26</v>
      </c>
      <c r="CG32">
        <v>0.877</v>
      </c>
      <c r="CH32">
        <v>1.0069999999999999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</row>
    <row r="33" spans="1:96" x14ac:dyDescent="0.25">
      <c r="A33" t="s">
        <v>133</v>
      </c>
      <c r="B33" t="s">
        <v>1652</v>
      </c>
      <c r="C33" t="s">
        <v>29</v>
      </c>
      <c r="D33" t="s">
        <v>134</v>
      </c>
      <c r="G33" t="s">
        <v>1998</v>
      </c>
      <c r="I33">
        <v>4.5149999999999997</v>
      </c>
      <c r="J33">
        <v>100</v>
      </c>
      <c r="K33">
        <v>6293748.2000000002</v>
      </c>
      <c r="L33">
        <v>2096284.1</v>
      </c>
      <c r="M33" t="s">
        <v>133</v>
      </c>
      <c r="O33">
        <v>74</v>
      </c>
      <c r="S33">
        <v>0</v>
      </c>
      <c r="U33">
        <v>1</v>
      </c>
      <c r="V33">
        <v>0</v>
      </c>
      <c r="W33">
        <v>0</v>
      </c>
      <c r="Z33">
        <v>18</v>
      </c>
      <c r="AA33">
        <v>18</v>
      </c>
      <c r="AD33" t="s">
        <v>1999</v>
      </c>
      <c r="AE33">
        <v>2</v>
      </c>
      <c r="AF33">
        <v>17</v>
      </c>
      <c r="AG33">
        <v>4.5149999999999997</v>
      </c>
      <c r="AH33">
        <v>0.2</v>
      </c>
      <c r="AI33">
        <v>250.2</v>
      </c>
      <c r="AJ33">
        <v>0</v>
      </c>
      <c r="AL33">
        <v>1</v>
      </c>
      <c r="AN33">
        <v>-0.28499999999999998</v>
      </c>
      <c r="AO33" t="s">
        <v>28</v>
      </c>
      <c r="AV33">
        <v>36.380000000000003</v>
      </c>
      <c r="AW33">
        <v>1</v>
      </c>
      <c r="AX33">
        <v>0.67</v>
      </c>
      <c r="AY33">
        <v>24.25</v>
      </c>
      <c r="AZ33">
        <v>121.25</v>
      </c>
      <c r="BG33" t="s">
        <v>2000</v>
      </c>
      <c r="BH33" t="s">
        <v>2000</v>
      </c>
      <c r="BI33">
        <v>1</v>
      </c>
      <c r="BJ33">
        <v>15</v>
      </c>
      <c r="BK33">
        <v>3</v>
      </c>
      <c r="BL33">
        <v>0</v>
      </c>
      <c r="BM33">
        <v>0.28999999999999998</v>
      </c>
      <c r="BN33" t="s">
        <v>2001</v>
      </c>
      <c r="BO33" t="s">
        <v>2002</v>
      </c>
      <c r="BQ33">
        <v>0.33300000000000002</v>
      </c>
      <c r="BR33" t="s">
        <v>27</v>
      </c>
      <c r="BS33">
        <v>100</v>
      </c>
      <c r="BT33" t="s">
        <v>26</v>
      </c>
      <c r="CG33">
        <v>1.929</v>
      </c>
      <c r="CH33">
        <v>2.5859999999999999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</row>
    <row r="34" spans="1:96" x14ac:dyDescent="0.25">
      <c r="A34" t="s">
        <v>135</v>
      </c>
      <c r="B34" t="s">
        <v>1652</v>
      </c>
      <c r="C34" t="s">
        <v>29</v>
      </c>
      <c r="D34" t="s">
        <v>136</v>
      </c>
      <c r="G34" t="s">
        <v>1998</v>
      </c>
      <c r="I34">
        <v>4.5599999999999996</v>
      </c>
      <c r="J34">
        <v>100</v>
      </c>
      <c r="K34">
        <v>6293748.5</v>
      </c>
      <c r="L34">
        <v>2096556.3</v>
      </c>
      <c r="M34" t="s">
        <v>135</v>
      </c>
      <c r="O34">
        <v>74</v>
      </c>
      <c r="S34">
        <v>0</v>
      </c>
      <c r="U34">
        <v>1</v>
      </c>
      <c r="V34">
        <v>0</v>
      </c>
      <c r="W34">
        <v>0</v>
      </c>
      <c r="Z34">
        <v>18</v>
      </c>
      <c r="AA34">
        <v>18</v>
      </c>
      <c r="AD34" t="s">
        <v>1999</v>
      </c>
      <c r="AE34">
        <v>2</v>
      </c>
      <c r="AF34">
        <v>17</v>
      </c>
      <c r="AG34">
        <v>4.5599999999999996</v>
      </c>
      <c r="AH34">
        <v>1.5</v>
      </c>
      <c r="AI34">
        <v>251.5</v>
      </c>
      <c r="AJ34">
        <v>0</v>
      </c>
      <c r="AL34">
        <v>1</v>
      </c>
      <c r="AN34">
        <v>-0.28499999999999998</v>
      </c>
      <c r="AO34" t="s">
        <v>28</v>
      </c>
      <c r="AV34">
        <v>33.15</v>
      </c>
      <c r="AW34">
        <v>1</v>
      </c>
      <c r="AX34">
        <v>0.67</v>
      </c>
      <c r="AY34">
        <v>22.1</v>
      </c>
      <c r="AZ34">
        <v>110.49</v>
      </c>
      <c r="BG34" t="s">
        <v>2000</v>
      </c>
      <c r="BH34" t="s">
        <v>2000</v>
      </c>
      <c r="BI34">
        <v>1</v>
      </c>
      <c r="BJ34">
        <v>15</v>
      </c>
      <c r="BK34">
        <v>3</v>
      </c>
      <c r="BL34">
        <v>0</v>
      </c>
      <c r="BM34">
        <v>0.28999999999999998</v>
      </c>
      <c r="BN34" t="s">
        <v>2001</v>
      </c>
      <c r="BO34" t="s">
        <v>2002</v>
      </c>
      <c r="BQ34">
        <v>0.33300000000000002</v>
      </c>
      <c r="BR34" t="s">
        <v>27</v>
      </c>
      <c r="BS34">
        <v>100</v>
      </c>
      <c r="BT34" t="s">
        <v>26</v>
      </c>
      <c r="CG34">
        <v>2.1800000000000002</v>
      </c>
      <c r="CH34">
        <v>2.38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</row>
    <row r="35" spans="1:96" x14ac:dyDescent="0.25">
      <c r="A35" t="s">
        <v>137</v>
      </c>
      <c r="B35" t="s">
        <v>1652</v>
      </c>
      <c r="C35" t="s">
        <v>29</v>
      </c>
      <c r="D35" t="s">
        <v>138</v>
      </c>
      <c r="G35" t="s">
        <v>1998</v>
      </c>
      <c r="I35">
        <v>1.7290000000000001</v>
      </c>
      <c r="J35">
        <v>100</v>
      </c>
      <c r="K35">
        <v>6294065</v>
      </c>
      <c r="L35">
        <v>2096737.9</v>
      </c>
      <c r="M35" t="s">
        <v>137</v>
      </c>
      <c r="O35">
        <v>74</v>
      </c>
      <c r="S35">
        <v>0</v>
      </c>
      <c r="U35">
        <v>1</v>
      </c>
      <c r="V35">
        <v>0</v>
      </c>
      <c r="W35">
        <v>0</v>
      </c>
      <c r="Z35">
        <v>18</v>
      </c>
      <c r="AA35">
        <v>18</v>
      </c>
      <c r="AD35" t="s">
        <v>1999</v>
      </c>
      <c r="AE35">
        <v>2</v>
      </c>
      <c r="AF35">
        <v>17</v>
      </c>
      <c r="AG35">
        <v>1.7290000000000001</v>
      </c>
      <c r="AH35">
        <v>0.6</v>
      </c>
      <c r="AI35">
        <v>154.80000000000001</v>
      </c>
      <c r="AJ35">
        <v>0</v>
      </c>
      <c r="AL35">
        <v>1</v>
      </c>
      <c r="AN35">
        <v>-0.28499999999999998</v>
      </c>
      <c r="AO35" t="s">
        <v>28</v>
      </c>
      <c r="AV35">
        <v>14.58</v>
      </c>
      <c r="AW35">
        <v>1</v>
      </c>
      <c r="AX35">
        <v>0.67</v>
      </c>
      <c r="AY35">
        <v>9.7200000000000006</v>
      </c>
      <c r="AZ35">
        <v>48.59</v>
      </c>
      <c r="BG35" t="s">
        <v>2000</v>
      </c>
      <c r="BH35" t="s">
        <v>2000</v>
      </c>
      <c r="BI35">
        <v>1</v>
      </c>
      <c r="BJ35">
        <v>15</v>
      </c>
      <c r="BK35">
        <v>3</v>
      </c>
      <c r="BL35">
        <v>0</v>
      </c>
      <c r="BM35">
        <v>0.28999999999999998</v>
      </c>
      <c r="BN35" t="s">
        <v>2001</v>
      </c>
      <c r="BO35" t="s">
        <v>2002</v>
      </c>
      <c r="BQ35">
        <v>0.33300000000000002</v>
      </c>
      <c r="BR35" t="s">
        <v>27</v>
      </c>
      <c r="BS35">
        <v>100</v>
      </c>
      <c r="BT35" t="s">
        <v>26</v>
      </c>
      <c r="CG35">
        <v>0.98299999999999998</v>
      </c>
      <c r="CH35">
        <v>0.745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</row>
    <row r="36" spans="1:96" x14ac:dyDescent="0.25">
      <c r="A36" t="s">
        <v>139</v>
      </c>
      <c r="B36" t="s">
        <v>1652</v>
      </c>
      <c r="C36" t="s">
        <v>29</v>
      </c>
      <c r="D36" t="s">
        <v>140</v>
      </c>
      <c r="G36" t="s">
        <v>1998</v>
      </c>
      <c r="I36">
        <v>1.8460000000000001</v>
      </c>
      <c r="J36">
        <v>100</v>
      </c>
      <c r="K36">
        <v>6293790.5999999996</v>
      </c>
      <c r="L36">
        <v>2097567.7999999998</v>
      </c>
      <c r="M36" t="s">
        <v>139</v>
      </c>
      <c r="O36">
        <v>74</v>
      </c>
      <c r="S36">
        <v>0</v>
      </c>
      <c r="U36">
        <v>1</v>
      </c>
      <c r="V36">
        <v>0</v>
      </c>
      <c r="W36">
        <v>0</v>
      </c>
      <c r="Z36">
        <v>18</v>
      </c>
      <c r="AA36">
        <v>18</v>
      </c>
      <c r="AD36" t="s">
        <v>1999</v>
      </c>
      <c r="AE36">
        <v>2</v>
      </c>
      <c r="AF36">
        <v>17</v>
      </c>
      <c r="AG36">
        <v>1.8460000000000001</v>
      </c>
      <c r="AH36">
        <v>0.4</v>
      </c>
      <c r="AI36">
        <v>160</v>
      </c>
      <c r="AJ36">
        <v>0</v>
      </c>
      <c r="AL36">
        <v>1</v>
      </c>
      <c r="AN36">
        <v>-0.28499999999999998</v>
      </c>
      <c r="AO36" t="s">
        <v>28</v>
      </c>
      <c r="AV36">
        <v>31.57</v>
      </c>
      <c r="AW36">
        <v>1</v>
      </c>
      <c r="AX36">
        <v>0.67</v>
      </c>
      <c r="AY36">
        <v>21.05</v>
      </c>
      <c r="AZ36">
        <v>105.24</v>
      </c>
      <c r="BG36" t="s">
        <v>2000</v>
      </c>
      <c r="BH36" t="s">
        <v>2000</v>
      </c>
      <c r="BI36">
        <v>1</v>
      </c>
      <c r="BJ36">
        <v>15</v>
      </c>
      <c r="BK36">
        <v>3</v>
      </c>
      <c r="BL36">
        <v>0</v>
      </c>
      <c r="BM36">
        <v>0.28999999999999998</v>
      </c>
      <c r="BN36" t="s">
        <v>2001</v>
      </c>
      <c r="BO36" t="s">
        <v>2002</v>
      </c>
      <c r="BQ36">
        <v>0.33300000000000002</v>
      </c>
      <c r="BR36" t="s">
        <v>27</v>
      </c>
      <c r="BS36">
        <v>100</v>
      </c>
      <c r="BT36" t="s">
        <v>26</v>
      </c>
      <c r="CG36">
        <v>0.95899999999999996</v>
      </c>
      <c r="CH36">
        <v>0.88700000000000001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</row>
    <row r="37" spans="1:96" x14ac:dyDescent="0.25">
      <c r="A37" t="s">
        <v>141</v>
      </c>
      <c r="B37" t="s">
        <v>1652</v>
      </c>
      <c r="C37" t="s">
        <v>29</v>
      </c>
      <c r="D37" t="s">
        <v>142</v>
      </c>
      <c r="G37" t="s">
        <v>1998</v>
      </c>
      <c r="I37">
        <v>1.4219999999999999</v>
      </c>
      <c r="J37">
        <v>100</v>
      </c>
      <c r="K37">
        <v>6293658</v>
      </c>
      <c r="L37">
        <v>2097495</v>
      </c>
      <c r="M37" t="s">
        <v>141</v>
      </c>
      <c r="O37">
        <v>74</v>
      </c>
      <c r="S37">
        <v>0</v>
      </c>
      <c r="U37">
        <v>1</v>
      </c>
      <c r="V37">
        <v>0</v>
      </c>
      <c r="W37">
        <v>0</v>
      </c>
      <c r="Z37">
        <v>18</v>
      </c>
      <c r="AA37">
        <v>18</v>
      </c>
      <c r="AD37" t="s">
        <v>1999</v>
      </c>
      <c r="AE37">
        <v>2</v>
      </c>
      <c r="AF37">
        <v>17</v>
      </c>
      <c r="AG37">
        <v>1.4219999999999999</v>
      </c>
      <c r="AH37">
        <v>2</v>
      </c>
      <c r="AI37">
        <v>140.4</v>
      </c>
      <c r="AJ37">
        <v>0</v>
      </c>
      <c r="AL37">
        <v>1</v>
      </c>
      <c r="AN37">
        <v>-0.28499999999999998</v>
      </c>
      <c r="AO37" t="s">
        <v>28</v>
      </c>
      <c r="AV37">
        <v>30.73</v>
      </c>
      <c r="AW37">
        <v>1</v>
      </c>
      <c r="AX37">
        <v>0.67</v>
      </c>
      <c r="AY37">
        <v>20.49</v>
      </c>
      <c r="AZ37">
        <v>102.44</v>
      </c>
      <c r="BG37" t="s">
        <v>2000</v>
      </c>
      <c r="BH37" t="s">
        <v>2000</v>
      </c>
      <c r="BI37">
        <v>1</v>
      </c>
      <c r="BJ37">
        <v>15</v>
      </c>
      <c r="BK37">
        <v>3</v>
      </c>
      <c r="BL37">
        <v>0</v>
      </c>
      <c r="BM37">
        <v>0.28999999999999998</v>
      </c>
      <c r="BN37" t="s">
        <v>2001</v>
      </c>
      <c r="BO37" t="s">
        <v>2002</v>
      </c>
      <c r="BQ37">
        <v>0.33300000000000002</v>
      </c>
      <c r="BR37" t="s">
        <v>27</v>
      </c>
      <c r="BS37">
        <v>100</v>
      </c>
      <c r="BT37" t="s">
        <v>26</v>
      </c>
      <c r="CG37">
        <v>0.70499999999999996</v>
      </c>
      <c r="CH37">
        <v>0.71699999999999997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</row>
    <row r="38" spans="1:96" x14ac:dyDescent="0.25">
      <c r="A38" t="s">
        <v>143</v>
      </c>
      <c r="B38" t="s">
        <v>1652</v>
      </c>
      <c r="C38" t="s">
        <v>29</v>
      </c>
      <c r="D38" t="s">
        <v>144</v>
      </c>
      <c r="G38" t="s">
        <v>1998</v>
      </c>
      <c r="I38">
        <v>3.4220000000000002</v>
      </c>
      <c r="J38">
        <v>100</v>
      </c>
      <c r="K38">
        <v>6293789.5999999996</v>
      </c>
      <c r="L38">
        <v>2097303.1</v>
      </c>
      <c r="M38" t="s">
        <v>143</v>
      </c>
      <c r="O38">
        <v>74</v>
      </c>
      <c r="S38">
        <v>0</v>
      </c>
      <c r="U38">
        <v>1</v>
      </c>
      <c r="V38">
        <v>0</v>
      </c>
      <c r="W38">
        <v>0</v>
      </c>
      <c r="Z38">
        <v>18</v>
      </c>
      <c r="AA38">
        <v>18</v>
      </c>
      <c r="AD38" t="s">
        <v>1999</v>
      </c>
      <c r="AE38">
        <v>2</v>
      </c>
      <c r="AF38">
        <v>17</v>
      </c>
      <c r="AG38">
        <v>3.4220000000000002</v>
      </c>
      <c r="AH38">
        <v>1.7</v>
      </c>
      <c r="AI38">
        <v>217.8</v>
      </c>
      <c r="AJ38">
        <v>0</v>
      </c>
      <c r="AL38">
        <v>1</v>
      </c>
      <c r="AN38">
        <v>-0.28499999999999998</v>
      </c>
      <c r="AO38" t="s">
        <v>28</v>
      </c>
      <c r="AV38">
        <v>31.47</v>
      </c>
      <c r="AW38">
        <v>1</v>
      </c>
      <c r="AX38">
        <v>0.67</v>
      </c>
      <c r="AY38">
        <v>20.98</v>
      </c>
      <c r="AZ38">
        <v>104.88</v>
      </c>
      <c r="BG38" t="s">
        <v>2000</v>
      </c>
      <c r="BH38" t="s">
        <v>2000</v>
      </c>
      <c r="BI38">
        <v>1</v>
      </c>
      <c r="BJ38">
        <v>15</v>
      </c>
      <c r="BK38">
        <v>3</v>
      </c>
      <c r="BL38">
        <v>0</v>
      </c>
      <c r="BM38">
        <v>0.28999999999999998</v>
      </c>
      <c r="BN38" t="s">
        <v>2001</v>
      </c>
      <c r="BO38" t="s">
        <v>2002</v>
      </c>
      <c r="BQ38">
        <v>0.33300000000000002</v>
      </c>
      <c r="BR38" t="s">
        <v>27</v>
      </c>
      <c r="BS38">
        <v>100</v>
      </c>
      <c r="BT38" t="s">
        <v>26</v>
      </c>
      <c r="CG38">
        <v>1.7410000000000001</v>
      </c>
      <c r="CH38">
        <v>1.68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</row>
    <row r="39" spans="1:96" x14ac:dyDescent="0.25">
      <c r="A39" t="s">
        <v>145</v>
      </c>
      <c r="B39" t="s">
        <v>1652</v>
      </c>
      <c r="C39" t="s">
        <v>29</v>
      </c>
      <c r="D39" t="s">
        <v>146</v>
      </c>
      <c r="G39" t="s">
        <v>1998</v>
      </c>
      <c r="I39">
        <v>3.7490000000000001</v>
      </c>
      <c r="J39">
        <v>100</v>
      </c>
      <c r="K39">
        <v>6293843.7999999998</v>
      </c>
      <c r="L39">
        <v>2098075.7999999998</v>
      </c>
      <c r="M39" t="s">
        <v>145</v>
      </c>
      <c r="O39">
        <v>74</v>
      </c>
      <c r="S39">
        <v>0</v>
      </c>
      <c r="U39">
        <v>1</v>
      </c>
      <c r="V39">
        <v>0</v>
      </c>
      <c r="W39">
        <v>0</v>
      </c>
      <c r="Z39">
        <v>18</v>
      </c>
      <c r="AA39">
        <v>18</v>
      </c>
      <c r="AD39" t="s">
        <v>1999</v>
      </c>
      <c r="AE39">
        <v>2</v>
      </c>
      <c r="AF39">
        <v>17</v>
      </c>
      <c r="AG39">
        <v>3.7490000000000001</v>
      </c>
      <c r="AH39">
        <v>0.5</v>
      </c>
      <c r="AI39">
        <v>228</v>
      </c>
      <c r="AJ39">
        <v>0</v>
      </c>
      <c r="AL39">
        <v>1</v>
      </c>
      <c r="AN39">
        <v>-0.28499999999999998</v>
      </c>
      <c r="AO39" t="s">
        <v>28</v>
      </c>
      <c r="AV39">
        <v>25.91</v>
      </c>
      <c r="AW39">
        <v>1</v>
      </c>
      <c r="AX39">
        <v>0.67</v>
      </c>
      <c r="AY39">
        <v>17.27</v>
      </c>
      <c r="AZ39">
        <v>86.36</v>
      </c>
      <c r="BG39" t="s">
        <v>2000</v>
      </c>
      <c r="BH39" t="s">
        <v>2000</v>
      </c>
      <c r="BI39">
        <v>1</v>
      </c>
      <c r="BJ39">
        <v>15</v>
      </c>
      <c r="BK39">
        <v>3</v>
      </c>
      <c r="BL39">
        <v>0</v>
      </c>
      <c r="BM39">
        <v>0.28999999999999998</v>
      </c>
      <c r="BN39" t="s">
        <v>2001</v>
      </c>
      <c r="BO39" t="s">
        <v>2002</v>
      </c>
      <c r="BQ39">
        <v>0.33300000000000002</v>
      </c>
      <c r="BR39" t="s">
        <v>27</v>
      </c>
      <c r="BS39">
        <v>100</v>
      </c>
      <c r="BT39" t="s">
        <v>26</v>
      </c>
      <c r="CG39">
        <v>2.5819999999999999</v>
      </c>
      <c r="CH39">
        <v>1.167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</row>
    <row r="40" spans="1:96" x14ac:dyDescent="0.25">
      <c r="A40" t="s">
        <v>147</v>
      </c>
      <c r="B40" t="s">
        <v>1652</v>
      </c>
      <c r="C40" t="s">
        <v>29</v>
      </c>
      <c r="D40" t="s">
        <v>148</v>
      </c>
      <c r="G40" t="s">
        <v>1998</v>
      </c>
      <c r="I40">
        <v>3.4940000000000002</v>
      </c>
      <c r="J40">
        <v>100</v>
      </c>
      <c r="K40">
        <v>6293708.9000000004</v>
      </c>
      <c r="L40">
        <v>2097847</v>
      </c>
      <c r="M40" t="s">
        <v>147</v>
      </c>
      <c r="O40">
        <v>74</v>
      </c>
      <c r="S40">
        <v>0</v>
      </c>
      <c r="U40">
        <v>1</v>
      </c>
      <c r="V40">
        <v>0</v>
      </c>
      <c r="W40">
        <v>0</v>
      </c>
      <c r="Z40">
        <v>18</v>
      </c>
      <c r="AA40">
        <v>18</v>
      </c>
      <c r="AD40" t="s">
        <v>1999</v>
      </c>
      <c r="AE40">
        <v>2</v>
      </c>
      <c r="AF40">
        <v>17</v>
      </c>
      <c r="AG40">
        <v>3.4940000000000002</v>
      </c>
      <c r="AH40">
        <v>0</v>
      </c>
      <c r="AI40">
        <v>220.1</v>
      </c>
      <c r="AJ40">
        <v>0</v>
      </c>
      <c r="AL40">
        <v>1</v>
      </c>
      <c r="AN40">
        <v>-0.28499999999999998</v>
      </c>
      <c r="AO40" t="s">
        <v>28</v>
      </c>
      <c r="AV40">
        <v>32.57</v>
      </c>
      <c r="AW40">
        <v>1</v>
      </c>
      <c r="AX40">
        <v>0.67</v>
      </c>
      <c r="AY40">
        <v>21.71</v>
      </c>
      <c r="AZ40">
        <v>108.57</v>
      </c>
      <c r="BG40" t="s">
        <v>2000</v>
      </c>
      <c r="BH40" t="s">
        <v>2000</v>
      </c>
      <c r="BI40">
        <v>1</v>
      </c>
      <c r="BJ40">
        <v>15</v>
      </c>
      <c r="BK40">
        <v>3</v>
      </c>
      <c r="BL40">
        <v>0</v>
      </c>
      <c r="BM40">
        <v>0.28999999999999998</v>
      </c>
      <c r="BN40" t="s">
        <v>2001</v>
      </c>
      <c r="BO40" t="s">
        <v>2002</v>
      </c>
      <c r="BQ40">
        <v>0.33300000000000002</v>
      </c>
      <c r="BR40" t="s">
        <v>27</v>
      </c>
      <c r="BS40">
        <v>100</v>
      </c>
      <c r="BT40" t="s">
        <v>26</v>
      </c>
      <c r="CG40">
        <v>1.746</v>
      </c>
      <c r="CH40">
        <v>1.7470000000000001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</row>
    <row r="41" spans="1:96" x14ac:dyDescent="0.25">
      <c r="A41" t="s">
        <v>149</v>
      </c>
      <c r="B41" t="s">
        <v>1652</v>
      </c>
      <c r="C41" t="s">
        <v>29</v>
      </c>
      <c r="D41" t="s">
        <v>150</v>
      </c>
      <c r="G41" t="s">
        <v>1998</v>
      </c>
      <c r="I41">
        <v>4.1779999999999999</v>
      </c>
      <c r="J41">
        <v>100</v>
      </c>
      <c r="K41">
        <v>6294110.2999999998</v>
      </c>
      <c r="L41">
        <v>2097963.7999999998</v>
      </c>
      <c r="M41" t="s">
        <v>149</v>
      </c>
      <c r="O41">
        <v>74</v>
      </c>
      <c r="S41">
        <v>0</v>
      </c>
      <c r="U41">
        <v>1</v>
      </c>
      <c r="V41">
        <v>0</v>
      </c>
      <c r="W41">
        <v>0</v>
      </c>
      <c r="Z41">
        <v>18</v>
      </c>
      <c r="AA41">
        <v>18</v>
      </c>
      <c r="AD41" t="s">
        <v>1999</v>
      </c>
      <c r="AE41">
        <v>2</v>
      </c>
      <c r="AF41">
        <v>17</v>
      </c>
      <c r="AG41">
        <v>4.1779999999999999</v>
      </c>
      <c r="AH41">
        <v>0.6</v>
      </c>
      <c r="AI41">
        <v>240.7</v>
      </c>
      <c r="AJ41">
        <v>0</v>
      </c>
      <c r="AL41">
        <v>1</v>
      </c>
      <c r="AN41">
        <v>-0.28499999999999998</v>
      </c>
      <c r="AO41" t="s">
        <v>28</v>
      </c>
      <c r="AV41">
        <v>29.88</v>
      </c>
      <c r="AW41">
        <v>1</v>
      </c>
      <c r="AX41">
        <v>0.67</v>
      </c>
      <c r="AY41">
        <v>19.920000000000002</v>
      </c>
      <c r="AZ41">
        <v>99.61</v>
      </c>
      <c r="BG41" t="s">
        <v>2000</v>
      </c>
      <c r="BH41" t="s">
        <v>2000</v>
      </c>
      <c r="BI41">
        <v>1</v>
      </c>
      <c r="BJ41">
        <v>15</v>
      </c>
      <c r="BK41">
        <v>3</v>
      </c>
      <c r="BL41">
        <v>0</v>
      </c>
      <c r="BM41">
        <v>0.28999999999999998</v>
      </c>
      <c r="BN41" t="s">
        <v>2001</v>
      </c>
      <c r="BO41" t="s">
        <v>2002</v>
      </c>
      <c r="BQ41">
        <v>0.33300000000000002</v>
      </c>
      <c r="BR41" t="s">
        <v>27</v>
      </c>
      <c r="BS41">
        <v>100</v>
      </c>
      <c r="BT41" t="s">
        <v>26</v>
      </c>
      <c r="CG41">
        <v>2.5830000000000002</v>
      </c>
      <c r="CH41">
        <v>1.595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</row>
    <row r="42" spans="1:96" x14ac:dyDescent="0.25">
      <c r="A42" t="s">
        <v>151</v>
      </c>
      <c r="B42" t="s">
        <v>1652</v>
      </c>
      <c r="C42" t="s">
        <v>29</v>
      </c>
      <c r="D42" t="s">
        <v>152</v>
      </c>
      <c r="G42" t="s">
        <v>1998</v>
      </c>
      <c r="I42">
        <v>4.4269999999999996</v>
      </c>
      <c r="J42">
        <v>100</v>
      </c>
      <c r="K42">
        <v>6293228.2999999998</v>
      </c>
      <c r="L42">
        <v>2100709</v>
      </c>
      <c r="M42" t="s">
        <v>151</v>
      </c>
      <c r="O42">
        <v>74</v>
      </c>
      <c r="S42">
        <v>0</v>
      </c>
      <c r="U42">
        <v>1</v>
      </c>
      <c r="V42">
        <v>0</v>
      </c>
      <c r="W42">
        <v>0</v>
      </c>
      <c r="Z42">
        <v>17</v>
      </c>
      <c r="AA42">
        <v>17</v>
      </c>
      <c r="AD42" t="s">
        <v>1999</v>
      </c>
      <c r="AE42">
        <v>2</v>
      </c>
      <c r="AF42">
        <v>17</v>
      </c>
      <c r="AG42">
        <v>4.4269999999999996</v>
      </c>
      <c r="AH42">
        <v>0.3</v>
      </c>
      <c r="AI42">
        <v>247.8</v>
      </c>
      <c r="AJ42">
        <v>0</v>
      </c>
      <c r="AL42">
        <v>1</v>
      </c>
      <c r="AN42">
        <v>-0.28499999999999998</v>
      </c>
      <c r="AO42" t="s">
        <v>28</v>
      </c>
      <c r="AV42">
        <v>32</v>
      </c>
      <c r="AW42">
        <v>1</v>
      </c>
      <c r="AX42">
        <v>0.67</v>
      </c>
      <c r="AY42">
        <v>21.34</v>
      </c>
      <c r="AZ42">
        <v>106.68</v>
      </c>
      <c r="BG42" t="s">
        <v>2000</v>
      </c>
      <c r="BH42" t="s">
        <v>2000</v>
      </c>
      <c r="BI42">
        <v>1</v>
      </c>
      <c r="BJ42">
        <v>15</v>
      </c>
      <c r="BK42">
        <v>3</v>
      </c>
      <c r="BL42">
        <v>0</v>
      </c>
      <c r="BM42">
        <v>0.28999999999999998</v>
      </c>
      <c r="BN42" t="s">
        <v>2001</v>
      </c>
      <c r="BO42" t="s">
        <v>2002</v>
      </c>
      <c r="BQ42">
        <v>0.33300000000000002</v>
      </c>
      <c r="BR42" t="s">
        <v>27</v>
      </c>
      <c r="BS42">
        <v>100</v>
      </c>
      <c r="BT42" t="s">
        <v>26</v>
      </c>
      <c r="CG42">
        <v>2.282</v>
      </c>
      <c r="CH42">
        <v>2.145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</row>
    <row r="43" spans="1:96" x14ac:dyDescent="0.25">
      <c r="A43" t="s">
        <v>154</v>
      </c>
      <c r="B43" t="s">
        <v>1652</v>
      </c>
      <c r="C43" t="s">
        <v>29</v>
      </c>
      <c r="D43" t="s">
        <v>155</v>
      </c>
      <c r="G43" t="s">
        <v>1998</v>
      </c>
      <c r="I43">
        <v>5.3479999999999999</v>
      </c>
      <c r="J43">
        <v>100</v>
      </c>
      <c r="K43">
        <v>6293677.9000000004</v>
      </c>
      <c r="L43">
        <v>2100670.9</v>
      </c>
      <c r="M43" t="s">
        <v>154</v>
      </c>
      <c r="O43">
        <v>74</v>
      </c>
      <c r="S43">
        <v>0</v>
      </c>
      <c r="U43">
        <v>1</v>
      </c>
      <c r="V43">
        <v>0</v>
      </c>
      <c r="W43">
        <v>0</v>
      </c>
      <c r="Z43">
        <v>17</v>
      </c>
      <c r="AA43">
        <v>17</v>
      </c>
      <c r="AD43" t="s">
        <v>1999</v>
      </c>
      <c r="AE43">
        <v>2</v>
      </c>
      <c r="AF43">
        <v>17</v>
      </c>
      <c r="AG43">
        <v>5.3479999999999999</v>
      </c>
      <c r="AH43">
        <v>0.3</v>
      </c>
      <c r="AI43">
        <v>272.3</v>
      </c>
      <c r="AJ43">
        <v>0</v>
      </c>
      <c r="AL43">
        <v>1</v>
      </c>
      <c r="AN43">
        <v>-0.28499999999999998</v>
      </c>
      <c r="AO43" t="s">
        <v>28</v>
      </c>
      <c r="AV43">
        <v>33.64</v>
      </c>
      <c r="AW43">
        <v>1</v>
      </c>
      <c r="AX43">
        <v>0.67</v>
      </c>
      <c r="AY43">
        <v>22.42</v>
      </c>
      <c r="AZ43">
        <v>112.12</v>
      </c>
      <c r="BG43" t="s">
        <v>2000</v>
      </c>
      <c r="BH43" t="s">
        <v>2000</v>
      </c>
      <c r="BI43">
        <v>1</v>
      </c>
      <c r="BJ43">
        <v>15</v>
      </c>
      <c r="BK43">
        <v>3</v>
      </c>
      <c r="BL43">
        <v>0</v>
      </c>
      <c r="BM43">
        <v>0.28999999999999998</v>
      </c>
      <c r="BN43" t="s">
        <v>2001</v>
      </c>
      <c r="BO43" t="s">
        <v>2002</v>
      </c>
      <c r="BQ43">
        <v>0.33300000000000002</v>
      </c>
      <c r="BR43" t="s">
        <v>27</v>
      </c>
      <c r="BS43">
        <v>100</v>
      </c>
      <c r="BT43" t="s">
        <v>26</v>
      </c>
      <c r="CG43">
        <v>3.012</v>
      </c>
      <c r="CH43">
        <v>2.3370000000000002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</row>
    <row r="44" spans="1:96" x14ac:dyDescent="0.25">
      <c r="A44" t="s">
        <v>156</v>
      </c>
      <c r="B44" t="s">
        <v>1652</v>
      </c>
      <c r="C44" t="s">
        <v>29</v>
      </c>
      <c r="D44" t="s">
        <v>157</v>
      </c>
      <c r="G44" t="s">
        <v>1998</v>
      </c>
      <c r="I44">
        <v>4.4969999999999999</v>
      </c>
      <c r="J44">
        <v>100</v>
      </c>
      <c r="K44">
        <v>6292885.7000000002</v>
      </c>
      <c r="L44">
        <v>2100738.5</v>
      </c>
      <c r="M44" t="s">
        <v>156</v>
      </c>
      <c r="O44">
        <v>74</v>
      </c>
      <c r="S44">
        <v>0</v>
      </c>
      <c r="U44">
        <v>1</v>
      </c>
      <c r="V44">
        <v>0</v>
      </c>
      <c r="W44">
        <v>0</v>
      </c>
      <c r="Z44">
        <v>17</v>
      </c>
      <c r="AA44">
        <v>17</v>
      </c>
      <c r="AD44" t="s">
        <v>1999</v>
      </c>
      <c r="AE44">
        <v>2</v>
      </c>
      <c r="AF44">
        <v>17</v>
      </c>
      <c r="AG44">
        <v>4.4969999999999999</v>
      </c>
      <c r="AH44">
        <v>0.2</v>
      </c>
      <c r="AI44">
        <v>249.7</v>
      </c>
      <c r="AJ44">
        <v>0</v>
      </c>
      <c r="AL44">
        <v>1</v>
      </c>
      <c r="AN44">
        <v>-0.28499999999999998</v>
      </c>
      <c r="AO44" t="s">
        <v>28</v>
      </c>
      <c r="AV44">
        <v>32.49</v>
      </c>
      <c r="AW44">
        <v>1</v>
      </c>
      <c r="AX44">
        <v>0.67</v>
      </c>
      <c r="AY44">
        <v>21.66</v>
      </c>
      <c r="AZ44">
        <v>108.3</v>
      </c>
      <c r="BG44" t="s">
        <v>2000</v>
      </c>
      <c r="BH44" t="s">
        <v>2000</v>
      </c>
      <c r="BI44">
        <v>1</v>
      </c>
      <c r="BJ44">
        <v>15</v>
      </c>
      <c r="BK44">
        <v>3</v>
      </c>
      <c r="BL44">
        <v>0</v>
      </c>
      <c r="BM44">
        <v>0.28999999999999998</v>
      </c>
      <c r="BN44" t="s">
        <v>2001</v>
      </c>
      <c r="BO44" t="s">
        <v>2002</v>
      </c>
      <c r="BQ44">
        <v>0.33300000000000002</v>
      </c>
      <c r="BR44" t="s">
        <v>27</v>
      </c>
      <c r="BS44">
        <v>100</v>
      </c>
      <c r="BT44" t="s">
        <v>26</v>
      </c>
      <c r="CG44">
        <v>2.343</v>
      </c>
      <c r="CH44">
        <v>2.1539999999999999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</row>
    <row r="45" spans="1:96" x14ac:dyDescent="0.25">
      <c r="A45" t="s">
        <v>158</v>
      </c>
      <c r="B45" t="s">
        <v>1652</v>
      </c>
      <c r="C45" t="s">
        <v>29</v>
      </c>
      <c r="D45" t="s">
        <v>159</v>
      </c>
      <c r="G45" t="s">
        <v>1998</v>
      </c>
      <c r="I45">
        <v>4.2080000000000002</v>
      </c>
      <c r="J45">
        <v>100</v>
      </c>
      <c r="K45">
        <v>6292626.2999999998</v>
      </c>
      <c r="L45">
        <v>2100562.5</v>
      </c>
      <c r="M45" t="s">
        <v>158</v>
      </c>
      <c r="O45">
        <v>74</v>
      </c>
      <c r="S45">
        <v>0</v>
      </c>
      <c r="U45">
        <v>1</v>
      </c>
      <c r="V45">
        <v>0</v>
      </c>
      <c r="W45">
        <v>0</v>
      </c>
      <c r="Z45">
        <v>17</v>
      </c>
      <c r="AA45">
        <v>17</v>
      </c>
      <c r="AD45" t="s">
        <v>1999</v>
      </c>
      <c r="AE45">
        <v>2</v>
      </c>
      <c r="AF45">
        <v>17</v>
      </c>
      <c r="AG45">
        <v>4.2080000000000002</v>
      </c>
      <c r="AH45">
        <v>0.2</v>
      </c>
      <c r="AI45">
        <v>241.6</v>
      </c>
      <c r="AJ45">
        <v>0</v>
      </c>
      <c r="AL45">
        <v>1</v>
      </c>
      <c r="AN45">
        <v>-0.28499999999999998</v>
      </c>
      <c r="AO45" t="s">
        <v>28</v>
      </c>
      <c r="AV45">
        <v>31.54</v>
      </c>
      <c r="AW45">
        <v>1</v>
      </c>
      <c r="AX45">
        <v>0.67</v>
      </c>
      <c r="AY45">
        <v>21.02</v>
      </c>
      <c r="AZ45">
        <v>105.12</v>
      </c>
      <c r="BG45" t="s">
        <v>2000</v>
      </c>
      <c r="BH45" t="s">
        <v>2000</v>
      </c>
      <c r="BI45">
        <v>1</v>
      </c>
      <c r="BJ45">
        <v>15</v>
      </c>
      <c r="BK45">
        <v>3</v>
      </c>
      <c r="BL45">
        <v>0</v>
      </c>
      <c r="BM45">
        <v>0.28999999999999998</v>
      </c>
      <c r="BN45" t="s">
        <v>2001</v>
      </c>
      <c r="BO45" t="s">
        <v>2002</v>
      </c>
      <c r="BQ45">
        <v>0.33300000000000002</v>
      </c>
      <c r="BR45" t="s">
        <v>27</v>
      </c>
      <c r="BS45">
        <v>100</v>
      </c>
      <c r="BT45" t="s">
        <v>26</v>
      </c>
      <c r="CG45">
        <v>2.2919999999999998</v>
      </c>
      <c r="CH45">
        <v>1.9159999999999999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</row>
    <row r="46" spans="1:96" x14ac:dyDescent="0.25">
      <c r="A46" t="s">
        <v>160</v>
      </c>
      <c r="B46" t="s">
        <v>1652</v>
      </c>
      <c r="C46" t="s">
        <v>29</v>
      </c>
      <c r="D46" t="s">
        <v>161</v>
      </c>
      <c r="G46" t="s">
        <v>1998</v>
      </c>
      <c r="I46">
        <v>1.1990000000000001</v>
      </c>
      <c r="J46">
        <v>100</v>
      </c>
      <c r="K46">
        <v>6292862.7000000002</v>
      </c>
      <c r="L46">
        <v>2100321.9</v>
      </c>
      <c r="M46" t="s">
        <v>160</v>
      </c>
      <c r="O46">
        <v>74</v>
      </c>
      <c r="S46">
        <v>0</v>
      </c>
      <c r="U46">
        <v>1</v>
      </c>
      <c r="V46">
        <v>0</v>
      </c>
      <c r="W46">
        <v>0</v>
      </c>
      <c r="Z46">
        <v>17</v>
      </c>
      <c r="AA46">
        <v>17</v>
      </c>
      <c r="AD46" t="s">
        <v>1999</v>
      </c>
      <c r="AE46">
        <v>2</v>
      </c>
      <c r="AF46">
        <v>17</v>
      </c>
      <c r="AG46">
        <v>1.1990000000000001</v>
      </c>
      <c r="AH46">
        <v>2.7</v>
      </c>
      <c r="AI46">
        <v>129</v>
      </c>
      <c r="AJ46">
        <v>0</v>
      </c>
      <c r="AL46">
        <v>1</v>
      </c>
      <c r="AN46">
        <v>-0.28499999999999998</v>
      </c>
      <c r="AO46" t="s">
        <v>28</v>
      </c>
      <c r="AV46">
        <v>27.3</v>
      </c>
      <c r="AW46">
        <v>1</v>
      </c>
      <c r="AX46">
        <v>0.67</v>
      </c>
      <c r="AY46">
        <v>18.2</v>
      </c>
      <c r="AZ46">
        <v>90.99</v>
      </c>
      <c r="BG46" t="s">
        <v>2000</v>
      </c>
      <c r="BH46" t="s">
        <v>2000</v>
      </c>
      <c r="BI46">
        <v>1</v>
      </c>
      <c r="BJ46">
        <v>15</v>
      </c>
      <c r="BK46">
        <v>3</v>
      </c>
      <c r="BL46">
        <v>0</v>
      </c>
      <c r="BM46">
        <v>0.28999999999999998</v>
      </c>
      <c r="BN46" t="s">
        <v>2001</v>
      </c>
      <c r="BO46" t="s">
        <v>2002</v>
      </c>
      <c r="BQ46">
        <v>0.33300000000000002</v>
      </c>
      <c r="BR46" t="s">
        <v>27</v>
      </c>
      <c r="BS46">
        <v>100</v>
      </c>
      <c r="BT46" t="s">
        <v>26</v>
      </c>
      <c r="CG46">
        <v>0.59799999999999998</v>
      </c>
      <c r="CH46">
        <v>0.60099999999999998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</row>
    <row r="47" spans="1:96" x14ac:dyDescent="0.25">
      <c r="A47" t="s">
        <v>162</v>
      </c>
      <c r="B47" t="s">
        <v>1652</v>
      </c>
      <c r="C47" t="s">
        <v>29</v>
      </c>
      <c r="D47" t="s">
        <v>163</v>
      </c>
      <c r="G47" t="s">
        <v>1998</v>
      </c>
      <c r="I47">
        <v>8.2569999999999997</v>
      </c>
      <c r="J47">
        <v>100</v>
      </c>
      <c r="K47">
        <v>6293365.5</v>
      </c>
      <c r="L47">
        <v>2100156.1</v>
      </c>
      <c r="M47" t="s">
        <v>162</v>
      </c>
      <c r="O47">
        <v>74</v>
      </c>
      <c r="S47">
        <v>0</v>
      </c>
      <c r="U47">
        <v>1</v>
      </c>
      <c r="V47">
        <v>0</v>
      </c>
      <c r="W47">
        <v>0</v>
      </c>
      <c r="Z47">
        <v>17</v>
      </c>
      <c r="AA47">
        <v>17</v>
      </c>
      <c r="AD47" t="s">
        <v>1999</v>
      </c>
      <c r="AE47">
        <v>2</v>
      </c>
      <c r="AF47">
        <v>17</v>
      </c>
      <c r="AG47">
        <v>8.2569999999999997</v>
      </c>
      <c r="AH47">
        <v>0.1</v>
      </c>
      <c r="AI47">
        <v>338.4</v>
      </c>
      <c r="AJ47">
        <v>0</v>
      </c>
      <c r="AL47">
        <v>1</v>
      </c>
      <c r="AN47">
        <v>-0.28499999999999998</v>
      </c>
      <c r="AO47" t="s">
        <v>28</v>
      </c>
      <c r="AV47">
        <v>31.55</v>
      </c>
      <c r="AW47">
        <v>1</v>
      </c>
      <c r="AX47">
        <v>0.67</v>
      </c>
      <c r="AY47">
        <v>21.03</v>
      </c>
      <c r="AZ47">
        <v>105.17</v>
      </c>
      <c r="BG47" t="s">
        <v>2000</v>
      </c>
      <c r="BH47" t="s">
        <v>2000</v>
      </c>
      <c r="BI47">
        <v>1</v>
      </c>
      <c r="BJ47">
        <v>15</v>
      </c>
      <c r="BK47">
        <v>3</v>
      </c>
      <c r="BL47">
        <v>0</v>
      </c>
      <c r="BM47">
        <v>0.28999999999999998</v>
      </c>
      <c r="BN47" t="s">
        <v>2001</v>
      </c>
      <c r="BO47" t="s">
        <v>2002</v>
      </c>
      <c r="BQ47">
        <v>0.33300000000000002</v>
      </c>
      <c r="BR47" t="s">
        <v>27</v>
      </c>
      <c r="BS47">
        <v>100</v>
      </c>
      <c r="BT47" t="s">
        <v>26</v>
      </c>
      <c r="CG47">
        <v>4.7229999999999999</v>
      </c>
      <c r="CH47">
        <v>3.5339999999999998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</row>
    <row r="48" spans="1:96" x14ac:dyDescent="0.25">
      <c r="A48" t="s">
        <v>164</v>
      </c>
      <c r="B48" t="s">
        <v>1652</v>
      </c>
      <c r="C48" t="s">
        <v>29</v>
      </c>
      <c r="D48" t="s">
        <v>165</v>
      </c>
      <c r="G48" t="s">
        <v>1998</v>
      </c>
      <c r="I48">
        <v>2.7629999999999999</v>
      </c>
      <c r="J48">
        <v>100</v>
      </c>
      <c r="K48">
        <v>6293746.5</v>
      </c>
      <c r="L48">
        <v>2100053.2000000002</v>
      </c>
      <c r="M48" t="s">
        <v>164</v>
      </c>
      <c r="O48">
        <v>74</v>
      </c>
      <c r="S48">
        <v>0</v>
      </c>
      <c r="U48">
        <v>1</v>
      </c>
      <c r="V48">
        <v>0</v>
      </c>
      <c r="W48">
        <v>0</v>
      </c>
      <c r="Z48">
        <v>17</v>
      </c>
      <c r="AA48">
        <v>17</v>
      </c>
      <c r="AD48" t="s">
        <v>1999</v>
      </c>
      <c r="AE48">
        <v>2</v>
      </c>
      <c r="AF48">
        <v>17</v>
      </c>
      <c r="AG48">
        <v>2.7629999999999999</v>
      </c>
      <c r="AH48">
        <v>0</v>
      </c>
      <c r="AI48">
        <v>195.7</v>
      </c>
      <c r="AJ48">
        <v>0</v>
      </c>
      <c r="AL48">
        <v>1</v>
      </c>
      <c r="AN48">
        <v>-0.28499999999999998</v>
      </c>
      <c r="AO48" t="s">
        <v>28</v>
      </c>
      <c r="AV48">
        <v>30.6</v>
      </c>
      <c r="AW48">
        <v>1</v>
      </c>
      <c r="AX48">
        <v>0.67</v>
      </c>
      <c r="AY48">
        <v>20.399999999999999</v>
      </c>
      <c r="AZ48">
        <v>102.01</v>
      </c>
      <c r="BG48" t="s">
        <v>2000</v>
      </c>
      <c r="BH48" t="s">
        <v>2000</v>
      </c>
      <c r="BI48">
        <v>1</v>
      </c>
      <c r="BJ48">
        <v>15</v>
      </c>
      <c r="BK48">
        <v>3</v>
      </c>
      <c r="BL48">
        <v>0</v>
      </c>
      <c r="BM48">
        <v>0.28999999999999998</v>
      </c>
      <c r="BN48" t="s">
        <v>2001</v>
      </c>
      <c r="BO48" t="s">
        <v>2002</v>
      </c>
      <c r="BQ48">
        <v>0.33300000000000002</v>
      </c>
      <c r="BR48" t="s">
        <v>27</v>
      </c>
      <c r="BS48">
        <v>100</v>
      </c>
      <c r="BT48" t="s">
        <v>26</v>
      </c>
      <c r="CG48">
        <v>1.554</v>
      </c>
      <c r="CH48">
        <v>1.2090000000000001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</row>
    <row r="49" spans="1:96" x14ac:dyDescent="0.25">
      <c r="A49" t="s">
        <v>166</v>
      </c>
      <c r="B49" t="s">
        <v>1652</v>
      </c>
      <c r="C49" t="s">
        <v>29</v>
      </c>
      <c r="D49" t="s">
        <v>167</v>
      </c>
      <c r="G49" t="s">
        <v>1998</v>
      </c>
      <c r="I49">
        <v>0.49299999999999999</v>
      </c>
      <c r="J49">
        <v>100</v>
      </c>
      <c r="K49">
        <v>6293366.7000000002</v>
      </c>
      <c r="L49">
        <v>2097838.5</v>
      </c>
      <c r="M49" t="s">
        <v>166</v>
      </c>
      <c r="O49">
        <v>74</v>
      </c>
      <c r="S49">
        <v>0</v>
      </c>
      <c r="U49">
        <v>1</v>
      </c>
      <c r="V49">
        <v>0</v>
      </c>
      <c r="W49">
        <v>0</v>
      </c>
      <c r="Z49">
        <v>18</v>
      </c>
      <c r="AA49">
        <v>18</v>
      </c>
      <c r="AD49" t="s">
        <v>1999</v>
      </c>
      <c r="AE49">
        <v>2</v>
      </c>
      <c r="AF49">
        <v>17</v>
      </c>
      <c r="AG49">
        <v>0.49299999999999999</v>
      </c>
      <c r="AH49">
        <v>0.5</v>
      </c>
      <c r="AI49">
        <v>82.7</v>
      </c>
      <c r="AJ49">
        <v>0</v>
      </c>
      <c r="AL49">
        <v>1</v>
      </c>
      <c r="AN49">
        <v>-0.28499999999999998</v>
      </c>
      <c r="AO49" t="s">
        <v>28</v>
      </c>
      <c r="AV49">
        <v>21.95</v>
      </c>
      <c r="AW49">
        <v>1</v>
      </c>
      <c r="AX49">
        <v>0.67</v>
      </c>
      <c r="AY49">
        <v>14.63</v>
      </c>
      <c r="AZ49">
        <v>73.150000000000006</v>
      </c>
      <c r="BG49" t="s">
        <v>2000</v>
      </c>
      <c r="BH49" t="s">
        <v>2000</v>
      </c>
      <c r="BI49">
        <v>1</v>
      </c>
      <c r="BJ49">
        <v>15</v>
      </c>
      <c r="BK49">
        <v>3</v>
      </c>
      <c r="BL49">
        <v>0</v>
      </c>
      <c r="BM49">
        <v>0.28999999999999998</v>
      </c>
      <c r="BN49" t="s">
        <v>2001</v>
      </c>
      <c r="BO49" t="s">
        <v>2002</v>
      </c>
      <c r="BQ49">
        <v>0.33300000000000002</v>
      </c>
      <c r="BR49" t="s">
        <v>27</v>
      </c>
      <c r="BS49">
        <v>100</v>
      </c>
      <c r="BT49" t="s">
        <v>26</v>
      </c>
      <c r="CG49">
        <v>0.28799999999999998</v>
      </c>
      <c r="CH49">
        <v>0.20499999999999999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</row>
    <row r="50" spans="1:96" x14ac:dyDescent="0.25">
      <c r="A50" t="s">
        <v>168</v>
      </c>
      <c r="B50" t="s">
        <v>1652</v>
      </c>
      <c r="C50" t="s">
        <v>29</v>
      </c>
      <c r="D50" t="s">
        <v>169</v>
      </c>
      <c r="G50" t="s">
        <v>1998</v>
      </c>
      <c r="I50">
        <v>2.988</v>
      </c>
      <c r="J50">
        <v>100</v>
      </c>
      <c r="K50">
        <v>6293133.7000000002</v>
      </c>
      <c r="L50">
        <v>2097811</v>
      </c>
      <c r="M50" t="s">
        <v>168</v>
      </c>
      <c r="O50">
        <v>74</v>
      </c>
      <c r="S50">
        <v>0</v>
      </c>
      <c r="U50">
        <v>1</v>
      </c>
      <c r="V50">
        <v>0</v>
      </c>
      <c r="W50">
        <v>0</v>
      </c>
      <c r="Z50">
        <v>18</v>
      </c>
      <c r="AA50">
        <v>18</v>
      </c>
      <c r="AD50" t="s">
        <v>1999</v>
      </c>
      <c r="AE50">
        <v>2</v>
      </c>
      <c r="AF50">
        <v>17</v>
      </c>
      <c r="AG50">
        <v>2.988</v>
      </c>
      <c r="AH50">
        <v>0.3</v>
      </c>
      <c r="AI50">
        <v>203.6</v>
      </c>
      <c r="AJ50">
        <v>0</v>
      </c>
      <c r="AL50">
        <v>1</v>
      </c>
      <c r="AN50">
        <v>-0.28499999999999998</v>
      </c>
      <c r="AO50" t="s">
        <v>28</v>
      </c>
      <c r="AV50">
        <v>30.27</v>
      </c>
      <c r="AW50">
        <v>1</v>
      </c>
      <c r="AX50">
        <v>0.67</v>
      </c>
      <c r="AY50">
        <v>20.18</v>
      </c>
      <c r="AZ50">
        <v>100.92</v>
      </c>
      <c r="BG50" t="s">
        <v>2000</v>
      </c>
      <c r="BH50" t="s">
        <v>2000</v>
      </c>
      <c r="BI50">
        <v>1</v>
      </c>
      <c r="BJ50">
        <v>15</v>
      </c>
      <c r="BK50">
        <v>3</v>
      </c>
      <c r="BL50">
        <v>0</v>
      </c>
      <c r="BM50">
        <v>0.28999999999999998</v>
      </c>
      <c r="BN50" t="s">
        <v>2001</v>
      </c>
      <c r="BO50" t="s">
        <v>2002</v>
      </c>
      <c r="BQ50">
        <v>0.33300000000000002</v>
      </c>
      <c r="BR50" t="s">
        <v>27</v>
      </c>
      <c r="BS50">
        <v>100</v>
      </c>
      <c r="BT50" t="s">
        <v>26</v>
      </c>
      <c r="CG50">
        <v>1.62</v>
      </c>
      <c r="CH50">
        <v>1.3680000000000001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</row>
    <row r="51" spans="1:96" x14ac:dyDescent="0.25">
      <c r="A51" t="s">
        <v>170</v>
      </c>
      <c r="B51" t="s">
        <v>1652</v>
      </c>
      <c r="C51" t="s">
        <v>29</v>
      </c>
      <c r="D51" t="s">
        <v>171</v>
      </c>
      <c r="G51" t="s">
        <v>1998</v>
      </c>
      <c r="I51">
        <v>0.82399999999999995</v>
      </c>
      <c r="J51">
        <v>100</v>
      </c>
      <c r="K51">
        <v>6293266.5</v>
      </c>
      <c r="L51">
        <v>2097518.2000000002</v>
      </c>
      <c r="M51" t="s">
        <v>170</v>
      </c>
      <c r="O51">
        <v>74</v>
      </c>
      <c r="S51">
        <v>0</v>
      </c>
      <c r="U51">
        <v>1</v>
      </c>
      <c r="V51">
        <v>0</v>
      </c>
      <c r="W51">
        <v>0</v>
      </c>
      <c r="Z51">
        <v>18</v>
      </c>
      <c r="AA51">
        <v>18</v>
      </c>
      <c r="AD51" t="s">
        <v>1999</v>
      </c>
      <c r="AE51">
        <v>2</v>
      </c>
      <c r="AF51">
        <v>17</v>
      </c>
      <c r="AG51">
        <v>0.82399999999999995</v>
      </c>
      <c r="AH51">
        <v>1.3</v>
      </c>
      <c r="AI51">
        <v>106.9</v>
      </c>
      <c r="AJ51">
        <v>0</v>
      </c>
      <c r="AL51">
        <v>1</v>
      </c>
      <c r="AN51">
        <v>-0.28499999999999998</v>
      </c>
      <c r="AO51" t="s">
        <v>28</v>
      </c>
      <c r="AV51">
        <v>28.49</v>
      </c>
      <c r="AW51">
        <v>1</v>
      </c>
      <c r="AX51">
        <v>0.67</v>
      </c>
      <c r="AY51">
        <v>18.989999999999998</v>
      </c>
      <c r="AZ51">
        <v>94.95</v>
      </c>
      <c r="BG51" t="s">
        <v>2000</v>
      </c>
      <c r="BH51" t="s">
        <v>2000</v>
      </c>
      <c r="BI51">
        <v>1</v>
      </c>
      <c r="BJ51">
        <v>15</v>
      </c>
      <c r="BK51">
        <v>3</v>
      </c>
      <c r="BL51">
        <v>0</v>
      </c>
      <c r="BM51">
        <v>0.28999999999999998</v>
      </c>
      <c r="BN51" t="s">
        <v>2001</v>
      </c>
      <c r="BO51" t="s">
        <v>2002</v>
      </c>
      <c r="BQ51">
        <v>0.33300000000000002</v>
      </c>
      <c r="BR51" t="s">
        <v>27</v>
      </c>
      <c r="BS51">
        <v>100</v>
      </c>
      <c r="BT51" t="s">
        <v>26</v>
      </c>
      <c r="CG51">
        <v>0.42099999999999999</v>
      </c>
      <c r="CH51">
        <v>0.40300000000000002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</row>
    <row r="52" spans="1:96" x14ac:dyDescent="0.25">
      <c r="A52" t="s">
        <v>172</v>
      </c>
      <c r="B52" t="s">
        <v>1652</v>
      </c>
      <c r="C52" t="s">
        <v>29</v>
      </c>
      <c r="D52" t="s">
        <v>173</v>
      </c>
      <c r="G52" t="s">
        <v>1998</v>
      </c>
      <c r="I52">
        <v>5.9290000000000003</v>
      </c>
      <c r="J52">
        <v>100</v>
      </c>
      <c r="K52">
        <v>6292197</v>
      </c>
      <c r="L52">
        <v>2098227.5</v>
      </c>
      <c r="M52" t="s">
        <v>172</v>
      </c>
      <c r="O52">
        <v>74</v>
      </c>
      <c r="S52">
        <v>0</v>
      </c>
      <c r="U52">
        <v>1</v>
      </c>
      <c r="V52">
        <v>0</v>
      </c>
      <c r="W52">
        <v>0</v>
      </c>
      <c r="Z52">
        <v>18</v>
      </c>
      <c r="AA52">
        <v>18</v>
      </c>
      <c r="AD52" t="s">
        <v>1999</v>
      </c>
      <c r="AE52">
        <v>2</v>
      </c>
      <c r="AF52">
        <v>17</v>
      </c>
      <c r="AG52">
        <v>5.9290000000000003</v>
      </c>
      <c r="AH52">
        <v>1</v>
      </c>
      <c r="AI52">
        <v>286.7</v>
      </c>
      <c r="AJ52">
        <v>0</v>
      </c>
      <c r="AL52">
        <v>1</v>
      </c>
      <c r="AN52">
        <v>-0.28499999999999998</v>
      </c>
      <c r="AO52" t="s">
        <v>28</v>
      </c>
      <c r="AV52">
        <v>10.95</v>
      </c>
      <c r="AW52">
        <v>1</v>
      </c>
      <c r="AX52">
        <v>0.67</v>
      </c>
      <c r="AY52">
        <v>7.3</v>
      </c>
      <c r="AZ52">
        <v>36.51</v>
      </c>
      <c r="BG52" t="s">
        <v>2000</v>
      </c>
      <c r="BH52" t="s">
        <v>2000</v>
      </c>
      <c r="BI52">
        <v>1</v>
      </c>
      <c r="BJ52">
        <v>15</v>
      </c>
      <c r="BK52">
        <v>3</v>
      </c>
      <c r="BL52">
        <v>0</v>
      </c>
      <c r="BM52">
        <v>0.28999999999999998</v>
      </c>
      <c r="BN52" t="s">
        <v>2001</v>
      </c>
      <c r="BO52" t="s">
        <v>2002</v>
      </c>
      <c r="BQ52">
        <v>0.33300000000000002</v>
      </c>
      <c r="BR52" t="s">
        <v>27</v>
      </c>
      <c r="BS52">
        <v>100</v>
      </c>
      <c r="BT52" t="s">
        <v>26</v>
      </c>
      <c r="CG52">
        <v>4.9969999999999999</v>
      </c>
      <c r="CH52">
        <v>0.93200000000000005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</row>
    <row r="53" spans="1:96" x14ac:dyDescent="0.25">
      <c r="A53" t="s">
        <v>174</v>
      </c>
      <c r="B53" t="s">
        <v>1652</v>
      </c>
      <c r="C53" t="s">
        <v>29</v>
      </c>
      <c r="D53" t="s">
        <v>175</v>
      </c>
      <c r="G53" t="s">
        <v>1998</v>
      </c>
      <c r="I53">
        <v>2.27</v>
      </c>
      <c r="J53">
        <v>100</v>
      </c>
      <c r="K53">
        <v>6292410.7000000002</v>
      </c>
      <c r="L53">
        <v>2098023.6</v>
      </c>
      <c r="M53" t="s">
        <v>174</v>
      </c>
      <c r="O53">
        <v>74</v>
      </c>
      <c r="S53">
        <v>0</v>
      </c>
      <c r="U53">
        <v>1</v>
      </c>
      <c r="V53">
        <v>0</v>
      </c>
      <c r="W53">
        <v>0</v>
      </c>
      <c r="Z53">
        <v>18</v>
      </c>
      <c r="AA53">
        <v>18</v>
      </c>
      <c r="AD53" t="s">
        <v>1999</v>
      </c>
      <c r="AE53">
        <v>2</v>
      </c>
      <c r="AF53">
        <v>17</v>
      </c>
      <c r="AG53">
        <v>2.27</v>
      </c>
      <c r="AH53">
        <v>1.5</v>
      </c>
      <c r="AI53">
        <v>177.4</v>
      </c>
      <c r="AJ53">
        <v>0</v>
      </c>
      <c r="AL53">
        <v>1</v>
      </c>
      <c r="AN53">
        <v>-0.28499999999999998</v>
      </c>
      <c r="AO53" t="s">
        <v>28</v>
      </c>
      <c r="AV53">
        <v>33.43</v>
      </c>
      <c r="AW53">
        <v>1</v>
      </c>
      <c r="AX53">
        <v>0.67</v>
      </c>
      <c r="AY53">
        <v>22.29</v>
      </c>
      <c r="AZ53">
        <v>111.45</v>
      </c>
      <c r="BG53" t="s">
        <v>2000</v>
      </c>
      <c r="BH53" t="s">
        <v>2000</v>
      </c>
      <c r="BI53">
        <v>1</v>
      </c>
      <c r="BJ53">
        <v>15</v>
      </c>
      <c r="BK53">
        <v>3</v>
      </c>
      <c r="BL53">
        <v>0</v>
      </c>
      <c r="BM53">
        <v>0.28999999999999998</v>
      </c>
      <c r="BN53" t="s">
        <v>2001</v>
      </c>
      <c r="BO53" t="s">
        <v>2002</v>
      </c>
      <c r="BQ53">
        <v>0.33300000000000002</v>
      </c>
      <c r="BR53" t="s">
        <v>27</v>
      </c>
      <c r="BS53">
        <v>100</v>
      </c>
      <c r="BT53" t="s">
        <v>26</v>
      </c>
      <c r="CG53">
        <v>1.123</v>
      </c>
      <c r="CH53">
        <v>1.1459999999999999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</row>
    <row r="54" spans="1:96" x14ac:dyDescent="0.25">
      <c r="A54" t="s">
        <v>176</v>
      </c>
      <c r="B54" t="s">
        <v>1652</v>
      </c>
      <c r="C54" t="s">
        <v>29</v>
      </c>
      <c r="D54" t="s">
        <v>177</v>
      </c>
      <c r="G54" t="s">
        <v>1998</v>
      </c>
      <c r="I54">
        <v>0.253</v>
      </c>
      <c r="J54">
        <v>100</v>
      </c>
      <c r="K54">
        <v>6291923.7000000002</v>
      </c>
      <c r="L54">
        <v>2097831</v>
      </c>
      <c r="M54" t="s">
        <v>176</v>
      </c>
      <c r="O54">
        <v>74</v>
      </c>
      <c r="S54">
        <v>0</v>
      </c>
      <c r="U54">
        <v>1</v>
      </c>
      <c r="V54">
        <v>0</v>
      </c>
      <c r="W54">
        <v>0</v>
      </c>
      <c r="Z54">
        <v>18</v>
      </c>
      <c r="AA54">
        <v>18</v>
      </c>
      <c r="AD54" t="s">
        <v>1999</v>
      </c>
      <c r="AE54">
        <v>2</v>
      </c>
      <c r="AF54">
        <v>17</v>
      </c>
      <c r="AG54">
        <v>0.253</v>
      </c>
      <c r="AH54">
        <v>0.3</v>
      </c>
      <c r="AI54">
        <v>59.2</v>
      </c>
      <c r="AJ54">
        <v>0</v>
      </c>
      <c r="AL54">
        <v>1</v>
      </c>
      <c r="AN54">
        <v>-0.28499999999999998</v>
      </c>
      <c r="AO54" t="s">
        <v>28</v>
      </c>
      <c r="AV54">
        <v>17.739999999999998</v>
      </c>
      <c r="AW54">
        <v>1</v>
      </c>
      <c r="AX54">
        <v>0.67</v>
      </c>
      <c r="AY54">
        <v>11.83</v>
      </c>
      <c r="AZ54">
        <v>59.15</v>
      </c>
      <c r="BG54" t="s">
        <v>2000</v>
      </c>
      <c r="BH54" t="s">
        <v>2000</v>
      </c>
      <c r="BI54">
        <v>1</v>
      </c>
      <c r="BJ54">
        <v>15</v>
      </c>
      <c r="BK54">
        <v>3</v>
      </c>
      <c r="BL54">
        <v>0</v>
      </c>
      <c r="BM54">
        <v>0.28999999999999998</v>
      </c>
      <c r="BN54" t="s">
        <v>2001</v>
      </c>
      <c r="BO54" t="s">
        <v>2002</v>
      </c>
      <c r="BQ54">
        <v>0.33300000000000002</v>
      </c>
      <c r="BR54" t="s">
        <v>27</v>
      </c>
      <c r="BS54">
        <v>100</v>
      </c>
      <c r="BT54" t="s">
        <v>26</v>
      </c>
      <c r="CG54">
        <v>0.17899999999999999</v>
      </c>
      <c r="CH54">
        <v>7.2999999999999995E-2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</row>
    <row r="55" spans="1:96" x14ac:dyDescent="0.25">
      <c r="A55" t="s">
        <v>178</v>
      </c>
      <c r="B55" t="s">
        <v>1652</v>
      </c>
      <c r="C55" t="s">
        <v>29</v>
      </c>
      <c r="D55" t="s">
        <v>179</v>
      </c>
      <c r="G55" t="s">
        <v>1998</v>
      </c>
      <c r="I55">
        <v>2.6869999999999998</v>
      </c>
      <c r="J55">
        <v>100</v>
      </c>
      <c r="K55">
        <v>6292425.7999999998</v>
      </c>
      <c r="L55">
        <v>2097843.4</v>
      </c>
      <c r="M55" t="s">
        <v>178</v>
      </c>
      <c r="O55">
        <v>74</v>
      </c>
      <c r="S55">
        <v>0</v>
      </c>
      <c r="U55">
        <v>1</v>
      </c>
      <c r="V55">
        <v>0</v>
      </c>
      <c r="W55">
        <v>0</v>
      </c>
      <c r="Z55">
        <v>18</v>
      </c>
      <c r="AA55">
        <v>18</v>
      </c>
      <c r="AD55" t="s">
        <v>1999</v>
      </c>
      <c r="AE55">
        <v>2</v>
      </c>
      <c r="AF55">
        <v>17</v>
      </c>
      <c r="AG55">
        <v>2.6869999999999998</v>
      </c>
      <c r="AH55">
        <v>0.5</v>
      </c>
      <c r="AI55">
        <v>193</v>
      </c>
      <c r="AJ55">
        <v>0</v>
      </c>
      <c r="AL55">
        <v>1</v>
      </c>
      <c r="AN55">
        <v>-0.28499999999999998</v>
      </c>
      <c r="AO55" t="s">
        <v>28</v>
      </c>
      <c r="AV55">
        <v>32.729999999999997</v>
      </c>
      <c r="AW55">
        <v>1</v>
      </c>
      <c r="AX55">
        <v>0.67</v>
      </c>
      <c r="AY55">
        <v>21.82</v>
      </c>
      <c r="AZ55">
        <v>109.11</v>
      </c>
      <c r="BG55" t="s">
        <v>2000</v>
      </c>
      <c r="BH55" t="s">
        <v>2000</v>
      </c>
      <c r="BI55">
        <v>1</v>
      </c>
      <c r="BJ55">
        <v>15</v>
      </c>
      <c r="BK55">
        <v>3</v>
      </c>
      <c r="BL55">
        <v>0</v>
      </c>
      <c r="BM55">
        <v>0.28999999999999998</v>
      </c>
      <c r="BN55" t="s">
        <v>2001</v>
      </c>
      <c r="BO55" t="s">
        <v>2002</v>
      </c>
      <c r="BQ55">
        <v>0.33300000000000002</v>
      </c>
      <c r="BR55" t="s">
        <v>27</v>
      </c>
      <c r="BS55">
        <v>100</v>
      </c>
      <c r="BT55" t="s">
        <v>26</v>
      </c>
      <c r="CG55">
        <v>1.4610000000000001</v>
      </c>
      <c r="CH55">
        <v>1.226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</row>
    <row r="56" spans="1:96" x14ac:dyDescent="0.25">
      <c r="A56" t="s">
        <v>180</v>
      </c>
      <c r="B56" t="s">
        <v>1652</v>
      </c>
      <c r="C56" t="s">
        <v>29</v>
      </c>
      <c r="D56" t="s">
        <v>181</v>
      </c>
      <c r="G56" t="s">
        <v>1998</v>
      </c>
      <c r="I56">
        <v>1.0149999999999999</v>
      </c>
      <c r="J56">
        <v>100</v>
      </c>
      <c r="K56">
        <v>6292132.9000000004</v>
      </c>
      <c r="L56">
        <v>2097766.5</v>
      </c>
      <c r="M56" t="s">
        <v>180</v>
      </c>
      <c r="O56">
        <v>74</v>
      </c>
      <c r="S56">
        <v>0</v>
      </c>
      <c r="U56">
        <v>1</v>
      </c>
      <c r="V56">
        <v>0</v>
      </c>
      <c r="W56">
        <v>0</v>
      </c>
      <c r="Z56">
        <v>18</v>
      </c>
      <c r="AA56">
        <v>18</v>
      </c>
      <c r="AD56" t="s">
        <v>1999</v>
      </c>
      <c r="AE56">
        <v>2</v>
      </c>
      <c r="AF56">
        <v>17</v>
      </c>
      <c r="AG56">
        <v>1.0149999999999999</v>
      </c>
      <c r="AH56">
        <v>0.3</v>
      </c>
      <c r="AI56">
        <v>118.6</v>
      </c>
      <c r="AJ56">
        <v>0</v>
      </c>
      <c r="AL56">
        <v>1</v>
      </c>
      <c r="AN56">
        <v>-0.28499999999999998</v>
      </c>
      <c r="AO56" t="s">
        <v>28</v>
      </c>
      <c r="AV56">
        <v>29.4</v>
      </c>
      <c r="AW56">
        <v>1</v>
      </c>
      <c r="AX56">
        <v>0.67</v>
      </c>
      <c r="AY56">
        <v>19.600000000000001</v>
      </c>
      <c r="AZ56">
        <v>98.01</v>
      </c>
      <c r="BG56" t="s">
        <v>2000</v>
      </c>
      <c r="BH56" t="s">
        <v>2000</v>
      </c>
      <c r="BI56">
        <v>1</v>
      </c>
      <c r="BJ56">
        <v>15</v>
      </c>
      <c r="BK56">
        <v>3</v>
      </c>
      <c r="BL56">
        <v>0</v>
      </c>
      <c r="BM56">
        <v>0.28999999999999998</v>
      </c>
      <c r="BN56" t="s">
        <v>2001</v>
      </c>
      <c r="BO56" t="s">
        <v>2002</v>
      </c>
      <c r="BQ56">
        <v>0.33300000000000002</v>
      </c>
      <c r="BR56" t="s">
        <v>27</v>
      </c>
      <c r="BS56">
        <v>100</v>
      </c>
      <c r="BT56" t="s">
        <v>26</v>
      </c>
      <c r="CG56">
        <v>0.51400000000000001</v>
      </c>
      <c r="CH56">
        <v>0.501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</row>
    <row r="57" spans="1:96" x14ac:dyDescent="0.25">
      <c r="A57" t="s">
        <v>182</v>
      </c>
      <c r="B57" t="s">
        <v>1652</v>
      </c>
      <c r="C57" t="s">
        <v>29</v>
      </c>
      <c r="D57" t="s">
        <v>183</v>
      </c>
      <c r="G57" t="s">
        <v>1998</v>
      </c>
      <c r="I57">
        <v>1.2210000000000001</v>
      </c>
      <c r="J57">
        <v>100</v>
      </c>
      <c r="K57">
        <v>6292547.7000000002</v>
      </c>
      <c r="L57">
        <v>2097760.2999999998</v>
      </c>
      <c r="M57" t="s">
        <v>182</v>
      </c>
      <c r="O57">
        <v>74</v>
      </c>
      <c r="S57">
        <v>0</v>
      </c>
      <c r="U57">
        <v>1</v>
      </c>
      <c r="V57">
        <v>0</v>
      </c>
      <c r="W57">
        <v>0</v>
      </c>
      <c r="Z57">
        <v>18</v>
      </c>
      <c r="AA57">
        <v>18</v>
      </c>
      <c r="AD57" t="s">
        <v>1999</v>
      </c>
      <c r="AE57">
        <v>2</v>
      </c>
      <c r="AF57">
        <v>17</v>
      </c>
      <c r="AG57">
        <v>1.2210000000000001</v>
      </c>
      <c r="AH57">
        <v>1.7</v>
      </c>
      <c r="AI57">
        <v>130.1</v>
      </c>
      <c r="AJ57">
        <v>0</v>
      </c>
      <c r="AL57">
        <v>1</v>
      </c>
      <c r="AN57">
        <v>-0.28499999999999998</v>
      </c>
      <c r="AO57" t="s">
        <v>28</v>
      </c>
      <c r="AV57">
        <v>29.01</v>
      </c>
      <c r="AW57">
        <v>1</v>
      </c>
      <c r="AX57">
        <v>0.67</v>
      </c>
      <c r="AY57">
        <v>19.34</v>
      </c>
      <c r="AZ57">
        <v>96.7</v>
      </c>
      <c r="BG57" t="s">
        <v>2000</v>
      </c>
      <c r="BH57" t="s">
        <v>2000</v>
      </c>
      <c r="BI57">
        <v>1</v>
      </c>
      <c r="BJ57">
        <v>15</v>
      </c>
      <c r="BK57">
        <v>3</v>
      </c>
      <c r="BL57">
        <v>0</v>
      </c>
      <c r="BM57">
        <v>0.28999999999999998</v>
      </c>
      <c r="BN57" t="s">
        <v>2001</v>
      </c>
      <c r="BO57" t="s">
        <v>2002</v>
      </c>
      <c r="BQ57">
        <v>0.33300000000000002</v>
      </c>
      <c r="BR57" t="s">
        <v>27</v>
      </c>
      <c r="BS57">
        <v>100</v>
      </c>
      <c r="BT57" t="s">
        <v>26</v>
      </c>
      <c r="CG57">
        <v>0.64500000000000002</v>
      </c>
      <c r="CH57">
        <v>0.57699999999999996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</row>
    <row r="58" spans="1:96" x14ac:dyDescent="0.25">
      <c r="A58" t="s">
        <v>184</v>
      </c>
      <c r="B58" t="s">
        <v>1652</v>
      </c>
      <c r="C58" t="s">
        <v>29</v>
      </c>
      <c r="D58" t="s">
        <v>185</v>
      </c>
      <c r="G58" t="s">
        <v>1998</v>
      </c>
      <c r="I58">
        <v>1.5660000000000001</v>
      </c>
      <c r="J58">
        <v>100</v>
      </c>
      <c r="K58">
        <v>6292597</v>
      </c>
      <c r="L58">
        <v>2097599.2999999998</v>
      </c>
      <c r="M58" t="s">
        <v>184</v>
      </c>
      <c r="O58">
        <v>74</v>
      </c>
      <c r="S58">
        <v>0</v>
      </c>
      <c r="U58">
        <v>1</v>
      </c>
      <c r="V58">
        <v>0</v>
      </c>
      <c r="W58">
        <v>0</v>
      </c>
      <c r="Z58">
        <v>18</v>
      </c>
      <c r="AA58">
        <v>18</v>
      </c>
      <c r="AD58" t="s">
        <v>1999</v>
      </c>
      <c r="AE58">
        <v>2</v>
      </c>
      <c r="AF58">
        <v>17</v>
      </c>
      <c r="AG58">
        <v>1.5660000000000001</v>
      </c>
      <c r="AH58">
        <v>0.5</v>
      </c>
      <c r="AI58">
        <v>147.30000000000001</v>
      </c>
      <c r="AJ58">
        <v>0</v>
      </c>
      <c r="AL58">
        <v>1</v>
      </c>
      <c r="AN58">
        <v>-0.28499999999999998</v>
      </c>
      <c r="AO58" t="s">
        <v>28</v>
      </c>
      <c r="AV58">
        <v>31.58</v>
      </c>
      <c r="AW58">
        <v>1</v>
      </c>
      <c r="AX58">
        <v>0.67</v>
      </c>
      <c r="AY58">
        <v>21.06</v>
      </c>
      <c r="AZ58">
        <v>105.28</v>
      </c>
      <c r="BG58" t="s">
        <v>2000</v>
      </c>
      <c r="BH58" t="s">
        <v>2000</v>
      </c>
      <c r="BI58">
        <v>1</v>
      </c>
      <c r="BJ58">
        <v>15</v>
      </c>
      <c r="BK58">
        <v>3</v>
      </c>
      <c r="BL58">
        <v>0</v>
      </c>
      <c r="BM58">
        <v>0.28999999999999998</v>
      </c>
      <c r="BN58" t="s">
        <v>2001</v>
      </c>
      <c r="BO58" t="s">
        <v>2002</v>
      </c>
      <c r="BQ58">
        <v>0.33300000000000002</v>
      </c>
      <c r="BR58" t="s">
        <v>27</v>
      </c>
      <c r="BS58">
        <v>100</v>
      </c>
      <c r="BT58" t="s">
        <v>26</v>
      </c>
      <c r="CG58">
        <v>0.75900000000000001</v>
      </c>
      <c r="CH58">
        <v>0.80700000000000005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</row>
    <row r="59" spans="1:96" x14ac:dyDescent="0.25">
      <c r="A59" t="s">
        <v>186</v>
      </c>
      <c r="B59" t="s">
        <v>1652</v>
      </c>
      <c r="C59" t="s">
        <v>29</v>
      </c>
      <c r="D59" t="s">
        <v>187</v>
      </c>
      <c r="G59" t="s">
        <v>1998</v>
      </c>
      <c r="I59">
        <v>1.1559999999999999</v>
      </c>
      <c r="J59">
        <v>100</v>
      </c>
      <c r="K59">
        <v>6292542.2999999998</v>
      </c>
      <c r="L59">
        <v>2097513.7999999998</v>
      </c>
      <c r="M59" t="s">
        <v>186</v>
      </c>
      <c r="O59">
        <v>74</v>
      </c>
      <c r="S59">
        <v>0</v>
      </c>
      <c r="U59">
        <v>1</v>
      </c>
      <c r="V59">
        <v>0</v>
      </c>
      <c r="W59">
        <v>0</v>
      </c>
      <c r="Z59">
        <v>18</v>
      </c>
      <c r="AA59">
        <v>18</v>
      </c>
      <c r="AD59" t="s">
        <v>1999</v>
      </c>
      <c r="AE59">
        <v>2</v>
      </c>
      <c r="AF59">
        <v>17</v>
      </c>
      <c r="AG59">
        <v>1.1559999999999999</v>
      </c>
      <c r="AH59">
        <v>2.2000000000000002</v>
      </c>
      <c r="AI59">
        <v>126.6</v>
      </c>
      <c r="AJ59">
        <v>0</v>
      </c>
      <c r="AL59">
        <v>1</v>
      </c>
      <c r="AN59">
        <v>-0.28499999999999998</v>
      </c>
      <c r="AO59" t="s">
        <v>28</v>
      </c>
      <c r="AV59">
        <v>30.44</v>
      </c>
      <c r="AW59">
        <v>1</v>
      </c>
      <c r="AX59">
        <v>0.67</v>
      </c>
      <c r="AY59">
        <v>20.29</v>
      </c>
      <c r="AZ59">
        <v>101.47</v>
      </c>
      <c r="BG59" t="s">
        <v>2000</v>
      </c>
      <c r="BH59" t="s">
        <v>2000</v>
      </c>
      <c r="BI59">
        <v>1</v>
      </c>
      <c r="BJ59">
        <v>15</v>
      </c>
      <c r="BK59">
        <v>3</v>
      </c>
      <c r="BL59">
        <v>0</v>
      </c>
      <c r="BM59">
        <v>0.28999999999999998</v>
      </c>
      <c r="BN59" t="s">
        <v>2001</v>
      </c>
      <c r="BO59" t="s">
        <v>2002</v>
      </c>
      <c r="BQ59">
        <v>0.33300000000000002</v>
      </c>
      <c r="BR59" t="s">
        <v>27</v>
      </c>
      <c r="BS59">
        <v>100</v>
      </c>
      <c r="BT59" t="s">
        <v>26</v>
      </c>
      <c r="CG59">
        <v>0.56699999999999995</v>
      </c>
      <c r="CH59">
        <v>0.58899999999999997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</row>
    <row r="60" spans="1:96" x14ac:dyDescent="0.25">
      <c r="A60" t="s">
        <v>188</v>
      </c>
      <c r="B60" t="s">
        <v>1652</v>
      </c>
      <c r="C60" t="s">
        <v>29</v>
      </c>
      <c r="D60" t="s">
        <v>189</v>
      </c>
      <c r="G60" t="s">
        <v>1998</v>
      </c>
      <c r="I60">
        <v>1.0740000000000001</v>
      </c>
      <c r="J60">
        <v>100</v>
      </c>
      <c r="K60">
        <v>6292081.9000000004</v>
      </c>
      <c r="L60">
        <v>2097511.9</v>
      </c>
      <c r="M60" t="s">
        <v>188</v>
      </c>
      <c r="O60">
        <v>74</v>
      </c>
      <c r="S60">
        <v>0</v>
      </c>
      <c r="U60">
        <v>1</v>
      </c>
      <c r="V60">
        <v>0</v>
      </c>
      <c r="W60">
        <v>0</v>
      </c>
      <c r="Z60">
        <v>18</v>
      </c>
      <c r="AA60">
        <v>18</v>
      </c>
      <c r="AD60" t="s">
        <v>1999</v>
      </c>
      <c r="AE60">
        <v>2</v>
      </c>
      <c r="AF60">
        <v>17</v>
      </c>
      <c r="AG60">
        <v>1.0740000000000001</v>
      </c>
      <c r="AH60">
        <v>1</v>
      </c>
      <c r="AI60">
        <v>122</v>
      </c>
      <c r="AJ60">
        <v>0</v>
      </c>
      <c r="AL60">
        <v>1</v>
      </c>
      <c r="AN60">
        <v>-0.28499999999999998</v>
      </c>
      <c r="AO60" t="s">
        <v>28</v>
      </c>
      <c r="AV60">
        <v>29.9</v>
      </c>
      <c r="AW60">
        <v>1</v>
      </c>
      <c r="AX60">
        <v>0.67</v>
      </c>
      <c r="AY60">
        <v>19.940000000000001</v>
      </c>
      <c r="AZ60">
        <v>99.68</v>
      </c>
      <c r="BG60" t="s">
        <v>2000</v>
      </c>
      <c r="BH60" t="s">
        <v>2000</v>
      </c>
      <c r="BI60">
        <v>1</v>
      </c>
      <c r="BJ60">
        <v>15</v>
      </c>
      <c r="BK60">
        <v>3</v>
      </c>
      <c r="BL60">
        <v>0</v>
      </c>
      <c r="BM60">
        <v>0.28999999999999998</v>
      </c>
      <c r="BN60" t="s">
        <v>2001</v>
      </c>
      <c r="BO60" t="s">
        <v>2002</v>
      </c>
      <c r="BQ60">
        <v>0.33300000000000002</v>
      </c>
      <c r="BR60" t="s">
        <v>27</v>
      </c>
      <c r="BS60">
        <v>100</v>
      </c>
      <c r="BT60" t="s">
        <v>26</v>
      </c>
      <c r="CG60">
        <v>0.53</v>
      </c>
      <c r="CH60">
        <v>0.54400000000000004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</row>
    <row r="61" spans="1:96" x14ac:dyDescent="0.25">
      <c r="A61" t="s">
        <v>190</v>
      </c>
      <c r="B61" t="s">
        <v>1652</v>
      </c>
      <c r="C61" t="s">
        <v>29</v>
      </c>
      <c r="D61" t="s">
        <v>191</v>
      </c>
      <c r="G61" t="s">
        <v>1998</v>
      </c>
      <c r="I61">
        <v>1.427</v>
      </c>
      <c r="J61">
        <v>100</v>
      </c>
      <c r="K61">
        <v>6292083.4000000004</v>
      </c>
      <c r="L61">
        <v>2097612.2999999998</v>
      </c>
      <c r="M61" t="s">
        <v>190</v>
      </c>
      <c r="O61">
        <v>74</v>
      </c>
      <c r="S61">
        <v>0</v>
      </c>
      <c r="U61">
        <v>1</v>
      </c>
      <c r="V61">
        <v>0</v>
      </c>
      <c r="W61">
        <v>0</v>
      </c>
      <c r="Z61">
        <v>18</v>
      </c>
      <c r="AA61">
        <v>18</v>
      </c>
      <c r="AD61" t="s">
        <v>1999</v>
      </c>
      <c r="AE61">
        <v>2</v>
      </c>
      <c r="AF61">
        <v>17</v>
      </c>
      <c r="AG61">
        <v>1.427</v>
      </c>
      <c r="AH61">
        <v>0.9</v>
      </c>
      <c r="AI61">
        <v>140.6</v>
      </c>
      <c r="AJ61">
        <v>0</v>
      </c>
      <c r="AL61">
        <v>1</v>
      </c>
      <c r="AN61">
        <v>-0.28499999999999998</v>
      </c>
      <c r="AO61" t="s">
        <v>28</v>
      </c>
      <c r="AV61">
        <v>29.89</v>
      </c>
      <c r="AW61">
        <v>1</v>
      </c>
      <c r="AX61">
        <v>0.67</v>
      </c>
      <c r="AY61">
        <v>19.93</v>
      </c>
      <c r="AZ61">
        <v>99.63</v>
      </c>
      <c r="BG61" t="s">
        <v>2000</v>
      </c>
      <c r="BH61" t="s">
        <v>2000</v>
      </c>
      <c r="BI61">
        <v>1</v>
      </c>
      <c r="BJ61">
        <v>15</v>
      </c>
      <c r="BK61">
        <v>3</v>
      </c>
      <c r="BL61">
        <v>0</v>
      </c>
      <c r="BM61">
        <v>0.28999999999999998</v>
      </c>
      <c r="BN61" t="s">
        <v>2001</v>
      </c>
      <c r="BO61" t="s">
        <v>2002</v>
      </c>
      <c r="BQ61">
        <v>0.33300000000000002</v>
      </c>
      <c r="BR61" t="s">
        <v>27</v>
      </c>
      <c r="BS61">
        <v>100</v>
      </c>
      <c r="BT61" t="s">
        <v>26</v>
      </c>
      <c r="CG61">
        <v>0.73599999999999999</v>
      </c>
      <c r="CH61">
        <v>0.69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</row>
    <row r="62" spans="1:96" x14ac:dyDescent="0.25">
      <c r="A62" t="s">
        <v>192</v>
      </c>
      <c r="B62" t="s">
        <v>1652</v>
      </c>
      <c r="C62" t="s">
        <v>29</v>
      </c>
      <c r="D62" t="s">
        <v>193</v>
      </c>
      <c r="G62" t="s">
        <v>1998</v>
      </c>
      <c r="I62">
        <v>0.19700000000000001</v>
      </c>
      <c r="J62">
        <v>100</v>
      </c>
      <c r="K62">
        <v>6293375</v>
      </c>
      <c r="L62">
        <v>2097601.7999999998</v>
      </c>
      <c r="M62" t="s">
        <v>192</v>
      </c>
      <c r="O62">
        <v>74</v>
      </c>
      <c r="S62">
        <v>0</v>
      </c>
      <c r="U62">
        <v>1</v>
      </c>
      <c r="V62">
        <v>0</v>
      </c>
      <c r="W62">
        <v>0</v>
      </c>
      <c r="Z62">
        <v>18</v>
      </c>
      <c r="AA62">
        <v>18</v>
      </c>
      <c r="AD62" t="s">
        <v>1999</v>
      </c>
      <c r="AE62">
        <v>2</v>
      </c>
      <c r="AF62">
        <v>17</v>
      </c>
      <c r="AG62">
        <v>0.19700000000000001</v>
      </c>
      <c r="AH62">
        <v>0.8</v>
      </c>
      <c r="AI62">
        <v>52.2</v>
      </c>
      <c r="AJ62">
        <v>0</v>
      </c>
      <c r="AL62">
        <v>1</v>
      </c>
      <c r="AN62">
        <v>-0.28499999999999998</v>
      </c>
      <c r="AO62" t="s">
        <v>28</v>
      </c>
      <c r="AV62">
        <v>19.440000000000001</v>
      </c>
      <c r="AW62">
        <v>1</v>
      </c>
      <c r="AX62">
        <v>0.67</v>
      </c>
      <c r="AY62">
        <v>12.96</v>
      </c>
      <c r="AZ62">
        <v>64.81</v>
      </c>
      <c r="BG62" t="s">
        <v>2000</v>
      </c>
      <c r="BH62" t="s">
        <v>2000</v>
      </c>
      <c r="BI62">
        <v>1</v>
      </c>
      <c r="BJ62">
        <v>15</v>
      </c>
      <c r="BK62">
        <v>3</v>
      </c>
      <c r="BL62">
        <v>0</v>
      </c>
      <c r="BM62">
        <v>0.28999999999999998</v>
      </c>
      <c r="BN62" t="s">
        <v>2001</v>
      </c>
      <c r="BO62" t="s">
        <v>2002</v>
      </c>
      <c r="BQ62">
        <v>0.33300000000000002</v>
      </c>
      <c r="BR62" t="s">
        <v>27</v>
      </c>
      <c r="BS62">
        <v>100</v>
      </c>
      <c r="BT62" t="s">
        <v>26</v>
      </c>
      <c r="CG62">
        <v>0.12</v>
      </c>
      <c r="CH62">
        <v>7.6999999999999999E-2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</row>
    <row r="63" spans="1:96" x14ac:dyDescent="0.25">
      <c r="A63" t="s">
        <v>194</v>
      </c>
      <c r="B63" t="s">
        <v>1652</v>
      </c>
      <c r="C63" t="s">
        <v>29</v>
      </c>
      <c r="D63" t="s">
        <v>195</v>
      </c>
      <c r="G63" t="s">
        <v>1998</v>
      </c>
      <c r="I63">
        <v>1.653</v>
      </c>
      <c r="J63">
        <v>100</v>
      </c>
      <c r="K63">
        <v>6293098.9000000004</v>
      </c>
      <c r="L63">
        <v>2097595.7000000002</v>
      </c>
      <c r="M63" t="s">
        <v>194</v>
      </c>
      <c r="O63">
        <v>74</v>
      </c>
      <c r="S63">
        <v>0</v>
      </c>
      <c r="U63">
        <v>1</v>
      </c>
      <c r="V63">
        <v>0</v>
      </c>
      <c r="W63">
        <v>0</v>
      </c>
      <c r="Z63">
        <v>18</v>
      </c>
      <c r="AA63">
        <v>18</v>
      </c>
      <c r="AD63" t="s">
        <v>1999</v>
      </c>
      <c r="AE63">
        <v>2</v>
      </c>
      <c r="AF63">
        <v>17</v>
      </c>
      <c r="AG63">
        <v>1.653</v>
      </c>
      <c r="AH63">
        <v>0.2</v>
      </c>
      <c r="AI63">
        <v>151.4</v>
      </c>
      <c r="AJ63">
        <v>0</v>
      </c>
      <c r="AL63">
        <v>1</v>
      </c>
      <c r="AN63">
        <v>-0.28499999999999998</v>
      </c>
      <c r="AO63" t="s">
        <v>28</v>
      </c>
      <c r="AV63">
        <v>31.21</v>
      </c>
      <c r="AW63">
        <v>1</v>
      </c>
      <c r="AX63">
        <v>0.67</v>
      </c>
      <c r="AY63">
        <v>20.81</v>
      </c>
      <c r="AZ63">
        <v>104.03</v>
      </c>
      <c r="BG63" t="s">
        <v>2000</v>
      </c>
      <c r="BH63" t="s">
        <v>2000</v>
      </c>
      <c r="BI63">
        <v>1</v>
      </c>
      <c r="BJ63">
        <v>15</v>
      </c>
      <c r="BK63">
        <v>3</v>
      </c>
      <c r="BL63">
        <v>0</v>
      </c>
      <c r="BM63">
        <v>0.28999999999999998</v>
      </c>
      <c r="BN63" t="s">
        <v>2001</v>
      </c>
      <c r="BO63" t="s">
        <v>2002</v>
      </c>
      <c r="BQ63">
        <v>0.33300000000000002</v>
      </c>
      <c r="BR63" t="s">
        <v>27</v>
      </c>
      <c r="BS63">
        <v>100</v>
      </c>
      <c r="BT63" t="s">
        <v>26</v>
      </c>
      <c r="CG63">
        <v>0.85499999999999998</v>
      </c>
      <c r="CH63">
        <v>0.79700000000000004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</row>
    <row r="64" spans="1:96" x14ac:dyDescent="0.25">
      <c r="A64" t="s">
        <v>196</v>
      </c>
      <c r="B64" t="s">
        <v>1652</v>
      </c>
      <c r="C64" t="s">
        <v>29</v>
      </c>
      <c r="D64" t="s">
        <v>197</v>
      </c>
      <c r="G64" t="s">
        <v>1998</v>
      </c>
      <c r="I64">
        <v>0.60899999999999999</v>
      </c>
      <c r="J64">
        <v>100</v>
      </c>
      <c r="K64">
        <v>6292970.9000000004</v>
      </c>
      <c r="L64">
        <v>2097514.7000000002</v>
      </c>
      <c r="M64" t="s">
        <v>196</v>
      </c>
      <c r="O64">
        <v>74</v>
      </c>
      <c r="S64">
        <v>0</v>
      </c>
      <c r="U64">
        <v>1</v>
      </c>
      <c r="V64">
        <v>0</v>
      </c>
      <c r="W64">
        <v>0</v>
      </c>
      <c r="Z64">
        <v>18</v>
      </c>
      <c r="AA64">
        <v>18</v>
      </c>
      <c r="AD64" t="s">
        <v>1999</v>
      </c>
      <c r="AE64">
        <v>2</v>
      </c>
      <c r="AF64">
        <v>17</v>
      </c>
      <c r="AG64">
        <v>0.60899999999999999</v>
      </c>
      <c r="AH64">
        <v>1.6</v>
      </c>
      <c r="AI64">
        <v>91.9</v>
      </c>
      <c r="AJ64">
        <v>0</v>
      </c>
      <c r="AL64">
        <v>1</v>
      </c>
      <c r="AN64">
        <v>-0.28499999999999998</v>
      </c>
      <c r="AO64" t="s">
        <v>28</v>
      </c>
      <c r="AV64">
        <v>27.91</v>
      </c>
      <c r="AW64">
        <v>1</v>
      </c>
      <c r="AX64">
        <v>0.67</v>
      </c>
      <c r="AY64">
        <v>18.61</v>
      </c>
      <c r="AZ64">
        <v>93.04</v>
      </c>
      <c r="BG64" t="s">
        <v>2000</v>
      </c>
      <c r="BH64" t="s">
        <v>2000</v>
      </c>
      <c r="BI64">
        <v>1</v>
      </c>
      <c r="BJ64">
        <v>15</v>
      </c>
      <c r="BK64">
        <v>3</v>
      </c>
      <c r="BL64">
        <v>0</v>
      </c>
      <c r="BM64">
        <v>0.28999999999999998</v>
      </c>
      <c r="BN64" t="s">
        <v>2001</v>
      </c>
      <c r="BO64" t="s">
        <v>2002</v>
      </c>
      <c r="BQ64">
        <v>0.33300000000000002</v>
      </c>
      <c r="BR64" t="s">
        <v>27</v>
      </c>
      <c r="BS64">
        <v>100</v>
      </c>
      <c r="BT64" t="s">
        <v>26</v>
      </c>
      <c r="CG64">
        <v>0.313</v>
      </c>
      <c r="CH64">
        <v>0.29699999999999999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</row>
    <row r="65" spans="1:96" x14ac:dyDescent="0.25">
      <c r="A65" t="s">
        <v>198</v>
      </c>
      <c r="B65" t="s">
        <v>1652</v>
      </c>
      <c r="C65" t="s">
        <v>29</v>
      </c>
      <c r="D65" t="s">
        <v>199</v>
      </c>
      <c r="G65" t="s">
        <v>1998</v>
      </c>
      <c r="I65">
        <v>1.0389999999999999</v>
      </c>
      <c r="J65">
        <v>100</v>
      </c>
      <c r="K65">
        <v>6293266.5</v>
      </c>
      <c r="L65">
        <v>2097354.7000000002</v>
      </c>
      <c r="M65" t="s">
        <v>198</v>
      </c>
      <c r="O65">
        <v>74</v>
      </c>
      <c r="S65">
        <v>0</v>
      </c>
      <c r="U65">
        <v>1</v>
      </c>
      <c r="V65">
        <v>0</v>
      </c>
      <c r="W65">
        <v>0</v>
      </c>
      <c r="Z65">
        <v>18</v>
      </c>
      <c r="AA65">
        <v>18</v>
      </c>
      <c r="AD65" t="s">
        <v>1999</v>
      </c>
      <c r="AE65">
        <v>2</v>
      </c>
      <c r="AF65">
        <v>17</v>
      </c>
      <c r="AG65">
        <v>1.0389999999999999</v>
      </c>
      <c r="AH65">
        <v>1.9</v>
      </c>
      <c r="AI65">
        <v>120</v>
      </c>
      <c r="AJ65">
        <v>0</v>
      </c>
      <c r="AL65">
        <v>1</v>
      </c>
      <c r="AN65">
        <v>-0.28499999999999998</v>
      </c>
      <c r="AO65" t="s">
        <v>28</v>
      </c>
      <c r="AV65">
        <v>27.94</v>
      </c>
      <c r="AW65">
        <v>1</v>
      </c>
      <c r="AX65">
        <v>0.67</v>
      </c>
      <c r="AY65">
        <v>18.63</v>
      </c>
      <c r="AZ65">
        <v>93.15</v>
      </c>
      <c r="BG65" t="s">
        <v>2000</v>
      </c>
      <c r="BH65" t="s">
        <v>2000</v>
      </c>
      <c r="BI65">
        <v>1</v>
      </c>
      <c r="BJ65">
        <v>15</v>
      </c>
      <c r="BK65">
        <v>3</v>
      </c>
      <c r="BL65">
        <v>0</v>
      </c>
      <c r="BM65">
        <v>0.28999999999999998</v>
      </c>
      <c r="BN65" t="s">
        <v>2001</v>
      </c>
      <c r="BO65" t="s">
        <v>2002</v>
      </c>
      <c r="BQ65">
        <v>0.33300000000000002</v>
      </c>
      <c r="BR65" t="s">
        <v>27</v>
      </c>
      <c r="BS65">
        <v>100</v>
      </c>
      <c r="BT65" t="s">
        <v>26</v>
      </c>
      <c r="CG65">
        <v>0.57699999999999996</v>
      </c>
      <c r="CH65">
        <v>0.46200000000000002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</row>
    <row r="66" spans="1:96" x14ac:dyDescent="0.25">
      <c r="A66" t="s">
        <v>200</v>
      </c>
      <c r="B66" t="s">
        <v>1652</v>
      </c>
      <c r="C66" t="s">
        <v>29</v>
      </c>
      <c r="D66" t="s">
        <v>201</v>
      </c>
      <c r="G66" t="s">
        <v>1998</v>
      </c>
      <c r="I66">
        <v>2.3620000000000001</v>
      </c>
      <c r="J66">
        <v>100</v>
      </c>
      <c r="K66">
        <v>6293129.2000000002</v>
      </c>
      <c r="L66">
        <v>2097300.9</v>
      </c>
      <c r="M66" t="s">
        <v>200</v>
      </c>
      <c r="O66">
        <v>74</v>
      </c>
      <c r="S66">
        <v>0</v>
      </c>
      <c r="U66">
        <v>1</v>
      </c>
      <c r="V66">
        <v>0</v>
      </c>
      <c r="W66">
        <v>0</v>
      </c>
      <c r="Z66">
        <v>18</v>
      </c>
      <c r="AA66">
        <v>18</v>
      </c>
      <c r="AD66" t="s">
        <v>1999</v>
      </c>
      <c r="AE66">
        <v>2</v>
      </c>
      <c r="AF66">
        <v>17</v>
      </c>
      <c r="AG66">
        <v>2.3620000000000001</v>
      </c>
      <c r="AH66">
        <v>0.9</v>
      </c>
      <c r="AI66">
        <v>181</v>
      </c>
      <c r="AJ66">
        <v>0</v>
      </c>
      <c r="AL66">
        <v>1</v>
      </c>
      <c r="AN66">
        <v>-0.28499999999999998</v>
      </c>
      <c r="AO66" t="s">
        <v>28</v>
      </c>
      <c r="AV66">
        <v>30.66</v>
      </c>
      <c r="AW66">
        <v>1</v>
      </c>
      <c r="AX66">
        <v>0.67</v>
      </c>
      <c r="AY66">
        <v>20.440000000000001</v>
      </c>
      <c r="AZ66">
        <v>102.21</v>
      </c>
      <c r="BG66" t="s">
        <v>2000</v>
      </c>
      <c r="BH66" t="s">
        <v>2000</v>
      </c>
      <c r="BI66">
        <v>1</v>
      </c>
      <c r="BJ66">
        <v>15</v>
      </c>
      <c r="BK66">
        <v>3</v>
      </c>
      <c r="BL66">
        <v>0</v>
      </c>
      <c r="BM66">
        <v>0.28999999999999998</v>
      </c>
      <c r="BN66" t="s">
        <v>2001</v>
      </c>
      <c r="BO66" t="s">
        <v>2002</v>
      </c>
      <c r="BQ66">
        <v>0.33300000000000002</v>
      </c>
      <c r="BR66" t="s">
        <v>27</v>
      </c>
      <c r="BS66">
        <v>100</v>
      </c>
      <c r="BT66" t="s">
        <v>26</v>
      </c>
      <c r="CG66">
        <v>1.262</v>
      </c>
      <c r="CH66">
        <v>1.1000000000000001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</row>
    <row r="67" spans="1:96" x14ac:dyDescent="0.25">
      <c r="A67" t="s">
        <v>202</v>
      </c>
      <c r="B67" t="s">
        <v>1652</v>
      </c>
      <c r="C67" t="s">
        <v>29</v>
      </c>
      <c r="D67" t="s">
        <v>203</v>
      </c>
      <c r="G67" t="s">
        <v>1998</v>
      </c>
      <c r="I67">
        <v>1.452</v>
      </c>
      <c r="J67">
        <v>100</v>
      </c>
      <c r="K67">
        <v>6292596.5999999996</v>
      </c>
      <c r="L67">
        <v>2097361.1</v>
      </c>
      <c r="M67" t="s">
        <v>202</v>
      </c>
      <c r="O67">
        <v>74</v>
      </c>
      <c r="S67">
        <v>0</v>
      </c>
      <c r="U67">
        <v>1</v>
      </c>
      <c r="V67">
        <v>0</v>
      </c>
      <c r="W67">
        <v>0</v>
      </c>
      <c r="Z67">
        <v>18</v>
      </c>
      <c r="AA67">
        <v>18</v>
      </c>
      <c r="AD67" t="s">
        <v>1999</v>
      </c>
      <c r="AE67">
        <v>2</v>
      </c>
      <c r="AF67">
        <v>17</v>
      </c>
      <c r="AG67">
        <v>1.452</v>
      </c>
      <c r="AH67">
        <v>0.5</v>
      </c>
      <c r="AI67">
        <v>141.9</v>
      </c>
      <c r="AJ67">
        <v>0</v>
      </c>
      <c r="AL67">
        <v>1</v>
      </c>
      <c r="AN67">
        <v>-0.28499999999999998</v>
      </c>
      <c r="AO67" t="s">
        <v>28</v>
      </c>
      <c r="AV67">
        <v>29.44</v>
      </c>
      <c r="AW67">
        <v>1</v>
      </c>
      <c r="AX67">
        <v>0.67</v>
      </c>
      <c r="AY67">
        <v>19.63</v>
      </c>
      <c r="AZ67">
        <v>98.14</v>
      </c>
      <c r="BG67" t="s">
        <v>2000</v>
      </c>
      <c r="BH67" t="s">
        <v>2000</v>
      </c>
      <c r="BI67">
        <v>1</v>
      </c>
      <c r="BJ67">
        <v>15</v>
      </c>
      <c r="BK67">
        <v>3</v>
      </c>
      <c r="BL67">
        <v>0</v>
      </c>
      <c r="BM67">
        <v>0.28999999999999998</v>
      </c>
      <c r="BN67" t="s">
        <v>2001</v>
      </c>
      <c r="BO67" t="s">
        <v>2002</v>
      </c>
      <c r="BQ67">
        <v>0.33300000000000002</v>
      </c>
      <c r="BR67" t="s">
        <v>27</v>
      </c>
      <c r="BS67">
        <v>100</v>
      </c>
      <c r="BT67" t="s">
        <v>26</v>
      </c>
      <c r="CG67">
        <v>0.78900000000000003</v>
      </c>
      <c r="CH67">
        <v>0.66300000000000003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</row>
    <row r="68" spans="1:96" x14ac:dyDescent="0.25">
      <c r="A68" t="s">
        <v>204</v>
      </c>
      <c r="B68" t="s">
        <v>1652</v>
      </c>
      <c r="C68" t="s">
        <v>29</v>
      </c>
      <c r="D68" t="s">
        <v>205</v>
      </c>
      <c r="G68" t="s">
        <v>1998</v>
      </c>
      <c r="I68">
        <v>6.0570000000000004</v>
      </c>
      <c r="J68">
        <v>100</v>
      </c>
      <c r="K68">
        <v>6293157.7999999998</v>
      </c>
      <c r="L68">
        <v>2097019.4</v>
      </c>
      <c r="M68" t="s">
        <v>204</v>
      </c>
      <c r="O68">
        <v>74</v>
      </c>
      <c r="S68">
        <v>0</v>
      </c>
      <c r="U68">
        <v>1</v>
      </c>
      <c r="V68">
        <v>0</v>
      </c>
      <c r="W68">
        <v>0</v>
      </c>
      <c r="Z68">
        <v>18</v>
      </c>
      <c r="AA68">
        <v>18</v>
      </c>
      <c r="AD68" t="s">
        <v>1999</v>
      </c>
      <c r="AE68">
        <v>2</v>
      </c>
      <c r="AF68">
        <v>17</v>
      </c>
      <c r="AG68">
        <v>6.0570000000000004</v>
      </c>
      <c r="AH68">
        <v>3.2</v>
      </c>
      <c r="AI68">
        <v>289.8</v>
      </c>
      <c r="AJ68">
        <v>0</v>
      </c>
      <c r="AL68">
        <v>1</v>
      </c>
      <c r="AN68">
        <v>-0.28499999999999998</v>
      </c>
      <c r="AO68" t="s">
        <v>28</v>
      </c>
      <c r="AV68">
        <v>33.409999999999997</v>
      </c>
      <c r="AW68">
        <v>1</v>
      </c>
      <c r="AX68">
        <v>0.67</v>
      </c>
      <c r="AY68">
        <v>22.28</v>
      </c>
      <c r="AZ68">
        <v>111.38</v>
      </c>
      <c r="BG68" t="s">
        <v>2000</v>
      </c>
      <c r="BH68" t="s">
        <v>2000</v>
      </c>
      <c r="BI68">
        <v>1</v>
      </c>
      <c r="BJ68">
        <v>15</v>
      </c>
      <c r="BK68">
        <v>3</v>
      </c>
      <c r="BL68">
        <v>0</v>
      </c>
      <c r="BM68">
        <v>0.28999999999999998</v>
      </c>
      <c r="BN68" t="s">
        <v>2001</v>
      </c>
      <c r="BO68" t="s">
        <v>2002</v>
      </c>
      <c r="BQ68">
        <v>0.33300000000000002</v>
      </c>
      <c r="BR68" t="s">
        <v>27</v>
      </c>
      <c r="BS68">
        <v>100</v>
      </c>
      <c r="BT68" t="s">
        <v>26</v>
      </c>
      <c r="CG68">
        <v>2.964</v>
      </c>
      <c r="CH68">
        <v>3.093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</row>
    <row r="69" spans="1:96" x14ac:dyDescent="0.25">
      <c r="A69" t="s">
        <v>206</v>
      </c>
      <c r="B69" t="s">
        <v>1652</v>
      </c>
      <c r="C69" t="s">
        <v>29</v>
      </c>
      <c r="D69" t="s">
        <v>207</v>
      </c>
      <c r="G69" t="s">
        <v>1998</v>
      </c>
      <c r="I69">
        <v>2.42</v>
      </c>
      <c r="J69">
        <v>100</v>
      </c>
      <c r="K69">
        <v>6293845.0999999996</v>
      </c>
      <c r="L69">
        <v>2097026</v>
      </c>
      <c r="M69" t="s">
        <v>206</v>
      </c>
      <c r="O69">
        <v>74</v>
      </c>
      <c r="S69">
        <v>0</v>
      </c>
      <c r="U69">
        <v>1</v>
      </c>
      <c r="V69">
        <v>0</v>
      </c>
      <c r="W69">
        <v>0</v>
      </c>
      <c r="Z69">
        <v>18</v>
      </c>
      <c r="AA69">
        <v>18</v>
      </c>
      <c r="AD69" t="s">
        <v>1999</v>
      </c>
      <c r="AE69">
        <v>2</v>
      </c>
      <c r="AF69">
        <v>17</v>
      </c>
      <c r="AG69">
        <v>2.42</v>
      </c>
      <c r="AH69">
        <v>0.2</v>
      </c>
      <c r="AI69">
        <v>183.2</v>
      </c>
      <c r="AJ69">
        <v>0</v>
      </c>
      <c r="AL69">
        <v>1</v>
      </c>
      <c r="AN69">
        <v>-0.28499999999999998</v>
      </c>
      <c r="AO69" t="s">
        <v>28</v>
      </c>
      <c r="AV69">
        <v>43.82</v>
      </c>
      <c r="AW69">
        <v>1</v>
      </c>
      <c r="AX69">
        <v>0.67</v>
      </c>
      <c r="AY69">
        <v>29.21</v>
      </c>
      <c r="AZ69">
        <v>146.05000000000001</v>
      </c>
      <c r="BG69" t="s">
        <v>2000</v>
      </c>
      <c r="BH69" t="s">
        <v>2000</v>
      </c>
      <c r="BI69">
        <v>1</v>
      </c>
      <c r="BJ69">
        <v>15</v>
      </c>
      <c r="BK69">
        <v>3</v>
      </c>
      <c r="BL69">
        <v>0</v>
      </c>
      <c r="BM69">
        <v>0.28999999999999998</v>
      </c>
      <c r="BN69" t="s">
        <v>2001</v>
      </c>
      <c r="BO69" t="s">
        <v>2002</v>
      </c>
      <c r="BQ69">
        <v>0.33300000000000002</v>
      </c>
      <c r="BR69" t="s">
        <v>27</v>
      </c>
      <c r="BS69">
        <v>100</v>
      </c>
      <c r="BT69" t="s">
        <v>26</v>
      </c>
      <c r="CG69">
        <v>0.83199999999999996</v>
      </c>
      <c r="CH69">
        <v>1.5880000000000001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</row>
    <row r="70" spans="1:96" x14ac:dyDescent="0.25">
      <c r="A70" t="s">
        <v>208</v>
      </c>
      <c r="B70" t="s">
        <v>1652</v>
      </c>
      <c r="C70" t="s">
        <v>29</v>
      </c>
      <c r="D70" t="s">
        <v>209</v>
      </c>
      <c r="G70" t="s">
        <v>1998</v>
      </c>
      <c r="I70">
        <v>3.23</v>
      </c>
      <c r="J70">
        <v>100</v>
      </c>
      <c r="K70">
        <v>6293686.5999999996</v>
      </c>
      <c r="L70">
        <v>2096982.6</v>
      </c>
      <c r="M70" t="s">
        <v>208</v>
      </c>
      <c r="O70">
        <v>74</v>
      </c>
      <c r="S70">
        <v>0</v>
      </c>
      <c r="U70">
        <v>1</v>
      </c>
      <c r="V70">
        <v>0</v>
      </c>
      <c r="W70">
        <v>0</v>
      </c>
      <c r="Z70">
        <v>18</v>
      </c>
      <c r="AA70">
        <v>18</v>
      </c>
      <c r="AD70" t="s">
        <v>1999</v>
      </c>
      <c r="AE70">
        <v>2</v>
      </c>
      <c r="AF70">
        <v>17</v>
      </c>
      <c r="AG70">
        <v>3.23</v>
      </c>
      <c r="AH70">
        <v>0.5</v>
      </c>
      <c r="AI70">
        <v>211.6</v>
      </c>
      <c r="AJ70">
        <v>0</v>
      </c>
      <c r="AL70">
        <v>1</v>
      </c>
      <c r="AN70">
        <v>-0.28499999999999998</v>
      </c>
      <c r="AO70" t="s">
        <v>28</v>
      </c>
      <c r="AV70">
        <v>41.53</v>
      </c>
      <c r="AW70">
        <v>1</v>
      </c>
      <c r="AX70">
        <v>0.67</v>
      </c>
      <c r="AY70">
        <v>27.69</v>
      </c>
      <c r="AZ70">
        <v>138.44999999999999</v>
      </c>
      <c r="BG70" t="s">
        <v>2000</v>
      </c>
      <c r="BH70" t="s">
        <v>2000</v>
      </c>
      <c r="BI70">
        <v>1</v>
      </c>
      <c r="BJ70">
        <v>15</v>
      </c>
      <c r="BK70">
        <v>3</v>
      </c>
      <c r="BL70">
        <v>0</v>
      </c>
      <c r="BM70">
        <v>0.28999999999999998</v>
      </c>
      <c r="BN70" t="s">
        <v>2001</v>
      </c>
      <c r="BO70" t="s">
        <v>2002</v>
      </c>
      <c r="BQ70">
        <v>0.33300000000000002</v>
      </c>
      <c r="BR70" t="s">
        <v>27</v>
      </c>
      <c r="BS70">
        <v>100</v>
      </c>
      <c r="BT70" t="s">
        <v>26</v>
      </c>
      <c r="CG70">
        <v>1.32</v>
      </c>
      <c r="CH70">
        <v>1.91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</row>
    <row r="71" spans="1:96" x14ac:dyDescent="0.25">
      <c r="A71" t="s">
        <v>210</v>
      </c>
      <c r="B71" t="s">
        <v>1652</v>
      </c>
      <c r="C71" t="s">
        <v>29</v>
      </c>
      <c r="D71" t="s">
        <v>211</v>
      </c>
      <c r="G71" t="s">
        <v>1998</v>
      </c>
      <c r="I71">
        <v>1.5609999999999999</v>
      </c>
      <c r="J71">
        <v>100</v>
      </c>
      <c r="K71">
        <v>6293268</v>
      </c>
      <c r="L71">
        <v>2096591.2</v>
      </c>
      <c r="M71" t="s">
        <v>210</v>
      </c>
      <c r="O71">
        <v>74</v>
      </c>
      <c r="S71">
        <v>0</v>
      </c>
      <c r="U71">
        <v>1</v>
      </c>
      <c r="V71">
        <v>0</v>
      </c>
      <c r="W71">
        <v>0</v>
      </c>
      <c r="Z71">
        <v>18</v>
      </c>
      <c r="AA71">
        <v>18</v>
      </c>
      <c r="AD71" t="s">
        <v>1999</v>
      </c>
      <c r="AE71">
        <v>2</v>
      </c>
      <c r="AF71">
        <v>17</v>
      </c>
      <c r="AG71">
        <v>1.5609999999999999</v>
      </c>
      <c r="AH71">
        <v>2.2999999999999998</v>
      </c>
      <c r="AI71">
        <v>147.1</v>
      </c>
      <c r="AJ71">
        <v>0</v>
      </c>
      <c r="AL71">
        <v>1</v>
      </c>
      <c r="AN71">
        <v>-0.28499999999999998</v>
      </c>
      <c r="AO71" t="s">
        <v>28</v>
      </c>
      <c r="AV71">
        <v>28.93</v>
      </c>
      <c r="AW71">
        <v>1</v>
      </c>
      <c r="AX71">
        <v>0.67</v>
      </c>
      <c r="AY71">
        <v>19.29</v>
      </c>
      <c r="AZ71">
        <v>96.44</v>
      </c>
      <c r="BG71" t="s">
        <v>2000</v>
      </c>
      <c r="BH71" t="s">
        <v>2000</v>
      </c>
      <c r="BI71">
        <v>1</v>
      </c>
      <c r="BJ71">
        <v>15</v>
      </c>
      <c r="BK71">
        <v>3</v>
      </c>
      <c r="BL71">
        <v>0</v>
      </c>
      <c r="BM71">
        <v>0.28999999999999998</v>
      </c>
      <c r="BN71" t="s">
        <v>2001</v>
      </c>
      <c r="BO71" t="s">
        <v>2002</v>
      </c>
      <c r="BQ71">
        <v>0.33300000000000002</v>
      </c>
      <c r="BR71" t="s">
        <v>27</v>
      </c>
      <c r="BS71">
        <v>100</v>
      </c>
      <c r="BT71" t="s">
        <v>26</v>
      </c>
      <c r="CG71">
        <v>0.81799999999999995</v>
      </c>
      <c r="CH71">
        <v>0.74299999999999999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</row>
    <row r="72" spans="1:96" x14ac:dyDescent="0.25">
      <c r="A72" t="s">
        <v>212</v>
      </c>
      <c r="B72" t="s">
        <v>1652</v>
      </c>
      <c r="C72" t="s">
        <v>29</v>
      </c>
      <c r="D72" t="s">
        <v>213</v>
      </c>
      <c r="G72" t="s">
        <v>1998</v>
      </c>
      <c r="I72">
        <v>0.79500000000000004</v>
      </c>
      <c r="J72">
        <v>100</v>
      </c>
      <c r="K72">
        <v>6293167.0999999996</v>
      </c>
      <c r="L72">
        <v>2096542.3</v>
      </c>
      <c r="M72" t="s">
        <v>212</v>
      </c>
      <c r="O72">
        <v>74</v>
      </c>
      <c r="S72">
        <v>0</v>
      </c>
      <c r="U72">
        <v>1</v>
      </c>
      <c r="V72">
        <v>0</v>
      </c>
      <c r="W72">
        <v>0</v>
      </c>
      <c r="Z72">
        <v>18</v>
      </c>
      <c r="AA72">
        <v>18</v>
      </c>
      <c r="AD72" t="s">
        <v>1999</v>
      </c>
      <c r="AE72">
        <v>2</v>
      </c>
      <c r="AF72">
        <v>17</v>
      </c>
      <c r="AG72">
        <v>0.79500000000000004</v>
      </c>
      <c r="AH72">
        <v>1</v>
      </c>
      <c r="AI72">
        <v>105</v>
      </c>
      <c r="AJ72">
        <v>0</v>
      </c>
      <c r="AL72">
        <v>1</v>
      </c>
      <c r="AN72">
        <v>-0.28499999999999998</v>
      </c>
      <c r="AO72" t="s">
        <v>28</v>
      </c>
      <c r="AV72">
        <v>27.57</v>
      </c>
      <c r="AW72">
        <v>1</v>
      </c>
      <c r="AX72">
        <v>0.67</v>
      </c>
      <c r="AY72">
        <v>18.38</v>
      </c>
      <c r="AZ72">
        <v>91.89</v>
      </c>
      <c r="BG72" t="s">
        <v>2000</v>
      </c>
      <c r="BH72" t="s">
        <v>2000</v>
      </c>
      <c r="BI72">
        <v>1</v>
      </c>
      <c r="BJ72">
        <v>15</v>
      </c>
      <c r="BK72">
        <v>3</v>
      </c>
      <c r="BL72">
        <v>0</v>
      </c>
      <c r="BM72">
        <v>0.28999999999999998</v>
      </c>
      <c r="BN72" t="s">
        <v>2001</v>
      </c>
      <c r="BO72" t="s">
        <v>2002</v>
      </c>
      <c r="BQ72">
        <v>0.33300000000000002</v>
      </c>
      <c r="BR72" t="s">
        <v>27</v>
      </c>
      <c r="BS72">
        <v>100</v>
      </c>
      <c r="BT72" t="s">
        <v>26</v>
      </c>
      <c r="CG72">
        <v>0.42199999999999999</v>
      </c>
      <c r="CH72">
        <v>0.373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</row>
    <row r="73" spans="1:96" x14ac:dyDescent="0.25">
      <c r="A73" t="s">
        <v>214</v>
      </c>
      <c r="B73" t="s">
        <v>1652</v>
      </c>
      <c r="C73" t="s">
        <v>29</v>
      </c>
      <c r="D73" t="s">
        <v>215</v>
      </c>
      <c r="G73" t="s">
        <v>1998</v>
      </c>
      <c r="I73">
        <v>0.502</v>
      </c>
      <c r="J73">
        <v>100</v>
      </c>
      <c r="K73">
        <v>6292997.4000000004</v>
      </c>
      <c r="L73">
        <v>2096562</v>
      </c>
      <c r="M73" t="s">
        <v>214</v>
      </c>
      <c r="O73">
        <v>74</v>
      </c>
      <c r="S73">
        <v>0</v>
      </c>
      <c r="U73">
        <v>1</v>
      </c>
      <c r="V73">
        <v>0</v>
      </c>
      <c r="W73">
        <v>0</v>
      </c>
      <c r="Z73">
        <v>18</v>
      </c>
      <c r="AA73">
        <v>18</v>
      </c>
      <c r="AD73" t="s">
        <v>1999</v>
      </c>
      <c r="AE73">
        <v>2</v>
      </c>
      <c r="AF73">
        <v>17</v>
      </c>
      <c r="AG73">
        <v>0.502</v>
      </c>
      <c r="AH73">
        <v>0.1</v>
      </c>
      <c r="AI73">
        <v>83.4</v>
      </c>
      <c r="AJ73">
        <v>0</v>
      </c>
      <c r="AL73">
        <v>1</v>
      </c>
      <c r="AN73">
        <v>-0.28499999999999998</v>
      </c>
      <c r="AO73" t="s">
        <v>28</v>
      </c>
      <c r="AV73">
        <v>27.05</v>
      </c>
      <c r="AW73">
        <v>1</v>
      </c>
      <c r="AX73">
        <v>0.67</v>
      </c>
      <c r="AY73">
        <v>18.03</v>
      </c>
      <c r="AZ73">
        <v>90.15</v>
      </c>
      <c r="BG73" t="s">
        <v>2000</v>
      </c>
      <c r="BH73" t="s">
        <v>2000</v>
      </c>
      <c r="BI73">
        <v>1</v>
      </c>
      <c r="BJ73">
        <v>15</v>
      </c>
      <c r="BK73">
        <v>3</v>
      </c>
      <c r="BL73">
        <v>0</v>
      </c>
      <c r="BM73">
        <v>0.28999999999999998</v>
      </c>
      <c r="BN73" t="s">
        <v>2001</v>
      </c>
      <c r="BO73" t="s">
        <v>2002</v>
      </c>
      <c r="BQ73">
        <v>0.33300000000000002</v>
      </c>
      <c r="BR73" t="s">
        <v>27</v>
      </c>
      <c r="BS73">
        <v>100</v>
      </c>
      <c r="BT73" t="s">
        <v>26</v>
      </c>
      <c r="CG73">
        <v>0.25700000000000001</v>
      </c>
      <c r="CH73">
        <v>0.245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</row>
    <row r="74" spans="1:96" x14ac:dyDescent="0.25">
      <c r="A74" t="s">
        <v>216</v>
      </c>
      <c r="B74" t="s">
        <v>1652</v>
      </c>
      <c r="C74" t="s">
        <v>29</v>
      </c>
      <c r="D74" t="s">
        <v>217</v>
      </c>
      <c r="G74" t="s">
        <v>1998</v>
      </c>
      <c r="I74">
        <v>1.8740000000000001</v>
      </c>
      <c r="J74">
        <v>100</v>
      </c>
      <c r="K74">
        <v>6292995.2000000002</v>
      </c>
      <c r="L74">
        <v>2096609</v>
      </c>
      <c r="M74" t="s">
        <v>216</v>
      </c>
      <c r="O74">
        <v>74</v>
      </c>
      <c r="S74">
        <v>0</v>
      </c>
      <c r="U74">
        <v>1</v>
      </c>
      <c r="V74">
        <v>0</v>
      </c>
      <c r="W74">
        <v>0</v>
      </c>
      <c r="Z74">
        <v>18</v>
      </c>
      <c r="AA74">
        <v>18</v>
      </c>
      <c r="AD74" t="s">
        <v>1999</v>
      </c>
      <c r="AE74">
        <v>2</v>
      </c>
      <c r="AF74">
        <v>17</v>
      </c>
      <c r="AG74">
        <v>1.8740000000000001</v>
      </c>
      <c r="AH74">
        <v>0.1</v>
      </c>
      <c r="AI74">
        <v>161.19999999999999</v>
      </c>
      <c r="AJ74">
        <v>0</v>
      </c>
      <c r="AL74">
        <v>1</v>
      </c>
      <c r="AN74">
        <v>-0.28499999999999998</v>
      </c>
      <c r="AO74" t="s">
        <v>28</v>
      </c>
      <c r="AV74">
        <v>30.07</v>
      </c>
      <c r="AW74">
        <v>1</v>
      </c>
      <c r="AX74">
        <v>0.67</v>
      </c>
      <c r="AY74">
        <v>20.05</v>
      </c>
      <c r="AZ74">
        <v>100.24</v>
      </c>
      <c r="BG74" t="s">
        <v>2000</v>
      </c>
      <c r="BH74" t="s">
        <v>2000</v>
      </c>
      <c r="BI74">
        <v>1</v>
      </c>
      <c r="BJ74">
        <v>15</v>
      </c>
      <c r="BK74">
        <v>3</v>
      </c>
      <c r="BL74">
        <v>0</v>
      </c>
      <c r="BM74">
        <v>0.28999999999999998</v>
      </c>
      <c r="BN74" t="s">
        <v>2001</v>
      </c>
      <c r="BO74" t="s">
        <v>2002</v>
      </c>
      <c r="BQ74">
        <v>0.33300000000000002</v>
      </c>
      <c r="BR74" t="s">
        <v>27</v>
      </c>
      <c r="BS74">
        <v>100</v>
      </c>
      <c r="BT74" t="s">
        <v>26</v>
      </c>
      <c r="CG74">
        <v>1.0329999999999999</v>
      </c>
      <c r="CH74">
        <v>0.84099999999999997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</row>
    <row r="75" spans="1:96" x14ac:dyDescent="0.25">
      <c r="A75" t="s">
        <v>218</v>
      </c>
      <c r="B75" t="s">
        <v>1652</v>
      </c>
      <c r="C75" t="s">
        <v>29</v>
      </c>
      <c r="D75" t="s">
        <v>219</v>
      </c>
      <c r="G75" t="s">
        <v>1998</v>
      </c>
      <c r="I75">
        <v>2.2770000000000001</v>
      </c>
      <c r="J75">
        <v>100</v>
      </c>
      <c r="K75">
        <v>6292345.2000000002</v>
      </c>
      <c r="L75">
        <v>2097292</v>
      </c>
      <c r="M75" t="s">
        <v>218</v>
      </c>
      <c r="O75">
        <v>74</v>
      </c>
      <c r="S75">
        <v>0</v>
      </c>
      <c r="U75">
        <v>1</v>
      </c>
      <c r="V75">
        <v>0</v>
      </c>
      <c r="W75">
        <v>0</v>
      </c>
      <c r="Z75">
        <v>18</v>
      </c>
      <c r="AA75">
        <v>18</v>
      </c>
      <c r="AD75" t="s">
        <v>1999</v>
      </c>
      <c r="AE75">
        <v>2</v>
      </c>
      <c r="AF75">
        <v>17</v>
      </c>
      <c r="AG75">
        <v>2.2770000000000001</v>
      </c>
      <c r="AH75">
        <v>1.6</v>
      </c>
      <c r="AI75">
        <v>177.7</v>
      </c>
      <c r="AJ75">
        <v>0</v>
      </c>
      <c r="AL75">
        <v>1</v>
      </c>
      <c r="AN75">
        <v>-0.28499999999999998</v>
      </c>
      <c r="AO75" t="s">
        <v>28</v>
      </c>
      <c r="AV75">
        <v>33.090000000000003</v>
      </c>
      <c r="AW75">
        <v>1</v>
      </c>
      <c r="AX75">
        <v>0.67</v>
      </c>
      <c r="AY75">
        <v>22.06</v>
      </c>
      <c r="AZ75">
        <v>110.28</v>
      </c>
      <c r="BG75" t="s">
        <v>2000</v>
      </c>
      <c r="BH75" t="s">
        <v>2000</v>
      </c>
      <c r="BI75">
        <v>1</v>
      </c>
      <c r="BJ75">
        <v>15</v>
      </c>
      <c r="BK75">
        <v>3</v>
      </c>
      <c r="BL75">
        <v>0</v>
      </c>
      <c r="BM75">
        <v>0.28999999999999998</v>
      </c>
      <c r="BN75" t="s">
        <v>2001</v>
      </c>
      <c r="BO75" t="s">
        <v>2002</v>
      </c>
      <c r="BQ75">
        <v>0.33300000000000002</v>
      </c>
      <c r="BR75" t="s">
        <v>27</v>
      </c>
      <c r="BS75">
        <v>100</v>
      </c>
      <c r="BT75" t="s">
        <v>26</v>
      </c>
      <c r="CG75">
        <v>1.153</v>
      </c>
      <c r="CH75">
        <v>1.1240000000000001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</row>
    <row r="76" spans="1:96" x14ac:dyDescent="0.25">
      <c r="A76" t="s">
        <v>220</v>
      </c>
      <c r="B76" t="s">
        <v>1652</v>
      </c>
      <c r="C76" t="s">
        <v>29</v>
      </c>
      <c r="D76" t="s">
        <v>221</v>
      </c>
      <c r="G76" t="s">
        <v>1998</v>
      </c>
      <c r="I76">
        <v>1.296</v>
      </c>
      <c r="J76">
        <v>100</v>
      </c>
      <c r="K76">
        <v>6292081.9000000004</v>
      </c>
      <c r="L76">
        <v>2097365.4</v>
      </c>
      <c r="M76" t="s">
        <v>220</v>
      </c>
      <c r="O76">
        <v>74</v>
      </c>
      <c r="S76">
        <v>0</v>
      </c>
      <c r="U76">
        <v>1</v>
      </c>
      <c r="V76">
        <v>0</v>
      </c>
      <c r="W76">
        <v>0</v>
      </c>
      <c r="Z76">
        <v>18</v>
      </c>
      <c r="AA76">
        <v>18</v>
      </c>
      <c r="AD76" t="s">
        <v>1999</v>
      </c>
      <c r="AE76">
        <v>2</v>
      </c>
      <c r="AF76">
        <v>17</v>
      </c>
      <c r="AG76">
        <v>1.296</v>
      </c>
      <c r="AH76">
        <v>0.4</v>
      </c>
      <c r="AI76">
        <v>134.1</v>
      </c>
      <c r="AJ76">
        <v>0</v>
      </c>
      <c r="AL76">
        <v>1</v>
      </c>
      <c r="AN76">
        <v>-0.28499999999999998</v>
      </c>
      <c r="AO76" t="s">
        <v>28</v>
      </c>
      <c r="AV76">
        <v>25.46</v>
      </c>
      <c r="AW76">
        <v>1</v>
      </c>
      <c r="AX76">
        <v>0.67</v>
      </c>
      <c r="AY76">
        <v>16.97</v>
      </c>
      <c r="AZ76">
        <v>84.87</v>
      </c>
      <c r="BG76" t="s">
        <v>2000</v>
      </c>
      <c r="BH76" t="s">
        <v>2000</v>
      </c>
      <c r="BI76">
        <v>1</v>
      </c>
      <c r="BJ76">
        <v>15</v>
      </c>
      <c r="BK76">
        <v>3</v>
      </c>
      <c r="BL76">
        <v>0</v>
      </c>
      <c r="BM76">
        <v>0.28999999999999998</v>
      </c>
      <c r="BN76" t="s">
        <v>2001</v>
      </c>
      <c r="BO76" t="s">
        <v>2002</v>
      </c>
      <c r="BQ76">
        <v>0.33300000000000002</v>
      </c>
      <c r="BR76" t="s">
        <v>27</v>
      </c>
      <c r="BS76">
        <v>100</v>
      </c>
      <c r="BT76" t="s">
        <v>26</v>
      </c>
      <c r="CG76">
        <v>0.71</v>
      </c>
      <c r="CH76">
        <v>0.58599999999999997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</row>
    <row r="77" spans="1:96" x14ac:dyDescent="0.25">
      <c r="A77" t="s">
        <v>222</v>
      </c>
      <c r="B77" t="s">
        <v>1652</v>
      </c>
      <c r="C77" t="s">
        <v>29</v>
      </c>
      <c r="D77" t="s">
        <v>223</v>
      </c>
      <c r="G77" t="s">
        <v>1998</v>
      </c>
      <c r="I77">
        <v>9.3040000000000003</v>
      </c>
      <c r="J77">
        <v>100</v>
      </c>
      <c r="K77">
        <v>6292367</v>
      </c>
      <c r="L77">
        <v>2096904.4</v>
      </c>
      <c r="M77" t="s">
        <v>222</v>
      </c>
      <c r="O77">
        <v>74</v>
      </c>
      <c r="S77">
        <v>0</v>
      </c>
      <c r="U77">
        <v>1</v>
      </c>
      <c r="V77">
        <v>0</v>
      </c>
      <c r="W77">
        <v>0</v>
      </c>
      <c r="Z77">
        <v>18</v>
      </c>
      <c r="AA77">
        <v>18</v>
      </c>
      <c r="AD77" t="s">
        <v>1999</v>
      </c>
      <c r="AE77">
        <v>2</v>
      </c>
      <c r="AF77">
        <v>17</v>
      </c>
      <c r="AG77">
        <v>9.3040000000000003</v>
      </c>
      <c r="AH77">
        <v>0.4</v>
      </c>
      <c r="AI77">
        <v>359.2</v>
      </c>
      <c r="AJ77">
        <v>0</v>
      </c>
      <c r="AL77">
        <v>1</v>
      </c>
      <c r="AN77">
        <v>-0.28499999999999998</v>
      </c>
      <c r="AO77" t="s">
        <v>28</v>
      </c>
      <c r="AV77">
        <v>37.43</v>
      </c>
      <c r="AW77">
        <v>1</v>
      </c>
      <c r="AX77">
        <v>0.67</v>
      </c>
      <c r="AY77">
        <v>24.96</v>
      </c>
      <c r="AZ77">
        <v>124.78</v>
      </c>
      <c r="BG77" t="s">
        <v>2000</v>
      </c>
      <c r="BH77" t="s">
        <v>2000</v>
      </c>
      <c r="BI77">
        <v>1</v>
      </c>
      <c r="BJ77">
        <v>15</v>
      </c>
      <c r="BK77">
        <v>3</v>
      </c>
      <c r="BL77">
        <v>0</v>
      </c>
      <c r="BM77">
        <v>0.28999999999999998</v>
      </c>
      <c r="BN77" t="s">
        <v>2001</v>
      </c>
      <c r="BO77" t="s">
        <v>2002</v>
      </c>
      <c r="BQ77">
        <v>0.33300000000000002</v>
      </c>
      <c r="BR77" t="s">
        <v>27</v>
      </c>
      <c r="BS77">
        <v>100</v>
      </c>
      <c r="BT77" t="s">
        <v>26</v>
      </c>
      <c r="CG77">
        <v>4.1769999999999996</v>
      </c>
      <c r="CH77">
        <v>5.1269999999999998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</row>
    <row r="78" spans="1:96" x14ac:dyDescent="0.25">
      <c r="A78" t="s">
        <v>224</v>
      </c>
      <c r="B78" t="s">
        <v>1652</v>
      </c>
      <c r="C78" t="s">
        <v>29</v>
      </c>
      <c r="D78" t="s">
        <v>225</v>
      </c>
      <c r="G78" t="s">
        <v>1998</v>
      </c>
      <c r="I78">
        <v>0.92700000000000005</v>
      </c>
      <c r="J78">
        <v>100</v>
      </c>
      <c r="K78">
        <v>6292682.9000000004</v>
      </c>
      <c r="L78">
        <v>2096637.4</v>
      </c>
      <c r="M78" t="s">
        <v>224</v>
      </c>
      <c r="O78">
        <v>74</v>
      </c>
      <c r="S78">
        <v>0</v>
      </c>
      <c r="U78">
        <v>1</v>
      </c>
      <c r="V78">
        <v>0</v>
      </c>
      <c r="W78">
        <v>0</v>
      </c>
      <c r="Z78">
        <v>18</v>
      </c>
      <c r="AA78">
        <v>18</v>
      </c>
      <c r="AD78" t="s">
        <v>1999</v>
      </c>
      <c r="AE78">
        <v>2</v>
      </c>
      <c r="AF78">
        <v>17</v>
      </c>
      <c r="AG78">
        <v>0.92700000000000005</v>
      </c>
      <c r="AH78">
        <v>0</v>
      </c>
      <c r="AI78">
        <v>113.4</v>
      </c>
      <c r="AJ78">
        <v>0</v>
      </c>
      <c r="AL78">
        <v>1</v>
      </c>
      <c r="AN78">
        <v>-0.28499999999999998</v>
      </c>
      <c r="AO78" t="s">
        <v>28</v>
      </c>
      <c r="AV78">
        <v>27.27</v>
      </c>
      <c r="AW78">
        <v>1</v>
      </c>
      <c r="AX78">
        <v>0.67</v>
      </c>
      <c r="AY78">
        <v>18.18</v>
      </c>
      <c r="AZ78">
        <v>90.91</v>
      </c>
      <c r="BG78" t="s">
        <v>2000</v>
      </c>
      <c r="BH78" t="s">
        <v>2000</v>
      </c>
      <c r="BI78">
        <v>1</v>
      </c>
      <c r="BJ78">
        <v>15</v>
      </c>
      <c r="BK78">
        <v>3</v>
      </c>
      <c r="BL78">
        <v>0</v>
      </c>
      <c r="BM78">
        <v>0.28999999999999998</v>
      </c>
      <c r="BN78" t="s">
        <v>2001</v>
      </c>
      <c r="BO78" t="s">
        <v>2002</v>
      </c>
      <c r="BQ78">
        <v>0.33300000000000002</v>
      </c>
      <c r="BR78" t="s">
        <v>27</v>
      </c>
      <c r="BS78">
        <v>100</v>
      </c>
      <c r="BT78" t="s">
        <v>26</v>
      </c>
      <c r="CG78">
        <v>0.52700000000000002</v>
      </c>
      <c r="CH78">
        <v>0.4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</row>
    <row r="79" spans="1:96" x14ac:dyDescent="0.25">
      <c r="A79" t="s">
        <v>226</v>
      </c>
      <c r="B79" t="s">
        <v>1652</v>
      </c>
      <c r="C79" t="s">
        <v>29</v>
      </c>
      <c r="D79" t="s">
        <v>227</v>
      </c>
      <c r="G79" t="s">
        <v>1998</v>
      </c>
      <c r="I79">
        <v>2.7069999999999999</v>
      </c>
      <c r="J79">
        <v>100</v>
      </c>
      <c r="K79">
        <v>6292583</v>
      </c>
      <c r="L79">
        <v>2096612</v>
      </c>
      <c r="M79" t="s">
        <v>226</v>
      </c>
      <c r="O79">
        <v>74</v>
      </c>
      <c r="S79">
        <v>0</v>
      </c>
      <c r="U79">
        <v>1</v>
      </c>
      <c r="V79">
        <v>0</v>
      </c>
      <c r="W79">
        <v>0</v>
      </c>
      <c r="Z79">
        <v>18</v>
      </c>
      <c r="AA79">
        <v>18</v>
      </c>
      <c r="AD79" t="s">
        <v>1999</v>
      </c>
      <c r="AE79">
        <v>2</v>
      </c>
      <c r="AF79">
        <v>17</v>
      </c>
      <c r="AG79">
        <v>2.7069999999999999</v>
      </c>
      <c r="AH79">
        <v>0.1</v>
      </c>
      <c r="AI79">
        <v>193.7</v>
      </c>
      <c r="AJ79">
        <v>0</v>
      </c>
      <c r="AL79">
        <v>1</v>
      </c>
      <c r="AN79">
        <v>-0.28499999999999998</v>
      </c>
      <c r="AO79" t="s">
        <v>28</v>
      </c>
      <c r="AV79">
        <v>31.37</v>
      </c>
      <c r="AW79">
        <v>1</v>
      </c>
      <c r="AX79">
        <v>0.67</v>
      </c>
      <c r="AY79">
        <v>20.91</v>
      </c>
      <c r="AZ79">
        <v>104.57</v>
      </c>
      <c r="BG79" t="s">
        <v>2000</v>
      </c>
      <c r="BH79" t="s">
        <v>2000</v>
      </c>
      <c r="BI79">
        <v>1</v>
      </c>
      <c r="BJ79">
        <v>15</v>
      </c>
      <c r="BK79">
        <v>3</v>
      </c>
      <c r="BL79">
        <v>0</v>
      </c>
      <c r="BM79">
        <v>0.28999999999999998</v>
      </c>
      <c r="BN79" t="s">
        <v>2001</v>
      </c>
      <c r="BO79" t="s">
        <v>2002</v>
      </c>
      <c r="BQ79">
        <v>0.33300000000000002</v>
      </c>
      <c r="BR79" t="s">
        <v>27</v>
      </c>
      <c r="BS79">
        <v>100</v>
      </c>
      <c r="BT79" t="s">
        <v>26</v>
      </c>
      <c r="CG79">
        <v>1.4219999999999999</v>
      </c>
      <c r="CH79">
        <v>1.2849999999999999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</row>
    <row r="80" spans="1:96" x14ac:dyDescent="0.25">
      <c r="A80" t="s">
        <v>228</v>
      </c>
      <c r="B80" t="s">
        <v>1652</v>
      </c>
      <c r="C80" t="s">
        <v>29</v>
      </c>
      <c r="D80" t="s">
        <v>229</v>
      </c>
      <c r="G80" t="s">
        <v>1998</v>
      </c>
      <c r="I80">
        <v>1.9159999999999999</v>
      </c>
      <c r="J80">
        <v>100</v>
      </c>
      <c r="K80">
        <v>6292188.7999999998</v>
      </c>
      <c r="L80">
        <v>2096620.8</v>
      </c>
      <c r="M80" t="s">
        <v>228</v>
      </c>
      <c r="O80">
        <v>74</v>
      </c>
      <c r="S80">
        <v>0</v>
      </c>
      <c r="U80">
        <v>1</v>
      </c>
      <c r="V80">
        <v>0</v>
      </c>
      <c r="W80">
        <v>0</v>
      </c>
      <c r="Z80">
        <v>18</v>
      </c>
      <c r="AA80">
        <v>18</v>
      </c>
      <c r="AD80" t="s">
        <v>1999</v>
      </c>
      <c r="AE80">
        <v>2</v>
      </c>
      <c r="AF80">
        <v>17</v>
      </c>
      <c r="AG80">
        <v>1.9159999999999999</v>
      </c>
      <c r="AH80">
        <v>1.6</v>
      </c>
      <c r="AI80">
        <v>163</v>
      </c>
      <c r="AJ80">
        <v>0</v>
      </c>
      <c r="AL80">
        <v>1</v>
      </c>
      <c r="AN80">
        <v>-0.28499999999999998</v>
      </c>
      <c r="AO80" t="s">
        <v>28</v>
      </c>
      <c r="AV80">
        <v>30.72</v>
      </c>
      <c r="AW80">
        <v>1</v>
      </c>
      <c r="AX80">
        <v>0.67</v>
      </c>
      <c r="AY80">
        <v>20.48</v>
      </c>
      <c r="AZ80">
        <v>102.4</v>
      </c>
      <c r="BG80" t="s">
        <v>2000</v>
      </c>
      <c r="BH80" t="s">
        <v>2000</v>
      </c>
      <c r="BI80">
        <v>1</v>
      </c>
      <c r="BJ80">
        <v>15</v>
      </c>
      <c r="BK80">
        <v>3</v>
      </c>
      <c r="BL80">
        <v>0</v>
      </c>
      <c r="BM80">
        <v>0.28999999999999998</v>
      </c>
      <c r="BN80" t="s">
        <v>2001</v>
      </c>
      <c r="BO80" t="s">
        <v>2002</v>
      </c>
      <c r="BQ80">
        <v>0.33300000000000002</v>
      </c>
      <c r="BR80" t="s">
        <v>27</v>
      </c>
      <c r="BS80">
        <v>100</v>
      </c>
      <c r="BT80" t="s">
        <v>26</v>
      </c>
      <c r="CG80">
        <v>0.92900000000000005</v>
      </c>
      <c r="CH80">
        <v>0.98699999999999999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</row>
    <row r="81" spans="1:96" x14ac:dyDescent="0.25">
      <c r="A81" t="s">
        <v>230</v>
      </c>
      <c r="B81" t="s">
        <v>1652</v>
      </c>
      <c r="C81" t="s">
        <v>29</v>
      </c>
      <c r="D81" t="s">
        <v>231</v>
      </c>
      <c r="G81" t="s">
        <v>1998</v>
      </c>
      <c r="I81">
        <v>1.7090000000000001</v>
      </c>
      <c r="J81">
        <v>100</v>
      </c>
      <c r="K81">
        <v>6292036.5</v>
      </c>
      <c r="L81">
        <v>2096620.9</v>
      </c>
      <c r="M81" t="s">
        <v>230</v>
      </c>
      <c r="O81">
        <v>74</v>
      </c>
      <c r="S81">
        <v>0</v>
      </c>
      <c r="U81">
        <v>1</v>
      </c>
      <c r="V81">
        <v>0</v>
      </c>
      <c r="W81">
        <v>0</v>
      </c>
      <c r="Z81">
        <v>18</v>
      </c>
      <c r="AA81">
        <v>18</v>
      </c>
      <c r="AD81" t="s">
        <v>1999</v>
      </c>
      <c r="AE81">
        <v>2</v>
      </c>
      <c r="AF81">
        <v>17</v>
      </c>
      <c r="AG81">
        <v>1.7090000000000001</v>
      </c>
      <c r="AH81">
        <v>0.1</v>
      </c>
      <c r="AI81">
        <v>153.9</v>
      </c>
      <c r="AJ81">
        <v>0</v>
      </c>
      <c r="AL81">
        <v>1</v>
      </c>
      <c r="AN81">
        <v>-0.28499999999999998</v>
      </c>
      <c r="AO81" t="s">
        <v>28</v>
      </c>
      <c r="AV81">
        <v>29.32</v>
      </c>
      <c r="AW81">
        <v>1</v>
      </c>
      <c r="AX81">
        <v>0.67</v>
      </c>
      <c r="AY81">
        <v>19.55</v>
      </c>
      <c r="AZ81">
        <v>97.73</v>
      </c>
      <c r="BG81" t="s">
        <v>2000</v>
      </c>
      <c r="BH81" t="s">
        <v>2000</v>
      </c>
      <c r="BI81">
        <v>1</v>
      </c>
      <c r="BJ81">
        <v>15</v>
      </c>
      <c r="BK81">
        <v>3</v>
      </c>
      <c r="BL81">
        <v>0</v>
      </c>
      <c r="BM81">
        <v>0.28999999999999998</v>
      </c>
      <c r="BN81" t="s">
        <v>2001</v>
      </c>
      <c r="BO81" t="s">
        <v>2002</v>
      </c>
      <c r="BQ81">
        <v>0.33300000000000002</v>
      </c>
      <c r="BR81" t="s">
        <v>27</v>
      </c>
      <c r="BS81">
        <v>100</v>
      </c>
      <c r="BT81" t="s">
        <v>26</v>
      </c>
      <c r="CG81">
        <v>0.89400000000000002</v>
      </c>
      <c r="CH81">
        <v>0.81499999999999995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</row>
    <row r="82" spans="1:96" x14ac:dyDescent="0.25">
      <c r="A82" t="s">
        <v>232</v>
      </c>
      <c r="B82" t="s">
        <v>1652</v>
      </c>
      <c r="C82" t="s">
        <v>29</v>
      </c>
      <c r="D82" t="s">
        <v>233</v>
      </c>
      <c r="G82" t="s">
        <v>1998</v>
      </c>
      <c r="I82">
        <v>0.86799999999999999</v>
      </c>
      <c r="J82">
        <v>100</v>
      </c>
      <c r="K82">
        <v>6292463</v>
      </c>
      <c r="L82">
        <v>2096261.6</v>
      </c>
      <c r="M82" t="s">
        <v>232</v>
      </c>
      <c r="O82">
        <v>74</v>
      </c>
      <c r="S82">
        <v>0</v>
      </c>
      <c r="U82">
        <v>1</v>
      </c>
      <c r="V82">
        <v>0</v>
      </c>
      <c r="W82">
        <v>0</v>
      </c>
      <c r="Z82">
        <v>18</v>
      </c>
      <c r="AA82">
        <v>18</v>
      </c>
      <c r="AD82" t="s">
        <v>1999</v>
      </c>
      <c r="AE82">
        <v>2</v>
      </c>
      <c r="AF82">
        <v>17</v>
      </c>
      <c r="AG82">
        <v>0.86799999999999999</v>
      </c>
      <c r="AH82">
        <v>1.2</v>
      </c>
      <c r="AI82">
        <v>109.7</v>
      </c>
      <c r="AJ82">
        <v>0</v>
      </c>
      <c r="AL82">
        <v>1</v>
      </c>
      <c r="AN82">
        <v>-0.28499999999999998</v>
      </c>
      <c r="AO82" t="s">
        <v>28</v>
      </c>
      <c r="AV82">
        <v>31</v>
      </c>
      <c r="AW82">
        <v>1</v>
      </c>
      <c r="AX82">
        <v>0.67</v>
      </c>
      <c r="AY82">
        <v>20.67</v>
      </c>
      <c r="AZ82">
        <v>103.34</v>
      </c>
      <c r="BG82" t="s">
        <v>2000</v>
      </c>
      <c r="BH82" t="s">
        <v>2000</v>
      </c>
      <c r="BI82">
        <v>1</v>
      </c>
      <c r="BJ82">
        <v>15</v>
      </c>
      <c r="BK82">
        <v>3</v>
      </c>
      <c r="BL82">
        <v>0</v>
      </c>
      <c r="BM82">
        <v>0.28999999999999998</v>
      </c>
      <c r="BN82" t="s">
        <v>2001</v>
      </c>
      <c r="BO82" t="s">
        <v>2002</v>
      </c>
      <c r="BQ82">
        <v>0.33300000000000002</v>
      </c>
      <c r="BR82" t="s">
        <v>27</v>
      </c>
      <c r="BS82">
        <v>100</v>
      </c>
      <c r="BT82" t="s">
        <v>26</v>
      </c>
      <c r="CG82">
        <v>0.39900000000000002</v>
      </c>
      <c r="CH82">
        <v>0.46899999999999997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</row>
    <row r="83" spans="1:96" x14ac:dyDescent="0.25">
      <c r="A83" t="s">
        <v>234</v>
      </c>
      <c r="B83" t="s">
        <v>1652</v>
      </c>
      <c r="C83" t="s">
        <v>29</v>
      </c>
      <c r="D83" t="s">
        <v>235</v>
      </c>
      <c r="G83" t="s">
        <v>1998</v>
      </c>
      <c r="I83">
        <v>2.7869999999999999</v>
      </c>
      <c r="J83">
        <v>100</v>
      </c>
      <c r="K83">
        <v>6292548.2999999998</v>
      </c>
      <c r="L83">
        <v>2096261.6</v>
      </c>
      <c r="M83" t="s">
        <v>234</v>
      </c>
      <c r="O83">
        <v>74</v>
      </c>
      <c r="S83">
        <v>0</v>
      </c>
      <c r="U83">
        <v>1</v>
      </c>
      <c r="V83">
        <v>0</v>
      </c>
      <c r="W83">
        <v>0</v>
      </c>
      <c r="Z83">
        <v>18</v>
      </c>
      <c r="AA83">
        <v>18</v>
      </c>
      <c r="AD83" t="s">
        <v>1999</v>
      </c>
      <c r="AE83">
        <v>2</v>
      </c>
      <c r="AF83">
        <v>17</v>
      </c>
      <c r="AG83">
        <v>2.7869999999999999</v>
      </c>
      <c r="AH83">
        <v>0.2</v>
      </c>
      <c r="AI83">
        <v>196.6</v>
      </c>
      <c r="AJ83">
        <v>0</v>
      </c>
      <c r="AL83">
        <v>1</v>
      </c>
      <c r="AN83">
        <v>-0.28499999999999998</v>
      </c>
      <c r="AO83" t="s">
        <v>28</v>
      </c>
      <c r="AV83">
        <v>33.08</v>
      </c>
      <c r="AW83">
        <v>1</v>
      </c>
      <c r="AX83">
        <v>0.67</v>
      </c>
      <c r="AY83">
        <v>22.05</v>
      </c>
      <c r="AZ83">
        <v>110.26</v>
      </c>
      <c r="BG83" t="s">
        <v>2000</v>
      </c>
      <c r="BH83" t="s">
        <v>2000</v>
      </c>
      <c r="BI83">
        <v>1</v>
      </c>
      <c r="BJ83">
        <v>15</v>
      </c>
      <c r="BK83">
        <v>3</v>
      </c>
      <c r="BL83">
        <v>0</v>
      </c>
      <c r="BM83">
        <v>0.28999999999999998</v>
      </c>
      <c r="BN83" t="s">
        <v>2001</v>
      </c>
      <c r="BO83" t="s">
        <v>2002</v>
      </c>
      <c r="BQ83">
        <v>0.33300000000000002</v>
      </c>
      <c r="BR83" t="s">
        <v>27</v>
      </c>
      <c r="BS83">
        <v>100</v>
      </c>
      <c r="BT83" t="s">
        <v>26</v>
      </c>
      <c r="CG83">
        <v>1.39</v>
      </c>
      <c r="CH83">
        <v>1.3959999999999999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</row>
    <row r="84" spans="1:96" x14ac:dyDescent="0.25">
      <c r="A84" t="s">
        <v>236</v>
      </c>
      <c r="B84" t="s">
        <v>1652</v>
      </c>
      <c r="C84" t="s">
        <v>29</v>
      </c>
      <c r="D84" t="s">
        <v>237</v>
      </c>
      <c r="G84" t="s">
        <v>1998</v>
      </c>
      <c r="I84">
        <v>1.7669999999999999</v>
      </c>
      <c r="J84">
        <v>100</v>
      </c>
      <c r="K84">
        <v>6293257</v>
      </c>
      <c r="L84">
        <v>2096255.5</v>
      </c>
      <c r="M84" t="s">
        <v>236</v>
      </c>
      <c r="O84">
        <v>74</v>
      </c>
      <c r="S84">
        <v>0</v>
      </c>
      <c r="U84">
        <v>1</v>
      </c>
      <c r="V84">
        <v>0</v>
      </c>
      <c r="W84">
        <v>0</v>
      </c>
      <c r="Z84">
        <v>18</v>
      </c>
      <c r="AA84">
        <v>18</v>
      </c>
      <c r="AD84" t="s">
        <v>1999</v>
      </c>
      <c r="AE84">
        <v>2</v>
      </c>
      <c r="AF84">
        <v>17</v>
      </c>
      <c r="AG84">
        <v>1.7669999999999999</v>
      </c>
      <c r="AH84">
        <v>2</v>
      </c>
      <c r="AI84">
        <v>156.5</v>
      </c>
      <c r="AJ84">
        <v>0</v>
      </c>
      <c r="AL84">
        <v>1</v>
      </c>
      <c r="AN84">
        <v>-0.28499999999999998</v>
      </c>
      <c r="AO84" t="s">
        <v>28</v>
      </c>
      <c r="AV84">
        <v>31.21</v>
      </c>
      <c r="AW84">
        <v>1</v>
      </c>
      <c r="AX84">
        <v>0.67</v>
      </c>
      <c r="AY84">
        <v>20.81</v>
      </c>
      <c r="AZ84">
        <v>104.04</v>
      </c>
      <c r="BG84" t="s">
        <v>2000</v>
      </c>
      <c r="BH84" t="s">
        <v>2000</v>
      </c>
      <c r="BI84">
        <v>1</v>
      </c>
      <c r="BJ84">
        <v>15</v>
      </c>
      <c r="BK84">
        <v>3</v>
      </c>
      <c r="BL84">
        <v>0</v>
      </c>
      <c r="BM84">
        <v>0.28999999999999998</v>
      </c>
      <c r="BN84" t="s">
        <v>2001</v>
      </c>
      <c r="BO84" t="s">
        <v>2002</v>
      </c>
      <c r="BQ84">
        <v>0.33300000000000002</v>
      </c>
      <c r="BR84" t="s">
        <v>27</v>
      </c>
      <c r="BS84">
        <v>100</v>
      </c>
      <c r="BT84" t="s">
        <v>26</v>
      </c>
      <c r="CG84">
        <v>0.85</v>
      </c>
      <c r="CH84">
        <v>0.91800000000000004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</row>
    <row r="85" spans="1:96" x14ac:dyDescent="0.25">
      <c r="A85" t="s">
        <v>238</v>
      </c>
      <c r="B85" t="s">
        <v>1652</v>
      </c>
      <c r="C85" t="s">
        <v>29</v>
      </c>
      <c r="D85" t="s">
        <v>239</v>
      </c>
      <c r="G85" t="s">
        <v>1998</v>
      </c>
      <c r="I85">
        <v>3.0059999999999998</v>
      </c>
      <c r="J85">
        <v>100</v>
      </c>
      <c r="K85">
        <v>6293056.7000000002</v>
      </c>
      <c r="L85">
        <v>2096283.2</v>
      </c>
      <c r="M85" t="s">
        <v>238</v>
      </c>
      <c r="O85">
        <v>74</v>
      </c>
      <c r="S85">
        <v>0</v>
      </c>
      <c r="U85">
        <v>1</v>
      </c>
      <c r="V85">
        <v>0</v>
      </c>
      <c r="W85">
        <v>0</v>
      </c>
      <c r="Z85">
        <v>18</v>
      </c>
      <c r="AA85">
        <v>18</v>
      </c>
      <c r="AD85" t="s">
        <v>1999</v>
      </c>
      <c r="AE85">
        <v>2</v>
      </c>
      <c r="AF85">
        <v>17</v>
      </c>
      <c r="AG85">
        <v>3.0059999999999998</v>
      </c>
      <c r="AH85">
        <v>0.1</v>
      </c>
      <c r="AI85">
        <v>204.2</v>
      </c>
      <c r="AJ85">
        <v>0</v>
      </c>
      <c r="AL85">
        <v>1</v>
      </c>
      <c r="AN85">
        <v>-0.28499999999999998</v>
      </c>
      <c r="AO85" t="s">
        <v>28</v>
      </c>
      <c r="AV85">
        <v>32.96</v>
      </c>
      <c r="AW85">
        <v>1</v>
      </c>
      <c r="AX85">
        <v>0.67</v>
      </c>
      <c r="AY85">
        <v>21.97</v>
      </c>
      <c r="AZ85">
        <v>109.86</v>
      </c>
      <c r="BG85" t="s">
        <v>2000</v>
      </c>
      <c r="BH85" t="s">
        <v>2000</v>
      </c>
      <c r="BI85">
        <v>1</v>
      </c>
      <c r="BJ85">
        <v>15</v>
      </c>
      <c r="BK85">
        <v>3</v>
      </c>
      <c r="BL85">
        <v>0</v>
      </c>
      <c r="BM85">
        <v>0.28999999999999998</v>
      </c>
      <c r="BN85" t="s">
        <v>2001</v>
      </c>
      <c r="BO85" t="s">
        <v>2002</v>
      </c>
      <c r="BQ85">
        <v>0.33300000000000002</v>
      </c>
      <c r="BR85" t="s">
        <v>27</v>
      </c>
      <c r="BS85">
        <v>100</v>
      </c>
      <c r="BT85" t="s">
        <v>26</v>
      </c>
      <c r="CG85">
        <v>1.3879999999999999</v>
      </c>
      <c r="CH85">
        <v>1.6180000000000001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</row>
    <row r="86" spans="1:96" x14ac:dyDescent="0.25">
      <c r="A86" t="s">
        <v>240</v>
      </c>
      <c r="B86" t="s">
        <v>1652</v>
      </c>
      <c r="C86" t="s">
        <v>29</v>
      </c>
      <c r="D86" t="s">
        <v>241</v>
      </c>
      <c r="G86" t="s">
        <v>1998</v>
      </c>
      <c r="I86">
        <v>3.7189999999999999</v>
      </c>
      <c r="J86">
        <v>100</v>
      </c>
      <c r="K86">
        <v>6292980.2000000002</v>
      </c>
      <c r="L86">
        <v>2095805.2</v>
      </c>
      <c r="M86" t="s">
        <v>240</v>
      </c>
      <c r="O86">
        <v>74</v>
      </c>
      <c r="S86">
        <v>0</v>
      </c>
      <c r="U86">
        <v>1</v>
      </c>
      <c r="V86">
        <v>0</v>
      </c>
      <c r="W86">
        <v>0</v>
      </c>
      <c r="Z86">
        <v>18</v>
      </c>
      <c r="AA86">
        <v>18</v>
      </c>
      <c r="AD86" t="s">
        <v>1999</v>
      </c>
      <c r="AE86">
        <v>2</v>
      </c>
      <c r="AF86">
        <v>17</v>
      </c>
      <c r="AG86">
        <v>3.7189999999999999</v>
      </c>
      <c r="AH86">
        <v>3.6</v>
      </c>
      <c r="AI86">
        <v>227.1</v>
      </c>
      <c r="AJ86">
        <v>0</v>
      </c>
      <c r="AL86">
        <v>1</v>
      </c>
      <c r="AN86">
        <v>-0.28499999999999998</v>
      </c>
      <c r="AO86" t="s">
        <v>28</v>
      </c>
      <c r="AV86">
        <v>8.5299999999999994</v>
      </c>
      <c r="AW86">
        <v>1</v>
      </c>
      <c r="AX86">
        <v>0.67</v>
      </c>
      <c r="AY86">
        <v>5.69</v>
      </c>
      <c r="AZ86">
        <v>28.43</v>
      </c>
      <c r="BG86" t="s">
        <v>2000</v>
      </c>
      <c r="BH86" t="s">
        <v>2000</v>
      </c>
      <c r="BI86">
        <v>1</v>
      </c>
      <c r="BJ86">
        <v>15</v>
      </c>
      <c r="BK86">
        <v>3</v>
      </c>
      <c r="BL86">
        <v>0</v>
      </c>
      <c r="BM86">
        <v>0.28999999999999998</v>
      </c>
      <c r="BN86" t="s">
        <v>2001</v>
      </c>
      <c r="BO86" t="s">
        <v>2002</v>
      </c>
      <c r="BQ86">
        <v>0.33300000000000002</v>
      </c>
      <c r="BR86" t="s">
        <v>27</v>
      </c>
      <c r="BS86">
        <v>100</v>
      </c>
      <c r="BT86" t="s">
        <v>26</v>
      </c>
      <c r="CG86">
        <v>3.149</v>
      </c>
      <c r="CH86">
        <v>0.56999999999999995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</row>
    <row r="87" spans="1:96" x14ac:dyDescent="0.25">
      <c r="A87" t="s">
        <v>242</v>
      </c>
      <c r="B87" t="s">
        <v>1652</v>
      </c>
      <c r="C87" t="s">
        <v>29</v>
      </c>
      <c r="D87" t="s">
        <v>243</v>
      </c>
      <c r="G87" t="s">
        <v>1998</v>
      </c>
      <c r="I87">
        <v>6.843</v>
      </c>
      <c r="J87">
        <v>100</v>
      </c>
      <c r="K87">
        <v>6292360.2000000002</v>
      </c>
      <c r="L87">
        <v>2095736.9</v>
      </c>
      <c r="M87" t="s">
        <v>242</v>
      </c>
      <c r="O87">
        <v>74</v>
      </c>
      <c r="S87">
        <v>0</v>
      </c>
      <c r="U87">
        <v>1</v>
      </c>
      <c r="V87">
        <v>0</v>
      </c>
      <c r="W87">
        <v>0</v>
      </c>
      <c r="Z87">
        <v>18</v>
      </c>
      <c r="AA87">
        <v>18</v>
      </c>
      <c r="AD87" t="s">
        <v>1999</v>
      </c>
      <c r="AE87">
        <v>2</v>
      </c>
      <c r="AF87">
        <v>17</v>
      </c>
      <c r="AG87">
        <v>6.843</v>
      </c>
      <c r="AH87">
        <v>0</v>
      </c>
      <c r="AI87">
        <v>308</v>
      </c>
      <c r="AJ87">
        <v>0</v>
      </c>
      <c r="AL87">
        <v>1</v>
      </c>
      <c r="AN87">
        <v>-0.28499999999999998</v>
      </c>
      <c r="AO87" t="s">
        <v>28</v>
      </c>
      <c r="AV87">
        <v>36.909999999999997</v>
      </c>
      <c r="AW87">
        <v>1</v>
      </c>
      <c r="AX87">
        <v>0.67</v>
      </c>
      <c r="AY87">
        <v>24.61</v>
      </c>
      <c r="AZ87">
        <v>123.05</v>
      </c>
      <c r="BG87" t="s">
        <v>2000</v>
      </c>
      <c r="BH87" t="s">
        <v>2000</v>
      </c>
      <c r="BI87">
        <v>1</v>
      </c>
      <c r="BJ87">
        <v>15</v>
      </c>
      <c r="BK87">
        <v>3</v>
      </c>
      <c r="BL87">
        <v>0</v>
      </c>
      <c r="BM87">
        <v>0.28999999999999998</v>
      </c>
      <c r="BN87" t="s">
        <v>2001</v>
      </c>
      <c r="BO87" t="s">
        <v>2002</v>
      </c>
      <c r="BQ87">
        <v>0.33300000000000002</v>
      </c>
      <c r="BR87" t="s">
        <v>27</v>
      </c>
      <c r="BS87">
        <v>100</v>
      </c>
      <c r="BT87" t="s">
        <v>26</v>
      </c>
      <c r="CG87">
        <v>3.33</v>
      </c>
      <c r="CH87">
        <v>3.5129999999999999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</row>
    <row r="88" spans="1:96" x14ac:dyDescent="0.25">
      <c r="A88" t="s">
        <v>244</v>
      </c>
      <c r="B88" t="s">
        <v>1652</v>
      </c>
      <c r="C88" t="s">
        <v>29</v>
      </c>
      <c r="D88" t="s">
        <v>245</v>
      </c>
      <c r="G88" t="s">
        <v>1998</v>
      </c>
      <c r="I88">
        <v>4.5979999999999999</v>
      </c>
      <c r="J88">
        <v>100</v>
      </c>
      <c r="K88">
        <v>6292090.9000000004</v>
      </c>
      <c r="L88">
        <v>2095814.1</v>
      </c>
      <c r="M88" t="s">
        <v>244</v>
      </c>
      <c r="O88">
        <v>74</v>
      </c>
      <c r="S88">
        <v>0</v>
      </c>
      <c r="U88">
        <v>1</v>
      </c>
      <c r="V88">
        <v>0</v>
      </c>
      <c r="W88">
        <v>0</v>
      </c>
      <c r="Z88">
        <v>18</v>
      </c>
      <c r="AA88">
        <v>18</v>
      </c>
      <c r="AD88" t="s">
        <v>1999</v>
      </c>
      <c r="AE88">
        <v>2</v>
      </c>
      <c r="AF88">
        <v>17</v>
      </c>
      <c r="AG88">
        <v>4.5979999999999999</v>
      </c>
      <c r="AH88">
        <v>0</v>
      </c>
      <c r="AI88">
        <v>252.5</v>
      </c>
      <c r="AJ88">
        <v>0</v>
      </c>
      <c r="AL88">
        <v>1</v>
      </c>
      <c r="AN88">
        <v>-0.28499999999999998</v>
      </c>
      <c r="AO88" t="s">
        <v>28</v>
      </c>
      <c r="AV88">
        <v>38.67</v>
      </c>
      <c r="AW88">
        <v>1</v>
      </c>
      <c r="AX88">
        <v>0.67</v>
      </c>
      <c r="AY88">
        <v>25.78</v>
      </c>
      <c r="AZ88">
        <v>128.9</v>
      </c>
      <c r="BG88" t="s">
        <v>2000</v>
      </c>
      <c r="BH88" t="s">
        <v>2000</v>
      </c>
      <c r="BI88">
        <v>1</v>
      </c>
      <c r="BJ88">
        <v>15</v>
      </c>
      <c r="BK88">
        <v>3</v>
      </c>
      <c r="BL88">
        <v>0</v>
      </c>
      <c r="BM88">
        <v>0.28999999999999998</v>
      </c>
      <c r="BN88" t="s">
        <v>2001</v>
      </c>
      <c r="BO88" t="s">
        <v>2002</v>
      </c>
      <c r="BQ88">
        <v>0.33300000000000002</v>
      </c>
      <c r="BR88" t="s">
        <v>27</v>
      </c>
      <c r="BS88">
        <v>100</v>
      </c>
      <c r="BT88" t="s">
        <v>26</v>
      </c>
      <c r="CG88">
        <v>1.8740000000000001</v>
      </c>
      <c r="CH88">
        <v>2.7229999999999999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</row>
    <row r="89" spans="1:96" x14ac:dyDescent="0.25">
      <c r="A89" t="s">
        <v>246</v>
      </c>
      <c r="B89" t="s">
        <v>1652</v>
      </c>
      <c r="C89" t="s">
        <v>29</v>
      </c>
      <c r="D89" t="s">
        <v>247</v>
      </c>
      <c r="G89" t="s">
        <v>1998</v>
      </c>
      <c r="I89">
        <v>2.5369999999999999</v>
      </c>
      <c r="J89">
        <v>100</v>
      </c>
      <c r="K89">
        <v>6292142.9000000004</v>
      </c>
      <c r="L89">
        <v>2096262</v>
      </c>
      <c r="M89" t="s">
        <v>246</v>
      </c>
      <c r="O89">
        <v>74</v>
      </c>
      <c r="S89">
        <v>0</v>
      </c>
      <c r="U89">
        <v>1</v>
      </c>
      <c r="V89">
        <v>0</v>
      </c>
      <c r="W89">
        <v>0</v>
      </c>
      <c r="Z89">
        <v>18</v>
      </c>
      <c r="AA89">
        <v>18</v>
      </c>
      <c r="AD89" t="s">
        <v>1999</v>
      </c>
      <c r="AE89">
        <v>2</v>
      </c>
      <c r="AF89">
        <v>17</v>
      </c>
      <c r="AG89">
        <v>2.5369999999999999</v>
      </c>
      <c r="AH89">
        <v>0.5</v>
      </c>
      <c r="AI89">
        <v>187.6</v>
      </c>
      <c r="AJ89">
        <v>0</v>
      </c>
      <c r="AL89">
        <v>1</v>
      </c>
      <c r="AN89">
        <v>-0.28499999999999998</v>
      </c>
      <c r="AO89" t="s">
        <v>28</v>
      </c>
      <c r="AV89">
        <v>32.03</v>
      </c>
      <c r="AW89">
        <v>1</v>
      </c>
      <c r="AX89">
        <v>0.67</v>
      </c>
      <c r="AY89">
        <v>21.35</v>
      </c>
      <c r="AZ89">
        <v>106.75</v>
      </c>
      <c r="BG89" t="s">
        <v>2000</v>
      </c>
      <c r="BH89" t="s">
        <v>2000</v>
      </c>
      <c r="BI89">
        <v>1</v>
      </c>
      <c r="BJ89">
        <v>15</v>
      </c>
      <c r="BK89">
        <v>3</v>
      </c>
      <c r="BL89">
        <v>0</v>
      </c>
      <c r="BM89">
        <v>0.28999999999999998</v>
      </c>
      <c r="BN89" t="s">
        <v>2001</v>
      </c>
      <c r="BO89" t="s">
        <v>2002</v>
      </c>
      <c r="BQ89">
        <v>0.33300000000000002</v>
      </c>
      <c r="BR89" t="s">
        <v>27</v>
      </c>
      <c r="BS89">
        <v>100</v>
      </c>
      <c r="BT89" t="s">
        <v>26</v>
      </c>
      <c r="CG89">
        <v>1.216</v>
      </c>
      <c r="CH89">
        <v>1.321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</row>
    <row r="90" spans="1:96" x14ac:dyDescent="0.25">
      <c r="A90" t="s">
        <v>248</v>
      </c>
      <c r="B90" t="s">
        <v>1652</v>
      </c>
      <c r="C90" t="s">
        <v>29</v>
      </c>
      <c r="D90" t="s">
        <v>249</v>
      </c>
      <c r="G90" t="s">
        <v>1998</v>
      </c>
      <c r="I90">
        <v>1.109</v>
      </c>
      <c r="J90">
        <v>100</v>
      </c>
      <c r="K90">
        <v>6291978</v>
      </c>
      <c r="L90">
        <v>2096305.6</v>
      </c>
      <c r="M90" t="s">
        <v>248</v>
      </c>
      <c r="O90">
        <v>74</v>
      </c>
      <c r="S90">
        <v>0</v>
      </c>
      <c r="U90">
        <v>1</v>
      </c>
      <c r="V90">
        <v>0</v>
      </c>
      <c r="W90">
        <v>0</v>
      </c>
      <c r="Z90">
        <v>18</v>
      </c>
      <c r="AA90">
        <v>18</v>
      </c>
      <c r="AD90" t="s">
        <v>1999</v>
      </c>
      <c r="AE90">
        <v>2</v>
      </c>
      <c r="AF90">
        <v>17</v>
      </c>
      <c r="AG90">
        <v>1.109</v>
      </c>
      <c r="AH90">
        <v>0.6</v>
      </c>
      <c r="AI90">
        <v>124</v>
      </c>
      <c r="AJ90">
        <v>0</v>
      </c>
      <c r="AL90">
        <v>1</v>
      </c>
      <c r="AN90">
        <v>-0.28499999999999998</v>
      </c>
      <c r="AO90" t="s">
        <v>28</v>
      </c>
      <c r="AV90">
        <v>28.27</v>
      </c>
      <c r="AW90">
        <v>1</v>
      </c>
      <c r="AX90">
        <v>0.67</v>
      </c>
      <c r="AY90">
        <v>18.850000000000001</v>
      </c>
      <c r="AZ90">
        <v>94.25</v>
      </c>
      <c r="BG90" t="s">
        <v>2000</v>
      </c>
      <c r="BH90" t="s">
        <v>2000</v>
      </c>
      <c r="BI90">
        <v>1</v>
      </c>
      <c r="BJ90">
        <v>15</v>
      </c>
      <c r="BK90">
        <v>3</v>
      </c>
      <c r="BL90">
        <v>0</v>
      </c>
      <c r="BM90">
        <v>0.28999999999999998</v>
      </c>
      <c r="BN90" t="s">
        <v>2001</v>
      </c>
      <c r="BO90" t="s">
        <v>2002</v>
      </c>
      <c r="BQ90">
        <v>0.33300000000000002</v>
      </c>
      <c r="BR90" t="s">
        <v>27</v>
      </c>
      <c r="BS90">
        <v>100</v>
      </c>
      <c r="BT90" t="s">
        <v>26</v>
      </c>
      <c r="CG90">
        <v>0.57299999999999995</v>
      </c>
      <c r="CH90">
        <v>0.53700000000000003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</row>
    <row r="91" spans="1:96" x14ac:dyDescent="0.25">
      <c r="A91" t="s">
        <v>251</v>
      </c>
      <c r="B91" t="s">
        <v>1652</v>
      </c>
      <c r="C91" t="s">
        <v>29</v>
      </c>
      <c r="D91" t="s">
        <v>252</v>
      </c>
      <c r="G91" t="s">
        <v>1998</v>
      </c>
      <c r="I91">
        <v>1.446</v>
      </c>
      <c r="J91">
        <v>100</v>
      </c>
      <c r="K91">
        <v>6294290.5999999996</v>
      </c>
      <c r="L91">
        <v>2101009.2000000002</v>
      </c>
      <c r="M91" t="s">
        <v>251</v>
      </c>
      <c r="O91">
        <v>74</v>
      </c>
      <c r="S91">
        <v>0</v>
      </c>
      <c r="U91">
        <v>1</v>
      </c>
      <c r="V91">
        <v>0</v>
      </c>
      <c r="W91">
        <v>0</v>
      </c>
      <c r="Z91">
        <v>17</v>
      </c>
      <c r="AA91">
        <v>17</v>
      </c>
      <c r="AD91" t="s">
        <v>1999</v>
      </c>
      <c r="AE91">
        <v>2</v>
      </c>
      <c r="AF91">
        <v>17</v>
      </c>
      <c r="AG91">
        <v>1.446</v>
      </c>
      <c r="AH91">
        <v>1.3</v>
      </c>
      <c r="AI91">
        <v>141.6</v>
      </c>
      <c r="AJ91">
        <v>0</v>
      </c>
      <c r="AL91">
        <v>1</v>
      </c>
      <c r="AN91">
        <v>-0.28499999999999998</v>
      </c>
      <c r="AO91" t="s">
        <v>28</v>
      </c>
      <c r="AV91">
        <v>28.14</v>
      </c>
      <c r="AW91">
        <v>1</v>
      </c>
      <c r="AX91">
        <v>0.67</v>
      </c>
      <c r="AY91">
        <v>18.760000000000002</v>
      </c>
      <c r="AZ91">
        <v>93.8</v>
      </c>
      <c r="BG91" t="s">
        <v>2000</v>
      </c>
      <c r="BH91" t="s">
        <v>2000</v>
      </c>
      <c r="BI91">
        <v>1</v>
      </c>
      <c r="BJ91">
        <v>15</v>
      </c>
      <c r="BK91">
        <v>3</v>
      </c>
      <c r="BL91">
        <v>0</v>
      </c>
      <c r="BM91">
        <v>0.28999999999999998</v>
      </c>
      <c r="BN91" t="s">
        <v>2001</v>
      </c>
      <c r="BO91" t="s">
        <v>2002</v>
      </c>
      <c r="BQ91">
        <v>0.33300000000000002</v>
      </c>
      <c r="BR91" t="s">
        <v>27</v>
      </c>
      <c r="BS91">
        <v>100</v>
      </c>
      <c r="BT91" t="s">
        <v>26</v>
      </c>
      <c r="CG91">
        <v>0.71899999999999997</v>
      </c>
      <c r="CH91">
        <v>0.72699999999999998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</row>
    <row r="92" spans="1:96" x14ac:dyDescent="0.25">
      <c r="A92" t="s">
        <v>253</v>
      </c>
      <c r="B92" t="s">
        <v>1652</v>
      </c>
      <c r="C92" t="s">
        <v>29</v>
      </c>
      <c r="D92" t="s">
        <v>254</v>
      </c>
      <c r="G92" t="s">
        <v>1998</v>
      </c>
      <c r="I92">
        <v>1.89</v>
      </c>
      <c r="J92">
        <v>100</v>
      </c>
      <c r="K92">
        <v>6294154.7000000002</v>
      </c>
      <c r="L92">
        <v>2100810.7000000002</v>
      </c>
      <c r="M92" t="s">
        <v>253</v>
      </c>
      <c r="O92">
        <v>74</v>
      </c>
      <c r="S92">
        <v>0</v>
      </c>
      <c r="U92">
        <v>1</v>
      </c>
      <c r="V92">
        <v>0</v>
      </c>
      <c r="W92">
        <v>0</v>
      </c>
      <c r="Z92">
        <v>17</v>
      </c>
      <c r="AA92">
        <v>17</v>
      </c>
      <c r="AD92" t="s">
        <v>1999</v>
      </c>
      <c r="AE92">
        <v>2</v>
      </c>
      <c r="AF92">
        <v>17</v>
      </c>
      <c r="AG92">
        <v>1.89</v>
      </c>
      <c r="AH92">
        <v>0.1</v>
      </c>
      <c r="AI92">
        <v>161.9</v>
      </c>
      <c r="AJ92">
        <v>0</v>
      </c>
      <c r="AL92">
        <v>1</v>
      </c>
      <c r="AN92">
        <v>-0.28499999999999998</v>
      </c>
      <c r="AO92" t="s">
        <v>28</v>
      </c>
      <c r="AV92">
        <v>32.130000000000003</v>
      </c>
      <c r="AW92">
        <v>1</v>
      </c>
      <c r="AX92">
        <v>0.67</v>
      </c>
      <c r="AY92">
        <v>21.42</v>
      </c>
      <c r="AZ92">
        <v>107.1</v>
      </c>
      <c r="BG92" t="s">
        <v>2000</v>
      </c>
      <c r="BH92" t="s">
        <v>2000</v>
      </c>
      <c r="BI92">
        <v>1</v>
      </c>
      <c r="BJ92">
        <v>15</v>
      </c>
      <c r="BK92">
        <v>3</v>
      </c>
      <c r="BL92">
        <v>0</v>
      </c>
      <c r="BM92">
        <v>0.28999999999999998</v>
      </c>
      <c r="BN92" t="s">
        <v>2001</v>
      </c>
      <c r="BO92" t="s">
        <v>2002</v>
      </c>
      <c r="BQ92">
        <v>0.33300000000000002</v>
      </c>
      <c r="BR92" t="s">
        <v>27</v>
      </c>
      <c r="BS92">
        <v>100</v>
      </c>
      <c r="BT92" t="s">
        <v>26</v>
      </c>
      <c r="CG92">
        <v>0.84</v>
      </c>
      <c r="CH92">
        <v>1.0489999999999999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</row>
    <row r="93" spans="1:96" x14ac:dyDescent="0.25">
      <c r="A93" t="s">
        <v>255</v>
      </c>
      <c r="B93" t="s">
        <v>1652</v>
      </c>
      <c r="C93" t="s">
        <v>29</v>
      </c>
      <c r="D93" t="s">
        <v>256</v>
      </c>
      <c r="G93" t="s">
        <v>1998</v>
      </c>
      <c r="I93">
        <v>8.6809999999999992</v>
      </c>
      <c r="J93">
        <v>100</v>
      </c>
      <c r="K93">
        <v>6293953</v>
      </c>
      <c r="L93">
        <v>2100564.6</v>
      </c>
      <c r="M93" t="s">
        <v>255</v>
      </c>
      <c r="O93">
        <v>74</v>
      </c>
      <c r="S93">
        <v>0</v>
      </c>
      <c r="U93">
        <v>1</v>
      </c>
      <c r="V93">
        <v>0</v>
      </c>
      <c r="W93">
        <v>0</v>
      </c>
      <c r="Z93">
        <v>17</v>
      </c>
      <c r="AA93">
        <v>17</v>
      </c>
      <c r="AD93" t="s">
        <v>1999</v>
      </c>
      <c r="AE93">
        <v>2</v>
      </c>
      <c r="AF93">
        <v>17</v>
      </c>
      <c r="AG93">
        <v>8.6809999999999992</v>
      </c>
      <c r="AH93">
        <v>1.3</v>
      </c>
      <c r="AI93">
        <v>346.9</v>
      </c>
      <c r="AJ93">
        <v>0</v>
      </c>
      <c r="AL93">
        <v>1</v>
      </c>
      <c r="AN93">
        <v>-0.28499999999999998</v>
      </c>
      <c r="AO93" t="s">
        <v>28</v>
      </c>
      <c r="AV93">
        <v>38.06</v>
      </c>
      <c r="AW93">
        <v>1</v>
      </c>
      <c r="AX93">
        <v>0.67</v>
      </c>
      <c r="AY93">
        <v>25.37</v>
      </c>
      <c r="AZ93">
        <v>126.86</v>
      </c>
      <c r="BG93" t="s">
        <v>2000</v>
      </c>
      <c r="BH93" t="s">
        <v>2000</v>
      </c>
      <c r="BI93">
        <v>1</v>
      </c>
      <c r="BJ93">
        <v>15</v>
      </c>
      <c r="BK93">
        <v>3</v>
      </c>
      <c r="BL93">
        <v>0</v>
      </c>
      <c r="BM93">
        <v>0.28999999999999998</v>
      </c>
      <c r="BN93" t="s">
        <v>2001</v>
      </c>
      <c r="BO93" t="s">
        <v>2002</v>
      </c>
      <c r="BQ93">
        <v>0.33300000000000002</v>
      </c>
      <c r="BR93" t="s">
        <v>27</v>
      </c>
      <c r="BS93">
        <v>100</v>
      </c>
      <c r="BT93" t="s">
        <v>26</v>
      </c>
      <c r="CG93">
        <v>4.8159999999999998</v>
      </c>
      <c r="CH93">
        <v>3.8660000000000001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</row>
    <row r="94" spans="1:96" x14ac:dyDescent="0.25">
      <c r="A94" t="s">
        <v>257</v>
      </c>
      <c r="B94" t="s">
        <v>1652</v>
      </c>
      <c r="C94" t="s">
        <v>29</v>
      </c>
      <c r="D94" t="s">
        <v>258</v>
      </c>
      <c r="G94" t="s">
        <v>1998</v>
      </c>
      <c r="I94">
        <v>9.5609999999999999</v>
      </c>
      <c r="J94">
        <v>100</v>
      </c>
      <c r="K94">
        <v>6294257.4000000004</v>
      </c>
      <c r="L94">
        <v>2100137.2999999998</v>
      </c>
      <c r="M94" t="s">
        <v>257</v>
      </c>
      <c r="O94">
        <v>74</v>
      </c>
      <c r="S94">
        <v>0</v>
      </c>
      <c r="U94">
        <v>1</v>
      </c>
      <c r="V94">
        <v>0</v>
      </c>
      <c r="W94">
        <v>0</v>
      </c>
      <c r="Z94">
        <v>17</v>
      </c>
      <c r="AA94">
        <v>17</v>
      </c>
      <c r="AD94" t="s">
        <v>1999</v>
      </c>
      <c r="AE94">
        <v>2</v>
      </c>
      <c r="AF94">
        <v>17</v>
      </c>
      <c r="AG94">
        <v>9.5609999999999999</v>
      </c>
      <c r="AH94">
        <v>0.5</v>
      </c>
      <c r="AI94">
        <v>364.1</v>
      </c>
      <c r="AJ94">
        <v>0</v>
      </c>
      <c r="AL94">
        <v>1</v>
      </c>
      <c r="AN94">
        <v>-0.28499999999999998</v>
      </c>
      <c r="AO94" t="s">
        <v>28</v>
      </c>
      <c r="AV94">
        <v>32.36</v>
      </c>
      <c r="AW94">
        <v>1</v>
      </c>
      <c r="AX94">
        <v>0.67</v>
      </c>
      <c r="AY94">
        <v>21.57</v>
      </c>
      <c r="AZ94">
        <v>107.87</v>
      </c>
      <c r="BG94" t="s">
        <v>2000</v>
      </c>
      <c r="BH94" t="s">
        <v>2000</v>
      </c>
      <c r="BI94">
        <v>1</v>
      </c>
      <c r="BJ94">
        <v>15</v>
      </c>
      <c r="BK94">
        <v>3</v>
      </c>
      <c r="BL94">
        <v>0</v>
      </c>
      <c r="BM94">
        <v>0.28999999999999998</v>
      </c>
      <c r="BN94" t="s">
        <v>2001</v>
      </c>
      <c r="BO94" t="s">
        <v>2002</v>
      </c>
      <c r="BQ94">
        <v>0.33300000000000002</v>
      </c>
      <c r="BR94" t="s">
        <v>27</v>
      </c>
      <c r="BS94">
        <v>100</v>
      </c>
      <c r="BT94" t="s">
        <v>26</v>
      </c>
      <c r="CG94">
        <v>5.3460000000000001</v>
      </c>
      <c r="CH94">
        <v>4.2149999999999999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</row>
    <row r="95" spans="1:96" x14ac:dyDescent="0.25">
      <c r="A95" t="s">
        <v>259</v>
      </c>
      <c r="B95" t="s">
        <v>1652</v>
      </c>
      <c r="C95" t="s">
        <v>29</v>
      </c>
      <c r="D95" t="s">
        <v>260</v>
      </c>
      <c r="G95" t="s">
        <v>1998</v>
      </c>
      <c r="I95">
        <v>4.9000000000000004</v>
      </c>
      <c r="J95">
        <v>100</v>
      </c>
      <c r="K95">
        <v>6294350.0999999996</v>
      </c>
      <c r="L95">
        <v>2098757.2000000002</v>
      </c>
      <c r="M95" t="s">
        <v>259</v>
      </c>
      <c r="O95">
        <v>74</v>
      </c>
      <c r="S95">
        <v>0</v>
      </c>
      <c r="U95">
        <v>1</v>
      </c>
      <c r="V95">
        <v>0</v>
      </c>
      <c r="W95">
        <v>0</v>
      </c>
      <c r="Z95">
        <v>18</v>
      </c>
      <c r="AA95">
        <v>18</v>
      </c>
      <c r="AD95" t="s">
        <v>1999</v>
      </c>
      <c r="AE95">
        <v>2</v>
      </c>
      <c r="AF95">
        <v>17</v>
      </c>
      <c r="AG95">
        <v>4.9000000000000004</v>
      </c>
      <c r="AH95">
        <v>0.1</v>
      </c>
      <c r="AI95">
        <v>260.7</v>
      </c>
      <c r="AJ95">
        <v>0</v>
      </c>
      <c r="AL95">
        <v>1</v>
      </c>
      <c r="AN95">
        <v>-0.28499999999999998</v>
      </c>
      <c r="AO95" t="s">
        <v>28</v>
      </c>
      <c r="AV95">
        <v>31.08</v>
      </c>
      <c r="AW95">
        <v>1</v>
      </c>
      <c r="AX95">
        <v>0.67</v>
      </c>
      <c r="AY95">
        <v>20.72</v>
      </c>
      <c r="AZ95">
        <v>103.6</v>
      </c>
      <c r="BG95" t="s">
        <v>2000</v>
      </c>
      <c r="BH95" t="s">
        <v>2000</v>
      </c>
      <c r="BI95">
        <v>1</v>
      </c>
      <c r="BJ95">
        <v>15</v>
      </c>
      <c r="BK95">
        <v>3</v>
      </c>
      <c r="BL95">
        <v>0</v>
      </c>
      <c r="BM95">
        <v>0.28999999999999998</v>
      </c>
      <c r="BN95" t="s">
        <v>2001</v>
      </c>
      <c r="BO95" t="s">
        <v>2002</v>
      </c>
      <c r="BQ95">
        <v>0.33300000000000002</v>
      </c>
      <c r="BR95" t="s">
        <v>27</v>
      </c>
      <c r="BS95">
        <v>100</v>
      </c>
      <c r="BT95" t="s">
        <v>26</v>
      </c>
      <c r="CG95">
        <v>2.8490000000000002</v>
      </c>
      <c r="CH95">
        <v>2.0510000000000002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</row>
    <row r="96" spans="1:96" x14ac:dyDescent="0.25">
      <c r="A96" t="s">
        <v>261</v>
      </c>
      <c r="B96" t="s">
        <v>1652</v>
      </c>
      <c r="C96" t="s">
        <v>29</v>
      </c>
      <c r="D96" t="s">
        <v>262</v>
      </c>
      <c r="G96" t="s">
        <v>1998</v>
      </c>
      <c r="I96">
        <v>4.7510000000000003</v>
      </c>
      <c r="J96">
        <v>100</v>
      </c>
      <c r="K96">
        <v>6294508.4000000004</v>
      </c>
      <c r="L96">
        <v>2098535.9</v>
      </c>
      <c r="M96" t="s">
        <v>261</v>
      </c>
      <c r="O96">
        <v>74</v>
      </c>
      <c r="S96">
        <v>0</v>
      </c>
      <c r="U96">
        <v>1</v>
      </c>
      <c r="V96">
        <v>0</v>
      </c>
      <c r="W96">
        <v>0</v>
      </c>
      <c r="Z96">
        <v>18</v>
      </c>
      <c r="AA96">
        <v>18</v>
      </c>
      <c r="AD96" t="s">
        <v>1999</v>
      </c>
      <c r="AE96">
        <v>2</v>
      </c>
      <c r="AF96">
        <v>17</v>
      </c>
      <c r="AG96">
        <v>4.7510000000000003</v>
      </c>
      <c r="AH96">
        <v>0.2</v>
      </c>
      <c r="AI96">
        <v>256.7</v>
      </c>
      <c r="AJ96">
        <v>0</v>
      </c>
      <c r="AL96">
        <v>1</v>
      </c>
      <c r="AN96">
        <v>-0.28499999999999998</v>
      </c>
      <c r="AO96" t="s">
        <v>28</v>
      </c>
      <c r="AV96">
        <v>12.82</v>
      </c>
      <c r="AW96">
        <v>1</v>
      </c>
      <c r="AX96">
        <v>0.67</v>
      </c>
      <c r="AY96">
        <v>8.5500000000000007</v>
      </c>
      <c r="AZ96">
        <v>42.73</v>
      </c>
      <c r="BG96" t="s">
        <v>2000</v>
      </c>
      <c r="BH96" t="s">
        <v>2000</v>
      </c>
      <c r="BI96">
        <v>1</v>
      </c>
      <c r="BJ96">
        <v>15</v>
      </c>
      <c r="BK96">
        <v>3</v>
      </c>
      <c r="BL96">
        <v>0</v>
      </c>
      <c r="BM96">
        <v>0.28999999999999998</v>
      </c>
      <c r="BN96" t="s">
        <v>2001</v>
      </c>
      <c r="BO96" t="s">
        <v>2002</v>
      </c>
      <c r="BQ96">
        <v>0.33300000000000002</v>
      </c>
      <c r="BR96" t="s">
        <v>27</v>
      </c>
      <c r="BS96">
        <v>100</v>
      </c>
      <c r="BT96" t="s">
        <v>26</v>
      </c>
      <c r="CG96">
        <v>3.9460000000000002</v>
      </c>
      <c r="CH96">
        <v>0.80400000000000005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</row>
    <row r="97" spans="1:96" x14ac:dyDescent="0.25">
      <c r="A97" t="s">
        <v>263</v>
      </c>
      <c r="B97" t="s">
        <v>1652</v>
      </c>
      <c r="C97" t="s">
        <v>29</v>
      </c>
      <c r="D97" t="s">
        <v>264</v>
      </c>
      <c r="G97" t="s">
        <v>1998</v>
      </c>
      <c r="I97">
        <v>12.006</v>
      </c>
      <c r="J97">
        <v>100</v>
      </c>
      <c r="K97">
        <v>6294167.7000000002</v>
      </c>
      <c r="L97">
        <v>2098866.7000000002</v>
      </c>
      <c r="M97" t="s">
        <v>263</v>
      </c>
      <c r="O97">
        <v>74</v>
      </c>
      <c r="S97">
        <v>0</v>
      </c>
      <c r="U97">
        <v>1</v>
      </c>
      <c r="V97">
        <v>0</v>
      </c>
      <c r="W97">
        <v>0</v>
      </c>
      <c r="Z97">
        <v>18</v>
      </c>
      <c r="AA97">
        <v>18</v>
      </c>
      <c r="AD97" t="s">
        <v>1999</v>
      </c>
      <c r="AE97">
        <v>2</v>
      </c>
      <c r="AF97">
        <v>17</v>
      </c>
      <c r="AG97">
        <v>12.006</v>
      </c>
      <c r="AH97">
        <v>0.3</v>
      </c>
      <c r="AI97">
        <v>408</v>
      </c>
      <c r="AJ97">
        <v>0</v>
      </c>
      <c r="AL97">
        <v>1</v>
      </c>
      <c r="AN97">
        <v>-0.28499999999999998</v>
      </c>
      <c r="AO97" t="s">
        <v>28</v>
      </c>
      <c r="AV97">
        <v>37.700000000000003</v>
      </c>
      <c r="AW97">
        <v>1</v>
      </c>
      <c r="AX97">
        <v>0.67</v>
      </c>
      <c r="AY97">
        <v>25.14</v>
      </c>
      <c r="AZ97">
        <v>125.68</v>
      </c>
      <c r="BG97" t="s">
        <v>2000</v>
      </c>
      <c r="BH97" t="s">
        <v>2000</v>
      </c>
      <c r="BI97">
        <v>1</v>
      </c>
      <c r="BJ97">
        <v>15</v>
      </c>
      <c r="BK97">
        <v>3</v>
      </c>
      <c r="BL97">
        <v>0</v>
      </c>
      <c r="BM97">
        <v>0.28999999999999998</v>
      </c>
      <c r="BN97" t="s">
        <v>2001</v>
      </c>
      <c r="BO97" t="s">
        <v>2002</v>
      </c>
      <c r="BQ97">
        <v>0.33300000000000002</v>
      </c>
      <c r="BR97" t="s">
        <v>27</v>
      </c>
      <c r="BS97">
        <v>100</v>
      </c>
      <c r="BT97" t="s">
        <v>26</v>
      </c>
      <c r="CG97">
        <v>7.4630000000000001</v>
      </c>
      <c r="CH97">
        <v>4.5419999999999998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</row>
    <row r="98" spans="1:96" x14ac:dyDescent="0.25">
      <c r="A98" t="s">
        <v>265</v>
      </c>
      <c r="B98" t="s">
        <v>1652</v>
      </c>
      <c r="C98" t="s">
        <v>29</v>
      </c>
      <c r="D98" t="s">
        <v>266</v>
      </c>
      <c r="G98" t="s">
        <v>1998</v>
      </c>
      <c r="I98">
        <v>3.2559999999999998</v>
      </c>
      <c r="J98">
        <v>100</v>
      </c>
      <c r="K98">
        <v>6292959.5999999996</v>
      </c>
      <c r="L98">
        <v>2099991.1</v>
      </c>
      <c r="M98" t="s">
        <v>265</v>
      </c>
      <c r="O98">
        <v>74</v>
      </c>
      <c r="S98">
        <v>0</v>
      </c>
      <c r="U98">
        <v>1</v>
      </c>
      <c r="V98">
        <v>0</v>
      </c>
      <c r="W98">
        <v>0</v>
      </c>
      <c r="Z98">
        <v>17</v>
      </c>
      <c r="AA98">
        <v>17</v>
      </c>
      <c r="AD98" t="s">
        <v>1999</v>
      </c>
      <c r="AE98">
        <v>2</v>
      </c>
      <c r="AF98">
        <v>17</v>
      </c>
      <c r="AG98">
        <v>3.2559999999999998</v>
      </c>
      <c r="AH98">
        <v>0.2</v>
      </c>
      <c r="AI98">
        <v>212.5</v>
      </c>
      <c r="AJ98">
        <v>0</v>
      </c>
      <c r="AL98">
        <v>1</v>
      </c>
      <c r="AN98">
        <v>-0.28499999999999998</v>
      </c>
      <c r="AO98" t="s">
        <v>28</v>
      </c>
      <c r="AV98">
        <v>28.51</v>
      </c>
      <c r="AW98">
        <v>1</v>
      </c>
      <c r="AX98">
        <v>0.67</v>
      </c>
      <c r="AY98">
        <v>19</v>
      </c>
      <c r="AZ98">
        <v>95.02</v>
      </c>
      <c r="BG98" t="s">
        <v>2000</v>
      </c>
      <c r="BH98" t="s">
        <v>2000</v>
      </c>
      <c r="BI98">
        <v>1</v>
      </c>
      <c r="BJ98">
        <v>15</v>
      </c>
      <c r="BK98">
        <v>3</v>
      </c>
      <c r="BL98">
        <v>0</v>
      </c>
      <c r="BM98">
        <v>0.28999999999999998</v>
      </c>
      <c r="BN98" t="s">
        <v>2001</v>
      </c>
      <c r="BO98" t="s">
        <v>2002</v>
      </c>
      <c r="BQ98">
        <v>0.33300000000000002</v>
      </c>
      <c r="BR98" t="s">
        <v>27</v>
      </c>
      <c r="BS98">
        <v>100</v>
      </c>
      <c r="BT98" t="s">
        <v>26</v>
      </c>
      <c r="CG98">
        <v>1.8839999999999999</v>
      </c>
      <c r="CH98">
        <v>1.3720000000000001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</row>
    <row r="99" spans="1:96" x14ac:dyDescent="0.25">
      <c r="A99" t="s">
        <v>267</v>
      </c>
      <c r="B99" t="s">
        <v>1652</v>
      </c>
      <c r="C99" t="s">
        <v>29</v>
      </c>
      <c r="D99" t="s">
        <v>268</v>
      </c>
      <c r="G99" t="s">
        <v>1998</v>
      </c>
      <c r="I99">
        <v>3.2650000000000001</v>
      </c>
      <c r="J99">
        <v>100</v>
      </c>
      <c r="K99">
        <v>6292584.7999999998</v>
      </c>
      <c r="L99">
        <v>2100078.4</v>
      </c>
      <c r="M99" t="s">
        <v>267</v>
      </c>
      <c r="O99">
        <v>74</v>
      </c>
      <c r="S99">
        <v>0</v>
      </c>
      <c r="U99">
        <v>1</v>
      </c>
      <c r="V99">
        <v>0</v>
      </c>
      <c r="W99">
        <v>0</v>
      </c>
      <c r="Z99">
        <v>17</v>
      </c>
      <c r="AA99">
        <v>17</v>
      </c>
      <c r="AD99" t="s">
        <v>1999</v>
      </c>
      <c r="AE99">
        <v>2</v>
      </c>
      <c r="AF99">
        <v>17</v>
      </c>
      <c r="AG99">
        <v>3.2650000000000001</v>
      </c>
      <c r="AH99">
        <v>0.2</v>
      </c>
      <c r="AI99">
        <v>212.8</v>
      </c>
      <c r="AJ99">
        <v>0</v>
      </c>
      <c r="AL99">
        <v>1</v>
      </c>
      <c r="AN99">
        <v>-0.28499999999999998</v>
      </c>
      <c r="AO99" t="s">
        <v>28</v>
      </c>
      <c r="AV99">
        <v>31.25</v>
      </c>
      <c r="AW99">
        <v>1</v>
      </c>
      <c r="AX99">
        <v>0.67</v>
      </c>
      <c r="AY99">
        <v>20.83</v>
      </c>
      <c r="AZ99">
        <v>104.15</v>
      </c>
      <c r="BG99" t="s">
        <v>2000</v>
      </c>
      <c r="BH99" t="s">
        <v>2000</v>
      </c>
      <c r="BI99">
        <v>1</v>
      </c>
      <c r="BJ99">
        <v>15</v>
      </c>
      <c r="BK99">
        <v>3</v>
      </c>
      <c r="BL99">
        <v>0</v>
      </c>
      <c r="BM99">
        <v>0.28999999999999998</v>
      </c>
      <c r="BN99" t="s">
        <v>2001</v>
      </c>
      <c r="BO99" t="s">
        <v>2002</v>
      </c>
      <c r="BQ99">
        <v>0.33300000000000002</v>
      </c>
      <c r="BR99" t="s">
        <v>27</v>
      </c>
      <c r="BS99">
        <v>100</v>
      </c>
      <c r="BT99" t="s">
        <v>26</v>
      </c>
      <c r="CG99">
        <v>1.796</v>
      </c>
      <c r="CH99">
        <v>1.4690000000000001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</row>
    <row r="100" spans="1:96" x14ac:dyDescent="0.25">
      <c r="A100" t="s">
        <v>269</v>
      </c>
      <c r="B100" t="s">
        <v>1652</v>
      </c>
      <c r="C100" t="s">
        <v>29</v>
      </c>
      <c r="D100" t="s">
        <v>270</v>
      </c>
      <c r="G100" t="s">
        <v>1998</v>
      </c>
      <c r="I100">
        <v>2.907</v>
      </c>
      <c r="J100">
        <v>100</v>
      </c>
      <c r="K100">
        <v>6292434.2999999998</v>
      </c>
      <c r="L100">
        <v>2099928.1</v>
      </c>
      <c r="M100" t="s">
        <v>269</v>
      </c>
      <c r="O100">
        <v>74</v>
      </c>
      <c r="S100">
        <v>0</v>
      </c>
      <c r="U100">
        <v>1</v>
      </c>
      <c r="V100">
        <v>0</v>
      </c>
      <c r="W100">
        <v>0</v>
      </c>
      <c r="Z100">
        <v>17</v>
      </c>
      <c r="AA100">
        <v>17</v>
      </c>
      <c r="AD100" t="s">
        <v>1999</v>
      </c>
      <c r="AE100">
        <v>2</v>
      </c>
      <c r="AF100">
        <v>17</v>
      </c>
      <c r="AG100">
        <v>2.907</v>
      </c>
      <c r="AH100">
        <v>1.5</v>
      </c>
      <c r="AI100">
        <v>200.8</v>
      </c>
      <c r="AJ100">
        <v>0</v>
      </c>
      <c r="AL100">
        <v>1</v>
      </c>
      <c r="AN100">
        <v>-0.28499999999999998</v>
      </c>
      <c r="AO100" t="s">
        <v>28</v>
      </c>
      <c r="AV100">
        <v>27.09</v>
      </c>
      <c r="AW100">
        <v>1</v>
      </c>
      <c r="AX100">
        <v>0.67</v>
      </c>
      <c r="AY100">
        <v>18.059999999999999</v>
      </c>
      <c r="AZ100">
        <v>90.3</v>
      </c>
      <c r="BG100" t="s">
        <v>2000</v>
      </c>
      <c r="BH100" t="s">
        <v>2000</v>
      </c>
      <c r="BI100">
        <v>1</v>
      </c>
      <c r="BJ100">
        <v>15</v>
      </c>
      <c r="BK100">
        <v>3</v>
      </c>
      <c r="BL100">
        <v>0</v>
      </c>
      <c r="BM100">
        <v>0.28999999999999998</v>
      </c>
      <c r="BN100" t="s">
        <v>2001</v>
      </c>
      <c r="BO100" t="s">
        <v>2002</v>
      </c>
      <c r="BQ100">
        <v>0.33300000000000002</v>
      </c>
      <c r="BR100" t="s">
        <v>27</v>
      </c>
      <c r="BS100">
        <v>100</v>
      </c>
      <c r="BT100" t="s">
        <v>26</v>
      </c>
      <c r="CG100">
        <v>1.524</v>
      </c>
      <c r="CH100">
        <v>1.383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</row>
    <row r="101" spans="1:96" x14ac:dyDescent="0.25">
      <c r="A101" t="s">
        <v>271</v>
      </c>
      <c r="B101" t="s">
        <v>1652</v>
      </c>
      <c r="C101" t="s">
        <v>29</v>
      </c>
      <c r="D101" t="s">
        <v>272</v>
      </c>
      <c r="G101" t="s">
        <v>1998</v>
      </c>
      <c r="I101">
        <v>20.253</v>
      </c>
      <c r="J101">
        <v>100</v>
      </c>
      <c r="K101">
        <v>6293395.4000000004</v>
      </c>
      <c r="L101">
        <v>2099165.7000000002</v>
      </c>
      <c r="M101" t="s">
        <v>271</v>
      </c>
      <c r="O101">
        <v>74</v>
      </c>
      <c r="S101">
        <v>0</v>
      </c>
      <c r="U101">
        <v>1</v>
      </c>
      <c r="V101">
        <v>0</v>
      </c>
      <c r="W101">
        <v>0</v>
      </c>
      <c r="Z101">
        <v>18</v>
      </c>
      <c r="AA101">
        <v>18</v>
      </c>
      <c r="AD101" t="s">
        <v>1999</v>
      </c>
      <c r="AE101">
        <v>2</v>
      </c>
      <c r="AF101">
        <v>17</v>
      </c>
      <c r="AG101">
        <v>20.253</v>
      </c>
      <c r="AH101">
        <v>0.3</v>
      </c>
      <c r="AI101">
        <v>529.9</v>
      </c>
      <c r="AJ101">
        <v>0</v>
      </c>
      <c r="AL101">
        <v>1</v>
      </c>
      <c r="AN101">
        <v>-0.28499999999999998</v>
      </c>
      <c r="AO101" t="s">
        <v>28</v>
      </c>
      <c r="AV101">
        <v>35.479999999999997</v>
      </c>
      <c r="AW101">
        <v>1</v>
      </c>
      <c r="AX101">
        <v>0.67</v>
      </c>
      <c r="AY101">
        <v>23.66</v>
      </c>
      <c r="AZ101">
        <v>118.28</v>
      </c>
      <c r="BG101" t="s">
        <v>2000</v>
      </c>
      <c r="BH101" t="s">
        <v>2000</v>
      </c>
      <c r="BI101">
        <v>1</v>
      </c>
      <c r="BJ101">
        <v>15</v>
      </c>
      <c r="BK101">
        <v>3</v>
      </c>
      <c r="BL101">
        <v>0</v>
      </c>
      <c r="BM101">
        <v>0.28999999999999998</v>
      </c>
      <c r="BN101" t="s">
        <v>2001</v>
      </c>
      <c r="BO101" t="s">
        <v>2002</v>
      </c>
      <c r="BQ101">
        <v>0.33300000000000002</v>
      </c>
      <c r="BR101" t="s">
        <v>27</v>
      </c>
      <c r="BS101">
        <v>100</v>
      </c>
      <c r="BT101" t="s">
        <v>26</v>
      </c>
      <c r="CG101">
        <v>13.244</v>
      </c>
      <c r="CH101">
        <v>7.0090000000000003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</row>
    <row r="102" spans="1:96" x14ac:dyDescent="0.25">
      <c r="A102" t="s">
        <v>273</v>
      </c>
      <c r="B102" t="s">
        <v>1652</v>
      </c>
      <c r="C102" t="s">
        <v>29</v>
      </c>
      <c r="D102" t="s">
        <v>274</v>
      </c>
      <c r="G102" t="s">
        <v>1998</v>
      </c>
      <c r="I102">
        <v>1.6439999999999999</v>
      </c>
      <c r="J102">
        <v>100</v>
      </c>
      <c r="K102">
        <v>6292767.9000000004</v>
      </c>
      <c r="L102">
        <v>2098591</v>
      </c>
      <c r="M102" t="s">
        <v>273</v>
      </c>
      <c r="O102">
        <v>74</v>
      </c>
      <c r="S102">
        <v>0</v>
      </c>
      <c r="U102">
        <v>1</v>
      </c>
      <c r="V102">
        <v>0</v>
      </c>
      <c r="W102">
        <v>0</v>
      </c>
      <c r="Z102">
        <v>18</v>
      </c>
      <c r="AA102">
        <v>18</v>
      </c>
      <c r="AD102" t="s">
        <v>1999</v>
      </c>
      <c r="AE102">
        <v>2</v>
      </c>
      <c r="AF102">
        <v>17</v>
      </c>
      <c r="AG102">
        <v>1.6439999999999999</v>
      </c>
      <c r="AH102">
        <v>0.5</v>
      </c>
      <c r="AI102">
        <v>151</v>
      </c>
      <c r="AJ102">
        <v>0</v>
      </c>
      <c r="AL102">
        <v>1</v>
      </c>
      <c r="AN102">
        <v>-0.28499999999999998</v>
      </c>
      <c r="AO102" t="s">
        <v>28</v>
      </c>
      <c r="AV102">
        <v>47.39</v>
      </c>
      <c r="AW102">
        <v>1</v>
      </c>
      <c r="AX102">
        <v>0.67</v>
      </c>
      <c r="AY102">
        <v>31.59</v>
      </c>
      <c r="AZ102">
        <v>157.97</v>
      </c>
      <c r="BG102" t="s">
        <v>2000</v>
      </c>
      <c r="BH102" t="s">
        <v>2000</v>
      </c>
      <c r="BI102">
        <v>1</v>
      </c>
      <c r="BJ102">
        <v>15</v>
      </c>
      <c r="BK102">
        <v>3</v>
      </c>
      <c r="BL102">
        <v>0</v>
      </c>
      <c r="BM102">
        <v>0.28999999999999998</v>
      </c>
      <c r="BN102" t="s">
        <v>2001</v>
      </c>
      <c r="BO102" t="s">
        <v>2002</v>
      </c>
      <c r="BQ102">
        <v>0.33300000000000002</v>
      </c>
      <c r="BR102" t="s">
        <v>27</v>
      </c>
      <c r="BS102">
        <v>100</v>
      </c>
      <c r="BT102" t="s">
        <v>26</v>
      </c>
      <c r="CG102">
        <v>0.46100000000000002</v>
      </c>
      <c r="CH102">
        <v>1.1830000000000001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</row>
    <row r="103" spans="1:96" x14ac:dyDescent="0.25">
      <c r="A103" t="s">
        <v>275</v>
      </c>
      <c r="B103" t="s">
        <v>1652</v>
      </c>
      <c r="C103" t="s">
        <v>29</v>
      </c>
      <c r="D103" t="s">
        <v>276</v>
      </c>
      <c r="G103" t="s">
        <v>1998</v>
      </c>
      <c r="I103">
        <v>3.1619999999999999</v>
      </c>
      <c r="J103">
        <v>100</v>
      </c>
      <c r="K103">
        <v>6292512</v>
      </c>
      <c r="L103">
        <v>2098609.5</v>
      </c>
      <c r="M103" t="s">
        <v>275</v>
      </c>
      <c r="O103">
        <v>74</v>
      </c>
      <c r="S103">
        <v>0</v>
      </c>
      <c r="U103">
        <v>1</v>
      </c>
      <c r="V103">
        <v>0</v>
      </c>
      <c r="W103">
        <v>0</v>
      </c>
      <c r="Z103">
        <v>18</v>
      </c>
      <c r="AA103">
        <v>18</v>
      </c>
      <c r="AD103" t="s">
        <v>1999</v>
      </c>
      <c r="AE103">
        <v>2</v>
      </c>
      <c r="AF103">
        <v>17</v>
      </c>
      <c r="AG103">
        <v>3.1619999999999999</v>
      </c>
      <c r="AH103">
        <v>0.8</v>
      </c>
      <c r="AI103">
        <v>209.4</v>
      </c>
      <c r="AJ103">
        <v>0</v>
      </c>
      <c r="AL103">
        <v>1</v>
      </c>
      <c r="AN103">
        <v>-0.28499999999999998</v>
      </c>
      <c r="AO103" t="s">
        <v>28</v>
      </c>
      <c r="AV103">
        <v>8.16</v>
      </c>
      <c r="AW103">
        <v>1</v>
      </c>
      <c r="AX103">
        <v>0.67</v>
      </c>
      <c r="AY103">
        <v>5.44</v>
      </c>
      <c r="AZ103">
        <v>27.21</v>
      </c>
      <c r="BG103" t="s">
        <v>2000</v>
      </c>
      <c r="BH103" t="s">
        <v>2000</v>
      </c>
      <c r="BI103">
        <v>1</v>
      </c>
      <c r="BJ103">
        <v>15</v>
      </c>
      <c r="BK103">
        <v>3</v>
      </c>
      <c r="BL103">
        <v>0</v>
      </c>
      <c r="BM103">
        <v>0.28999999999999998</v>
      </c>
      <c r="BN103" t="s">
        <v>2001</v>
      </c>
      <c r="BO103" t="s">
        <v>2002</v>
      </c>
      <c r="BQ103">
        <v>0.33300000000000002</v>
      </c>
      <c r="BR103" t="s">
        <v>27</v>
      </c>
      <c r="BS103">
        <v>100</v>
      </c>
      <c r="BT103" t="s">
        <v>26</v>
      </c>
      <c r="CG103">
        <v>2.843</v>
      </c>
      <c r="CH103">
        <v>0.31900000000000001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</row>
    <row r="104" spans="1:96" x14ac:dyDescent="0.25">
      <c r="A104" t="s">
        <v>277</v>
      </c>
      <c r="B104" t="s">
        <v>1652</v>
      </c>
      <c r="C104" t="s">
        <v>29</v>
      </c>
      <c r="D104" t="s">
        <v>278</v>
      </c>
      <c r="G104" t="s">
        <v>1998</v>
      </c>
      <c r="I104">
        <v>7.5410000000000004</v>
      </c>
      <c r="J104">
        <v>100</v>
      </c>
      <c r="K104">
        <v>6292680.9000000004</v>
      </c>
      <c r="L104">
        <v>2098898.4</v>
      </c>
      <c r="M104" t="s">
        <v>277</v>
      </c>
      <c r="O104">
        <v>74</v>
      </c>
      <c r="S104">
        <v>0</v>
      </c>
      <c r="U104">
        <v>1</v>
      </c>
      <c r="V104">
        <v>0</v>
      </c>
      <c r="W104">
        <v>0</v>
      </c>
      <c r="Z104">
        <v>18</v>
      </c>
      <c r="AA104">
        <v>18</v>
      </c>
      <c r="AD104" t="s">
        <v>1999</v>
      </c>
      <c r="AE104">
        <v>2</v>
      </c>
      <c r="AF104">
        <v>17</v>
      </c>
      <c r="AG104">
        <v>7.5410000000000004</v>
      </c>
      <c r="AH104">
        <v>1.1000000000000001</v>
      </c>
      <c r="AI104">
        <v>323.39999999999998</v>
      </c>
      <c r="AJ104">
        <v>0</v>
      </c>
      <c r="AL104">
        <v>1</v>
      </c>
      <c r="AN104">
        <v>-0.28499999999999998</v>
      </c>
      <c r="AO104" t="s">
        <v>28</v>
      </c>
      <c r="AV104">
        <v>31.51</v>
      </c>
      <c r="AW104">
        <v>1</v>
      </c>
      <c r="AX104">
        <v>0.67</v>
      </c>
      <c r="AY104">
        <v>21.01</v>
      </c>
      <c r="AZ104">
        <v>105.04</v>
      </c>
      <c r="BG104" t="s">
        <v>2000</v>
      </c>
      <c r="BH104" t="s">
        <v>2000</v>
      </c>
      <c r="BI104">
        <v>1</v>
      </c>
      <c r="BJ104">
        <v>15</v>
      </c>
      <c r="BK104">
        <v>3</v>
      </c>
      <c r="BL104">
        <v>0</v>
      </c>
      <c r="BM104">
        <v>0.28999999999999998</v>
      </c>
      <c r="BN104" t="s">
        <v>2001</v>
      </c>
      <c r="BO104" t="s">
        <v>2002</v>
      </c>
      <c r="BQ104">
        <v>0.33300000000000002</v>
      </c>
      <c r="BR104" t="s">
        <v>27</v>
      </c>
      <c r="BS104">
        <v>100</v>
      </c>
      <c r="BT104" t="s">
        <v>26</v>
      </c>
      <c r="CG104">
        <v>4.6580000000000004</v>
      </c>
      <c r="CH104">
        <v>2.883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</row>
    <row r="105" spans="1:96" x14ac:dyDescent="0.25">
      <c r="A105" t="s">
        <v>279</v>
      </c>
      <c r="B105" t="s">
        <v>1652</v>
      </c>
      <c r="C105" t="s">
        <v>29</v>
      </c>
      <c r="D105" t="s">
        <v>280</v>
      </c>
      <c r="G105" t="s">
        <v>1998</v>
      </c>
      <c r="I105">
        <v>12.105</v>
      </c>
      <c r="J105">
        <v>100</v>
      </c>
      <c r="K105">
        <v>6292660.5999999996</v>
      </c>
      <c r="L105">
        <v>2099434.1</v>
      </c>
      <c r="M105" t="s">
        <v>279</v>
      </c>
      <c r="O105">
        <v>74</v>
      </c>
      <c r="S105">
        <v>0</v>
      </c>
      <c r="U105">
        <v>1</v>
      </c>
      <c r="V105">
        <v>0</v>
      </c>
      <c r="W105">
        <v>0</v>
      </c>
      <c r="Z105">
        <v>18</v>
      </c>
      <c r="AA105">
        <v>18</v>
      </c>
      <c r="AD105" t="s">
        <v>1999</v>
      </c>
      <c r="AE105">
        <v>2</v>
      </c>
      <c r="AF105">
        <v>17</v>
      </c>
      <c r="AG105">
        <v>12.105</v>
      </c>
      <c r="AH105">
        <v>2.1</v>
      </c>
      <c r="AI105">
        <v>409.7</v>
      </c>
      <c r="AJ105">
        <v>0</v>
      </c>
      <c r="AL105">
        <v>1</v>
      </c>
      <c r="AN105">
        <v>-0.28499999999999998</v>
      </c>
      <c r="AO105" t="s">
        <v>28</v>
      </c>
      <c r="AV105">
        <v>44.21</v>
      </c>
      <c r="AW105">
        <v>1</v>
      </c>
      <c r="AX105">
        <v>0.67</v>
      </c>
      <c r="AY105">
        <v>29.47</v>
      </c>
      <c r="AZ105">
        <v>147.37</v>
      </c>
      <c r="BG105" t="s">
        <v>2000</v>
      </c>
      <c r="BH105" t="s">
        <v>2000</v>
      </c>
      <c r="BI105">
        <v>1</v>
      </c>
      <c r="BJ105">
        <v>15</v>
      </c>
      <c r="BK105">
        <v>3</v>
      </c>
      <c r="BL105">
        <v>0</v>
      </c>
      <c r="BM105">
        <v>0.28999999999999998</v>
      </c>
      <c r="BN105" t="s">
        <v>2001</v>
      </c>
      <c r="BO105" t="s">
        <v>2002</v>
      </c>
      <c r="BQ105">
        <v>0.33300000000000002</v>
      </c>
      <c r="BR105" t="s">
        <v>27</v>
      </c>
      <c r="BS105">
        <v>100</v>
      </c>
      <c r="BT105" t="s">
        <v>26</v>
      </c>
      <c r="CG105">
        <v>4.8259999999999996</v>
      </c>
      <c r="CH105">
        <v>7.2779999999999996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</row>
    <row r="106" spans="1:96" x14ac:dyDescent="0.25">
      <c r="A106" t="s">
        <v>281</v>
      </c>
      <c r="B106" t="s">
        <v>1652</v>
      </c>
      <c r="C106" t="s">
        <v>29</v>
      </c>
      <c r="D106" t="s">
        <v>282</v>
      </c>
      <c r="G106" t="s">
        <v>1998</v>
      </c>
      <c r="I106">
        <v>10.314</v>
      </c>
      <c r="J106">
        <v>100</v>
      </c>
      <c r="K106">
        <v>6293135.2999999998</v>
      </c>
      <c r="L106">
        <v>2098177.6</v>
      </c>
      <c r="M106" t="s">
        <v>281</v>
      </c>
      <c r="O106">
        <v>74</v>
      </c>
      <c r="S106">
        <v>0</v>
      </c>
      <c r="U106">
        <v>1</v>
      </c>
      <c r="V106">
        <v>0</v>
      </c>
      <c r="W106">
        <v>0</v>
      </c>
      <c r="Z106">
        <v>18</v>
      </c>
      <c r="AA106">
        <v>18</v>
      </c>
      <c r="AD106" t="s">
        <v>1999</v>
      </c>
      <c r="AE106">
        <v>2</v>
      </c>
      <c r="AF106">
        <v>17</v>
      </c>
      <c r="AG106">
        <v>10.314</v>
      </c>
      <c r="AH106">
        <v>0</v>
      </c>
      <c r="AI106">
        <v>378.2</v>
      </c>
      <c r="AJ106">
        <v>0</v>
      </c>
      <c r="AL106">
        <v>1</v>
      </c>
      <c r="AN106">
        <v>-0.28499999999999998</v>
      </c>
      <c r="AO106" t="s">
        <v>28</v>
      </c>
      <c r="AV106">
        <v>13.47</v>
      </c>
      <c r="AW106">
        <v>1</v>
      </c>
      <c r="AX106">
        <v>0.67</v>
      </c>
      <c r="AY106">
        <v>8.98</v>
      </c>
      <c r="AZ106">
        <v>44.91</v>
      </c>
      <c r="BG106" t="s">
        <v>2000</v>
      </c>
      <c r="BH106" t="s">
        <v>2000</v>
      </c>
      <c r="BI106">
        <v>1</v>
      </c>
      <c r="BJ106">
        <v>15</v>
      </c>
      <c r="BK106">
        <v>3</v>
      </c>
      <c r="BL106">
        <v>0</v>
      </c>
      <c r="BM106">
        <v>0.28999999999999998</v>
      </c>
      <c r="BN106" t="s">
        <v>2001</v>
      </c>
      <c r="BO106" t="s">
        <v>2002</v>
      </c>
      <c r="BQ106">
        <v>0.33300000000000002</v>
      </c>
      <c r="BR106" t="s">
        <v>27</v>
      </c>
      <c r="BS106">
        <v>100</v>
      </c>
      <c r="BT106" t="s">
        <v>26</v>
      </c>
      <c r="CG106">
        <v>8.3840000000000003</v>
      </c>
      <c r="CH106">
        <v>1.929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</row>
    <row r="107" spans="1:96" x14ac:dyDescent="0.25">
      <c r="A107" t="s">
        <v>283</v>
      </c>
      <c r="B107" t="s">
        <v>1652</v>
      </c>
      <c r="C107" t="s">
        <v>29</v>
      </c>
      <c r="D107" t="s">
        <v>284</v>
      </c>
      <c r="G107" t="s">
        <v>1998</v>
      </c>
      <c r="I107">
        <v>9.2279999999999998</v>
      </c>
      <c r="J107">
        <v>100</v>
      </c>
      <c r="K107">
        <v>6294830.5</v>
      </c>
      <c r="L107">
        <v>2098203.7000000002</v>
      </c>
      <c r="M107" t="s">
        <v>283</v>
      </c>
      <c r="O107">
        <v>74</v>
      </c>
      <c r="S107">
        <v>0</v>
      </c>
      <c r="U107">
        <v>1</v>
      </c>
      <c r="V107">
        <v>0</v>
      </c>
      <c r="W107">
        <v>0</v>
      </c>
      <c r="Z107">
        <v>18</v>
      </c>
      <c r="AA107">
        <v>18</v>
      </c>
      <c r="AD107" t="s">
        <v>1999</v>
      </c>
      <c r="AE107">
        <v>2</v>
      </c>
      <c r="AF107">
        <v>17</v>
      </c>
      <c r="AG107">
        <v>9.2279999999999998</v>
      </c>
      <c r="AH107">
        <v>0.2</v>
      </c>
      <c r="AI107">
        <v>357.7</v>
      </c>
      <c r="AJ107">
        <v>0</v>
      </c>
      <c r="AL107">
        <v>1</v>
      </c>
      <c r="AN107">
        <v>-0.28499999999999998</v>
      </c>
      <c r="AO107" t="s">
        <v>28</v>
      </c>
      <c r="AV107">
        <v>58.36</v>
      </c>
      <c r="AW107">
        <v>1</v>
      </c>
      <c r="AX107">
        <v>0.67</v>
      </c>
      <c r="AY107">
        <v>38.909999999999997</v>
      </c>
      <c r="AZ107">
        <v>194.53</v>
      </c>
      <c r="BG107" t="s">
        <v>2000</v>
      </c>
      <c r="BH107" t="s">
        <v>2000</v>
      </c>
      <c r="BI107">
        <v>1</v>
      </c>
      <c r="BJ107">
        <v>15</v>
      </c>
      <c r="BK107">
        <v>3</v>
      </c>
      <c r="BL107">
        <v>0</v>
      </c>
      <c r="BM107">
        <v>0.28999999999999998</v>
      </c>
      <c r="BN107" t="s">
        <v>2001</v>
      </c>
      <c r="BO107" t="s">
        <v>2002</v>
      </c>
      <c r="BQ107">
        <v>0.33300000000000002</v>
      </c>
      <c r="BR107" t="s">
        <v>27</v>
      </c>
      <c r="BS107">
        <v>100</v>
      </c>
      <c r="BT107" t="s">
        <v>26</v>
      </c>
      <c r="CG107">
        <v>6.9279999999999999</v>
      </c>
      <c r="CH107">
        <v>2.2999999999999998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</row>
    <row r="108" spans="1:96" x14ac:dyDescent="0.25">
      <c r="A108" t="s">
        <v>285</v>
      </c>
      <c r="B108" t="s">
        <v>1652</v>
      </c>
      <c r="C108" t="s">
        <v>29</v>
      </c>
      <c r="D108" t="s">
        <v>286</v>
      </c>
      <c r="G108" t="s">
        <v>1998</v>
      </c>
      <c r="I108">
        <v>2.6579999999999999</v>
      </c>
      <c r="J108">
        <v>100</v>
      </c>
      <c r="K108">
        <v>6295191.2999999998</v>
      </c>
      <c r="L108">
        <v>2098012.4</v>
      </c>
      <c r="M108" t="s">
        <v>285</v>
      </c>
      <c r="O108">
        <v>74</v>
      </c>
      <c r="S108">
        <v>0</v>
      </c>
      <c r="U108">
        <v>1</v>
      </c>
      <c r="V108">
        <v>0</v>
      </c>
      <c r="W108">
        <v>0</v>
      </c>
      <c r="Z108">
        <v>18</v>
      </c>
      <c r="AA108">
        <v>18</v>
      </c>
      <c r="AD108" t="s">
        <v>1999</v>
      </c>
      <c r="AE108">
        <v>2</v>
      </c>
      <c r="AF108">
        <v>17</v>
      </c>
      <c r="AG108">
        <v>2.6579999999999999</v>
      </c>
      <c r="AH108">
        <v>0.2</v>
      </c>
      <c r="AI108">
        <v>192</v>
      </c>
      <c r="AJ108">
        <v>0</v>
      </c>
      <c r="AL108">
        <v>1</v>
      </c>
      <c r="AN108">
        <v>-0.28499999999999998</v>
      </c>
      <c r="AO108" t="s">
        <v>28</v>
      </c>
      <c r="AV108">
        <v>53.55</v>
      </c>
      <c r="AW108">
        <v>1</v>
      </c>
      <c r="AX108">
        <v>0.67</v>
      </c>
      <c r="AY108">
        <v>35.700000000000003</v>
      </c>
      <c r="AZ108">
        <v>178.5</v>
      </c>
      <c r="BG108" t="s">
        <v>2000</v>
      </c>
      <c r="BH108" t="s">
        <v>2000</v>
      </c>
      <c r="BI108">
        <v>1</v>
      </c>
      <c r="BJ108">
        <v>15</v>
      </c>
      <c r="BK108">
        <v>3</v>
      </c>
      <c r="BL108">
        <v>0</v>
      </c>
      <c r="BM108">
        <v>0.28999999999999998</v>
      </c>
      <c r="BN108" t="s">
        <v>2001</v>
      </c>
      <c r="BO108" t="s">
        <v>2002</v>
      </c>
      <c r="BQ108">
        <v>0.33300000000000002</v>
      </c>
      <c r="BR108" t="s">
        <v>27</v>
      </c>
      <c r="BS108">
        <v>100</v>
      </c>
      <c r="BT108" t="s">
        <v>26</v>
      </c>
      <c r="CG108">
        <v>2.0569999999999999</v>
      </c>
      <c r="CH108">
        <v>0.60099999999999998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</row>
    <row r="109" spans="1:96" x14ac:dyDescent="0.25">
      <c r="A109" t="s">
        <v>287</v>
      </c>
      <c r="B109" t="s">
        <v>1652</v>
      </c>
      <c r="C109" t="s">
        <v>29</v>
      </c>
      <c r="D109" t="s">
        <v>288</v>
      </c>
      <c r="G109" t="s">
        <v>1998</v>
      </c>
      <c r="I109">
        <v>14.263999999999999</v>
      </c>
      <c r="J109">
        <v>100</v>
      </c>
      <c r="K109">
        <v>6296250.9000000004</v>
      </c>
      <c r="L109">
        <v>2097863.2000000002</v>
      </c>
      <c r="M109" t="s">
        <v>287</v>
      </c>
      <c r="O109">
        <v>74</v>
      </c>
      <c r="S109">
        <v>0</v>
      </c>
      <c r="U109">
        <v>1</v>
      </c>
      <c r="V109">
        <v>0</v>
      </c>
      <c r="W109">
        <v>0</v>
      </c>
      <c r="Z109">
        <v>18</v>
      </c>
      <c r="AA109">
        <v>18</v>
      </c>
      <c r="AD109" t="s">
        <v>1999</v>
      </c>
      <c r="AE109">
        <v>2</v>
      </c>
      <c r="AF109">
        <v>17</v>
      </c>
      <c r="AG109">
        <v>14.263999999999999</v>
      </c>
      <c r="AH109">
        <v>0.7</v>
      </c>
      <c r="AI109">
        <v>444.7</v>
      </c>
      <c r="AJ109">
        <v>0</v>
      </c>
      <c r="AL109">
        <v>1</v>
      </c>
      <c r="AN109">
        <v>-0.28499999999999998</v>
      </c>
      <c r="AO109" t="s">
        <v>28</v>
      </c>
      <c r="AV109">
        <v>11.48</v>
      </c>
      <c r="AW109">
        <v>1</v>
      </c>
      <c r="AX109">
        <v>0.67</v>
      </c>
      <c r="AY109">
        <v>7.65</v>
      </c>
      <c r="AZ109">
        <v>38.270000000000003</v>
      </c>
      <c r="BG109" t="s">
        <v>2000</v>
      </c>
      <c r="BH109" t="s">
        <v>2000</v>
      </c>
      <c r="BI109">
        <v>1</v>
      </c>
      <c r="BJ109">
        <v>15</v>
      </c>
      <c r="BK109">
        <v>3</v>
      </c>
      <c r="BL109">
        <v>0</v>
      </c>
      <c r="BM109">
        <v>0.28999999999999998</v>
      </c>
      <c r="BN109" t="s">
        <v>2001</v>
      </c>
      <c r="BO109" t="s">
        <v>2002</v>
      </c>
      <c r="BQ109">
        <v>0.33300000000000002</v>
      </c>
      <c r="BR109" t="s">
        <v>27</v>
      </c>
      <c r="BS109">
        <v>100</v>
      </c>
      <c r="BT109" t="s">
        <v>26</v>
      </c>
      <c r="CG109">
        <v>11.617000000000001</v>
      </c>
      <c r="CH109">
        <v>2.6469999999999998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</row>
    <row r="110" spans="1:96" x14ac:dyDescent="0.25">
      <c r="A110" t="s">
        <v>289</v>
      </c>
      <c r="B110" t="s">
        <v>1652</v>
      </c>
      <c r="C110" t="s">
        <v>29</v>
      </c>
      <c r="D110" t="s">
        <v>290</v>
      </c>
      <c r="G110" t="s">
        <v>1998</v>
      </c>
      <c r="I110">
        <v>7.4219999999999997</v>
      </c>
      <c r="J110">
        <v>100</v>
      </c>
      <c r="K110">
        <v>6296074.2999999998</v>
      </c>
      <c r="L110">
        <v>2095486.6</v>
      </c>
      <c r="M110" t="s">
        <v>289</v>
      </c>
      <c r="O110">
        <v>74</v>
      </c>
      <c r="S110">
        <v>0</v>
      </c>
      <c r="U110">
        <v>1</v>
      </c>
      <c r="V110">
        <v>0</v>
      </c>
      <c r="W110">
        <v>0</v>
      </c>
      <c r="Z110">
        <v>18</v>
      </c>
      <c r="AA110">
        <v>18</v>
      </c>
      <c r="AD110" t="s">
        <v>1999</v>
      </c>
      <c r="AE110">
        <v>2</v>
      </c>
      <c r="AF110">
        <v>17</v>
      </c>
      <c r="AG110">
        <v>7.4219999999999997</v>
      </c>
      <c r="AH110">
        <v>0.4</v>
      </c>
      <c r="AI110">
        <v>320.8</v>
      </c>
      <c r="AJ110">
        <v>0</v>
      </c>
      <c r="AL110">
        <v>1</v>
      </c>
      <c r="AN110">
        <v>-0.28499999999999998</v>
      </c>
      <c r="AO110" t="s">
        <v>28</v>
      </c>
      <c r="AV110">
        <v>41.54</v>
      </c>
      <c r="AW110">
        <v>1</v>
      </c>
      <c r="AX110">
        <v>0.67</v>
      </c>
      <c r="AY110">
        <v>27.7</v>
      </c>
      <c r="AZ110">
        <v>138.47999999999999</v>
      </c>
      <c r="BG110" t="s">
        <v>2000</v>
      </c>
      <c r="BH110" t="s">
        <v>2000</v>
      </c>
      <c r="BI110">
        <v>1</v>
      </c>
      <c r="BJ110">
        <v>15</v>
      </c>
      <c r="BK110">
        <v>3</v>
      </c>
      <c r="BL110">
        <v>0</v>
      </c>
      <c r="BM110">
        <v>0.28999999999999998</v>
      </c>
      <c r="BN110" t="s">
        <v>2001</v>
      </c>
      <c r="BO110" t="s">
        <v>2002</v>
      </c>
      <c r="BQ110">
        <v>0.33300000000000002</v>
      </c>
      <c r="BR110" t="s">
        <v>27</v>
      </c>
      <c r="BS110">
        <v>100</v>
      </c>
      <c r="BT110" t="s">
        <v>26</v>
      </c>
      <c r="CG110">
        <v>3.6840000000000002</v>
      </c>
      <c r="CH110">
        <v>3.738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</row>
    <row r="111" spans="1:96" x14ac:dyDescent="0.25">
      <c r="A111" t="s">
        <v>291</v>
      </c>
      <c r="B111" t="s">
        <v>1652</v>
      </c>
      <c r="C111" t="s">
        <v>29</v>
      </c>
      <c r="D111" t="s">
        <v>292</v>
      </c>
      <c r="G111" t="s">
        <v>1998</v>
      </c>
      <c r="I111">
        <v>3.5249999999999999</v>
      </c>
      <c r="J111">
        <v>100</v>
      </c>
      <c r="K111">
        <v>6295882.4000000004</v>
      </c>
      <c r="L111">
        <v>2095519.1</v>
      </c>
      <c r="M111" t="s">
        <v>291</v>
      </c>
      <c r="O111">
        <v>74</v>
      </c>
      <c r="S111">
        <v>0</v>
      </c>
      <c r="U111">
        <v>1</v>
      </c>
      <c r="V111">
        <v>0</v>
      </c>
      <c r="W111">
        <v>0</v>
      </c>
      <c r="Z111">
        <v>18</v>
      </c>
      <c r="AA111">
        <v>18</v>
      </c>
      <c r="AD111" t="s">
        <v>1999</v>
      </c>
      <c r="AE111">
        <v>2</v>
      </c>
      <c r="AF111">
        <v>17</v>
      </c>
      <c r="AG111">
        <v>3.5249999999999999</v>
      </c>
      <c r="AH111">
        <v>0.8</v>
      </c>
      <c r="AI111">
        <v>221.1</v>
      </c>
      <c r="AJ111">
        <v>0</v>
      </c>
      <c r="AL111">
        <v>1</v>
      </c>
      <c r="AN111">
        <v>-0.28499999999999998</v>
      </c>
      <c r="AO111" t="s">
        <v>28</v>
      </c>
      <c r="AV111">
        <v>35.53</v>
      </c>
      <c r="AW111">
        <v>1</v>
      </c>
      <c r="AX111">
        <v>0.67</v>
      </c>
      <c r="AY111">
        <v>23.69</v>
      </c>
      <c r="AZ111">
        <v>118.43</v>
      </c>
      <c r="BG111" t="s">
        <v>2000</v>
      </c>
      <c r="BH111" t="s">
        <v>2000</v>
      </c>
      <c r="BI111">
        <v>1</v>
      </c>
      <c r="BJ111">
        <v>15</v>
      </c>
      <c r="BK111">
        <v>3</v>
      </c>
      <c r="BL111">
        <v>0</v>
      </c>
      <c r="BM111">
        <v>0.28999999999999998</v>
      </c>
      <c r="BN111" t="s">
        <v>2001</v>
      </c>
      <c r="BO111" t="s">
        <v>2002</v>
      </c>
      <c r="BQ111">
        <v>0.33300000000000002</v>
      </c>
      <c r="BR111" t="s">
        <v>27</v>
      </c>
      <c r="BS111">
        <v>100</v>
      </c>
      <c r="BT111" t="s">
        <v>26</v>
      </c>
      <c r="CG111">
        <v>1.716</v>
      </c>
      <c r="CH111">
        <v>1.8089999999999999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</row>
    <row r="112" spans="1:96" x14ac:dyDescent="0.25">
      <c r="A112" t="s">
        <v>293</v>
      </c>
      <c r="B112" t="s">
        <v>1652</v>
      </c>
      <c r="C112" t="s">
        <v>29</v>
      </c>
      <c r="D112" t="s">
        <v>294</v>
      </c>
      <c r="G112" t="s">
        <v>1998</v>
      </c>
      <c r="I112">
        <v>3.2629999999999999</v>
      </c>
      <c r="J112">
        <v>100</v>
      </c>
      <c r="K112">
        <v>6295874.9000000004</v>
      </c>
      <c r="L112">
        <v>2095181.2</v>
      </c>
      <c r="M112" t="s">
        <v>293</v>
      </c>
      <c r="O112">
        <v>74</v>
      </c>
      <c r="S112">
        <v>0</v>
      </c>
      <c r="U112">
        <v>1</v>
      </c>
      <c r="V112">
        <v>0</v>
      </c>
      <c r="W112">
        <v>0</v>
      </c>
      <c r="Z112">
        <v>18</v>
      </c>
      <c r="AA112">
        <v>18</v>
      </c>
      <c r="AD112" t="s">
        <v>1999</v>
      </c>
      <c r="AE112">
        <v>2</v>
      </c>
      <c r="AF112">
        <v>17</v>
      </c>
      <c r="AG112">
        <v>3.2629999999999999</v>
      </c>
      <c r="AH112">
        <v>0.6</v>
      </c>
      <c r="AI112">
        <v>212.7</v>
      </c>
      <c r="AJ112">
        <v>0</v>
      </c>
      <c r="AL112">
        <v>1</v>
      </c>
      <c r="AN112">
        <v>-0.28499999999999998</v>
      </c>
      <c r="AO112" t="s">
        <v>28</v>
      </c>
      <c r="AV112">
        <v>35.17</v>
      </c>
      <c r="AW112">
        <v>1</v>
      </c>
      <c r="AX112">
        <v>0.67</v>
      </c>
      <c r="AY112">
        <v>23.44</v>
      </c>
      <c r="AZ112">
        <v>117.22</v>
      </c>
      <c r="BG112" t="s">
        <v>2000</v>
      </c>
      <c r="BH112" t="s">
        <v>2000</v>
      </c>
      <c r="BI112">
        <v>1</v>
      </c>
      <c r="BJ112">
        <v>15</v>
      </c>
      <c r="BK112">
        <v>3</v>
      </c>
      <c r="BL112">
        <v>0</v>
      </c>
      <c r="BM112">
        <v>0.28999999999999998</v>
      </c>
      <c r="BN112" t="s">
        <v>2001</v>
      </c>
      <c r="BO112" t="s">
        <v>2002</v>
      </c>
      <c r="BQ112">
        <v>0.33300000000000002</v>
      </c>
      <c r="BR112" t="s">
        <v>27</v>
      </c>
      <c r="BS112">
        <v>100</v>
      </c>
      <c r="BT112" t="s">
        <v>26</v>
      </c>
      <c r="CG112">
        <v>1.5329999999999999</v>
      </c>
      <c r="CH112">
        <v>1.73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</row>
    <row r="113" spans="1:96" x14ac:dyDescent="0.25">
      <c r="A113" t="s">
        <v>295</v>
      </c>
      <c r="B113" t="s">
        <v>1652</v>
      </c>
      <c r="C113" t="s">
        <v>29</v>
      </c>
      <c r="D113" t="s">
        <v>296</v>
      </c>
      <c r="G113" t="s">
        <v>1998</v>
      </c>
      <c r="I113">
        <v>5.1790000000000003</v>
      </c>
      <c r="J113">
        <v>100</v>
      </c>
      <c r="K113">
        <v>6295938.5999999996</v>
      </c>
      <c r="L113">
        <v>2095228.5</v>
      </c>
      <c r="M113" t="s">
        <v>295</v>
      </c>
      <c r="O113">
        <v>74</v>
      </c>
      <c r="S113">
        <v>0</v>
      </c>
      <c r="U113">
        <v>1</v>
      </c>
      <c r="V113">
        <v>0</v>
      </c>
      <c r="W113">
        <v>0</v>
      </c>
      <c r="Z113">
        <v>18</v>
      </c>
      <c r="AA113">
        <v>18</v>
      </c>
      <c r="AD113" t="s">
        <v>1999</v>
      </c>
      <c r="AE113">
        <v>2</v>
      </c>
      <c r="AF113">
        <v>17</v>
      </c>
      <c r="AG113">
        <v>5.1790000000000003</v>
      </c>
      <c r="AH113">
        <v>1.6</v>
      </c>
      <c r="AI113">
        <v>268</v>
      </c>
      <c r="AJ113">
        <v>0</v>
      </c>
      <c r="AL113">
        <v>1</v>
      </c>
      <c r="AN113">
        <v>-0.28499999999999998</v>
      </c>
      <c r="AO113" t="s">
        <v>28</v>
      </c>
      <c r="AV113">
        <v>38.520000000000003</v>
      </c>
      <c r="AW113">
        <v>1</v>
      </c>
      <c r="AX113">
        <v>0.67</v>
      </c>
      <c r="AY113">
        <v>25.68</v>
      </c>
      <c r="AZ113">
        <v>128.4</v>
      </c>
      <c r="BG113" t="s">
        <v>2000</v>
      </c>
      <c r="BH113" t="s">
        <v>2000</v>
      </c>
      <c r="BI113">
        <v>1</v>
      </c>
      <c r="BJ113">
        <v>15</v>
      </c>
      <c r="BK113">
        <v>3</v>
      </c>
      <c r="BL113">
        <v>0</v>
      </c>
      <c r="BM113">
        <v>0.28999999999999998</v>
      </c>
      <c r="BN113" t="s">
        <v>2001</v>
      </c>
      <c r="BO113" t="s">
        <v>2002</v>
      </c>
      <c r="BQ113">
        <v>0.33300000000000002</v>
      </c>
      <c r="BR113" t="s">
        <v>27</v>
      </c>
      <c r="BS113">
        <v>100</v>
      </c>
      <c r="BT113" t="s">
        <v>26</v>
      </c>
      <c r="CG113">
        <v>2.5219999999999998</v>
      </c>
      <c r="CH113">
        <v>2.657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</row>
    <row r="114" spans="1:96" x14ac:dyDescent="0.25">
      <c r="A114" t="s">
        <v>297</v>
      </c>
      <c r="B114" t="s">
        <v>1652</v>
      </c>
      <c r="C114" t="s">
        <v>29</v>
      </c>
      <c r="D114" t="s">
        <v>298</v>
      </c>
      <c r="G114" t="s">
        <v>1998</v>
      </c>
      <c r="I114">
        <v>4.0140000000000002</v>
      </c>
      <c r="J114">
        <v>100</v>
      </c>
      <c r="K114">
        <v>6296504.4000000004</v>
      </c>
      <c r="L114">
        <v>2094626.5</v>
      </c>
      <c r="M114" t="s">
        <v>297</v>
      </c>
      <c r="O114">
        <v>74</v>
      </c>
      <c r="S114">
        <v>0</v>
      </c>
      <c r="U114">
        <v>1</v>
      </c>
      <c r="V114">
        <v>0</v>
      </c>
      <c r="W114">
        <v>0</v>
      </c>
      <c r="Z114">
        <v>18</v>
      </c>
      <c r="AA114">
        <v>18</v>
      </c>
      <c r="AD114" t="s">
        <v>1999</v>
      </c>
      <c r="AE114">
        <v>2</v>
      </c>
      <c r="AF114">
        <v>17</v>
      </c>
      <c r="AG114">
        <v>4.0140000000000002</v>
      </c>
      <c r="AH114">
        <v>0.4</v>
      </c>
      <c r="AI114">
        <v>235.9</v>
      </c>
      <c r="AJ114">
        <v>0</v>
      </c>
      <c r="AL114">
        <v>1</v>
      </c>
      <c r="AN114">
        <v>-0.28499999999999998</v>
      </c>
      <c r="AO114" t="s">
        <v>28</v>
      </c>
      <c r="AV114">
        <v>39.6</v>
      </c>
      <c r="AW114">
        <v>1</v>
      </c>
      <c r="AX114">
        <v>0.67</v>
      </c>
      <c r="AY114">
        <v>26.4</v>
      </c>
      <c r="AZ114">
        <v>131.97999999999999</v>
      </c>
      <c r="BG114" t="s">
        <v>2000</v>
      </c>
      <c r="BH114" t="s">
        <v>2000</v>
      </c>
      <c r="BI114">
        <v>1</v>
      </c>
      <c r="BJ114">
        <v>15</v>
      </c>
      <c r="BK114">
        <v>3</v>
      </c>
      <c r="BL114">
        <v>0</v>
      </c>
      <c r="BM114">
        <v>0.28999999999999998</v>
      </c>
      <c r="BN114" t="s">
        <v>2001</v>
      </c>
      <c r="BO114" t="s">
        <v>2002</v>
      </c>
      <c r="BQ114">
        <v>0.33300000000000002</v>
      </c>
      <c r="BR114" t="s">
        <v>27</v>
      </c>
      <c r="BS114">
        <v>100</v>
      </c>
      <c r="BT114" t="s">
        <v>26</v>
      </c>
      <c r="CG114">
        <v>1.673</v>
      </c>
      <c r="CH114">
        <v>2.3410000000000002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</row>
    <row r="115" spans="1:96" x14ac:dyDescent="0.25">
      <c r="A115" t="s">
        <v>299</v>
      </c>
      <c r="B115" t="s">
        <v>1652</v>
      </c>
      <c r="C115" t="s">
        <v>29</v>
      </c>
      <c r="D115" t="s">
        <v>300</v>
      </c>
      <c r="G115" t="s">
        <v>1998</v>
      </c>
      <c r="I115">
        <v>12.007999999999999</v>
      </c>
      <c r="J115">
        <v>100</v>
      </c>
      <c r="K115">
        <v>6295963.7999999998</v>
      </c>
      <c r="L115">
        <v>2094238</v>
      </c>
      <c r="M115" t="s">
        <v>299</v>
      </c>
      <c r="O115">
        <v>74</v>
      </c>
      <c r="S115">
        <v>0</v>
      </c>
      <c r="U115">
        <v>1</v>
      </c>
      <c r="V115">
        <v>0</v>
      </c>
      <c r="W115">
        <v>0</v>
      </c>
      <c r="Z115">
        <v>18</v>
      </c>
      <c r="AA115">
        <v>18</v>
      </c>
      <c r="AD115" t="s">
        <v>1999</v>
      </c>
      <c r="AE115">
        <v>2</v>
      </c>
      <c r="AF115">
        <v>17</v>
      </c>
      <c r="AG115">
        <v>12.007999999999999</v>
      </c>
      <c r="AH115">
        <v>0.1</v>
      </c>
      <c r="AI115">
        <v>408</v>
      </c>
      <c r="AJ115">
        <v>0</v>
      </c>
      <c r="AL115">
        <v>1</v>
      </c>
      <c r="AN115">
        <v>-0.28499999999999998</v>
      </c>
      <c r="AO115" t="s">
        <v>28</v>
      </c>
      <c r="AV115">
        <v>37.299999999999997</v>
      </c>
      <c r="AW115">
        <v>1</v>
      </c>
      <c r="AX115">
        <v>0.67</v>
      </c>
      <c r="AY115">
        <v>24.87</v>
      </c>
      <c r="AZ115">
        <v>124.34</v>
      </c>
      <c r="BG115" t="s">
        <v>2000</v>
      </c>
      <c r="BH115" t="s">
        <v>2000</v>
      </c>
      <c r="BI115">
        <v>1</v>
      </c>
      <c r="BJ115">
        <v>15</v>
      </c>
      <c r="BK115">
        <v>3</v>
      </c>
      <c r="BL115">
        <v>0</v>
      </c>
      <c r="BM115">
        <v>0.28999999999999998</v>
      </c>
      <c r="BN115" t="s">
        <v>2001</v>
      </c>
      <c r="BO115" t="s">
        <v>2002</v>
      </c>
      <c r="BQ115">
        <v>0.33300000000000002</v>
      </c>
      <c r="BR115" t="s">
        <v>27</v>
      </c>
      <c r="BS115">
        <v>100</v>
      </c>
      <c r="BT115" t="s">
        <v>26</v>
      </c>
      <c r="CG115">
        <v>7.101</v>
      </c>
      <c r="CH115">
        <v>4.907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</row>
    <row r="116" spans="1:96" x14ac:dyDescent="0.25">
      <c r="A116" t="s">
        <v>301</v>
      </c>
      <c r="B116" t="s">
        <v>1652</v>
      </c>
      <c r="C116" t="s">
        <v>29</v>
      </c>
      <c r="D116" t="s">
        <v>302</v>
      </c>
      <c r="G116" t="s">
        <v>1998</v>
      </c>
      <c r="I116">
        <v>3.8610000000000002</v>
      </c>
      <c r="J116">
        <v>100</v>
      </c>
      <c r="K116">
        <v>6296208.7999999998</v>
      </c>
      <c r="L116">
        <v>2094992</v>
      </c>
      <c r="M116" t="s">
        <v>301</v>
      </c>
      <c r="O116">
        <v>74</v>
      </c>
      <c r="S116">
        <v>0</v>
      </c>
      <c r="U116">
        <v>1</v>
      </c>
      <c r="V116">
        <v>0</v>
      </c>
      <c r="W116">
        <v>0</v>
      </c>
      <c r="Z116">
        <v>18</v>
      </c>
      <c r="AA116">
        <v>18</v>
      </c>
      <c r="AD116" t="s">
        <v>1999</v>
      </c>
      <c r="AE116">
        <v>2</v>
      </c>
      <c r="AF116">
        <v>17</v>
      </c>
      <c r="AG116">
        <v>3.8610000000000002</v>
      </c>
      <c r="AH116">
        <v>0.2</v>
      </c>
      <c r="AI116">
        <v>231.4</v>
      </c>
      <c r="AJ116">
        <v>0</v>
      </c>
      <c r="AL116">
        <v>1</v>
      </c>
      <c r="AN116">
        <v>-0.28499999999999998</v>
      </c>
      <c r="AO116" t="s">
        <v>28</v>
      </c>
      <c r="AV116">
        <v>33.31</v>
      </c>
      <c r="AW116">
        <v>1</v>
      </c>
      <c r="AX116">
        <v>0.67</v>
      </c>
      <c r="AY116">
        <v>22.21</v>
      </c>
      <c r="AZ116">
        <v>111.04</v>
      </c>
      <c r="BG116" t="s">
        <v>2000</v>
      </c>
      <c r="BH116" t="s">
        <v>2000</v>
      </c>
      <c r="BI116">
        <v>1</v>
      </c>
      <c r="BJ116">
        <v>15</v>
      </c>
      <c r="BK116">
        <v>3</v>
      </c>
      <c r="BL116">
        <v>0</v>
      </c>
      <c r="BM116">
        <v>0.28999999999999998</v>
      </c>
      <c r="BN116" t="s">
        <v>2001</v>
      </c>
      <c r="BO116" t="s">
        <v>2002</v>
      </c>
      <c r="BQ116">
        <v>0.33300000000000002</v>
      </c>
      <c r="BR116" t="s">
        <v>27</v>
      </c>
      <c r="BS116">
        <v>100</v>
      </c>
      <c r="BT116" t="s">
        <v>26</v>
      </c>
      <c r="CG116">
        <v>1.772</v>
      </c>
      <c r="CH116">
        <v>2.089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</row>
    <row r="117" spans="1:96" x14ac:dyDescent="0.25">
      <c r="A117" t="s">
        <v>303</v>
      </c>
      <c r="B117" t="s">
        <v>1652</v>
      </c>
      <c r="C117" t="s">
        <v>29</v>
      </c>
      <c r="D117" t="s">
        <v>304</v>
      </c>
      <c r="G117" t="s">
        <v>1998</v>
      </c>
      <c r="I117">
        <v>4.3150000000000004</v>
      </c>
      <c r="J117">
        <v>100</v>
      </c>
      <c r="K117">
        <v>6295561.0999999996</v>
      </c>
      <c r="L117">
        <v>2094994.9</v>
      </c>
      <c r="M117" t="s">
        <v>303</v>
      </c>
      <c r="O117">
        <v>74</v>
      </c>
      <c r="S117">
        <v>0</v>
      </c>
      <c r="U117">
        <v>1</v>
      </c>
      <c r="V117">
        <v>0</v>
      </c>
      <c r="W117">
        <v>0</v>
      </c>
      <c r="Z117">
        <v>18</v>
      </c>
      <c r="AA117">
        <v>18</v>
      </c>
      <c r="AD117" t="s">
        <v>1999</v>
      </c>
      <c r="AE117">
        <v>2</v>
      </c>
      <c r="AF117">
        <v>17</v>
      </c>
      <c r="AG117">
        <v>4.3150000000000004</v>
      </c>
      <c r="AH117">
        <v>0.2</v>
      </c>
      <c r="AI117">
        <v>244.6</v>
      </c>
      <c r="AJ117">
        <v>0</v>
      </c>
      <c r="AL117">
        <v>1</v>
      </c>
      <c r="AN117">
        <v>-0.28499999999999998</v>
      </c>
      <c r="AO117" t="s">
        <v>28</v>
      </c>
      <c r="AV117">
        <v>32.700000000000003</v>
      </c>
      <c r="AW117">
        <v>1</v>
      </c>
      <c r="AX117">
        <v>0.67</v>
      </c>
      <c r="AY117">
        <v>21.8</v>
      </c>
      <c r="AZ117">
        <v>109.02</v>
      </c>
      <c r="BG117" t="s">
        <v>2000</v>
      </c>
      <c r="BH117" t="s">
        <v>2000</v>
      </c>
      <c r="BI117">
        <v>1</v>
      </c>
      <c r="BJ117">
        <v>15</v>
      </c>
      <c r="BK117">
        <v>3</v>
      </c>
      <c r="BL117">
        <v>0</v>
      </c>
      <c r="BM117">
        <v>0.28999999999999998</v>
      </c>
      <c r="BN117" t="s">
        <v>2001</v>
      </c>
      <c r="BO117" t="s">
        <v>2002</v>
      </c>
      <c r="BQ117">
        <v>0.33300000000000002</v>
      </c>
      <c r="BR117" t="s">
        <v>27</v>
      </c>
      <c r="BS117">
        <v>100</v>
      </c>
      <c r="BT117" t="s">
        <v>26</v>
      </c>
      <c r="CG117">
        <v>2.1080000000000001</v>
      </c>
      <c r="CH117">
        <v>2.2069999999999999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</row>
    <row r="118" spans="1:96" x14ac:dyDescent="0.25">
      <c r="A118" t="s">
        <v>305</v>
      </c>
      <c r="B118" t="s">
        <v>1652</v>
      </c>
      <c r="C118" t="s">
        <v>29</v>
      </c>
      <c r="D118" t="s">
        <v>306</v>
      </c>
      <c r="G118" t="s">
        <v>1998</v>
      </c>
      <c r="I118">
        <v>3.9039999999999999</v>
      </c>
      <c r="J118">
        <v>100</v>
      </c>
      <c r="K118">
        <v>6296250.4000000004</v>
      </c>
      <c r="L118">
        <v>2094593.4</v>
      </c>
      <c r="M118" t="s">
        <v>305</v>
      </c>
      <c r="O118">
        <v>74</v>
      </c>
      <c r="S118">
        <v>0</v>
      </c>
      <c r="U118">
        <v>1</v>
      </c>
      <c r="V118">
        <v>0</v>
      </c>
      <c r="W118">
        <v>0</v>
      </c>
      <c r="Z118">
        <v>18</v>
      </c>
      <c r="AA118">
        <v>18</v>
      </c>
      <c r="AD118" t="s">
        <v>1999</v>
      </c>
      <c r="AE118">
        <v>2</v>
      </c>
      <c r="AF118">
        <v>17</v>
      </c>
      <c r="AG118">
        <v>3.9039999999999999</v>
      </c>
      <c r="AH118">
        <v>0.4</v>
      </c>
      <c r="AI118">
        <v>232.7</v>
      </c>
      <c r="AJ118">
        <v>0</v>
      </c>
      <c r="AL118">
        <v>1</v>
      </c>
      <c r="AN118">
        <v>-0.28499999999999998</v>
      </c>
      <c r="AO118" t="s">
        <v>28</v>
      </c>
      <c r="AV118">
        <v>30.44</v>
      </c>
      <c r="AW118">
        <v>1</v>
      </c>
      <c r="AX118">
        <v>0.67</v>
      </c>
      <c r="AY118">
        <v>20.3</v>
      </c>
      <c r="AZ118">
        <v>101.48</v>
      </c>
      <c r="BG118" t="s">
        <v>2000</v>
      </c>
      <c r="BH118" t="s">
        <v>2000</v>
      </c>
      <c r="BI118">
        <v>1</v>
      </c>
      <c r="BJ118">
        <v>15</v>
      </c>
      <c r="BK118">
        <v>3</v>
      </c>
      <c r="BL118">
        <v>0</v>
      </c>
      <c r="BM118">
        <v>0.28999999999999998</v>
      </c>
      <c r="BN118" t="s">
        <v>2001</v>
      </c>
      <c r="BO118" t="s">
        <v>2002</v>
      </c>
      <c r="BQ118">
        <v>0.33300000000000002</v>
      </c>
      <c r="BR118" t="s">
        <v>27</v>
      </c>
      <c r="BS118">
        <v>100</v>
      </c>
      <c r="BT118" t="s">
        <v>26</v>
      </c>
      <c r="CG118">
        <v>2.093</v>
      </c>
      <c r="CH118">
        <v>1.8109999999999999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</row>
    <row r="119" spans="1:96" x14ac:dyDescent="0.25">
      <c r="A119" t="s">
        <v>307</v>
      </c>
      <c r="B119" t="s">
        <v>1652</v>
      </c>
      <c r="C119" t="s">
        <v>29</v>
      </c>
      <c r="D119" t="s">
        <v>308</v>
      </c>
      <c r="G119" t="s">
        <v>1998</v>
      </c>
      <c r="I119">
        <v>4.4470000000000001</v>
      </c>
      <c r="J119">
        <v>100</v>
      </c>
      <c r="K119">
        <v>6295611.0999999996</v>
      </c>
      <c r="L119">
        <v>2094646.4</v>
      </c>
      <c r="M119" t="s">
        <v>307</v>
      </c>
      <c r="O119">
        <v>74</v>
      </c>
      <c r="S119">
        <v>0</v>
      </c>
      <c r="U119">
        <v>1</v>
      </c>
      <c r="V119">
        <v>0</v>
      </c>
      <c r="W119">
        <v>0</v>
      </c>
      <c r="Z119">
        <v>18</v>
      </c>
      <c r="AA119">
        <v>18</v>
      </c>
      <c r="AD119" t="s">
        <v>1999</v>
      </c>
      <c r="AE119">
        <v>2</v>
      </c>
      <c r="AF119">
        <v>17</v>
      </c>
      <c r="AG119">
        <v>4.4470000000000001</v>
      </c>
      <c r="AH119">
        <v>0.1</v>
      </c>
      <c r="AI119">
        <v>248.3</v>
      </c>
      <c r="AJ119">
        <v>0</v>
      </c>
      <c r="AL119">
        <v>1</v>
      </c>
      <c r="AN119">
        <v>-0.28499999999999998</v>
      </c>
      <c r="AO119" t="s">
        <v>28</v>
      </c>
      <c r="AV119">
        <v>32.33</v>
      </c>
      <c r="AW119">
        <v>1</v>
      </c>
      <c r="AX119">
        <v>0.67</v>
      </c>
      <c r="AY119">
        <v>21.55</v>
      </c>
      <c r="AZ119">
        <v>107.75</v>
      </c>
      <c r="BG119" t="s">
        <v>2000</v>
      </c>
      <c r="BH119" t="s">
        <v>2000</v>
      </c>
      <c r="BI119">
        <v>1</v>
      </c>
      <c r="BJ119">
        <v>15</v>
      </c>
      <c r="BK119">
        <v>3</v>
      </c>
      <c r="BL119">
        <v>0</v>
      </c>
      <c r="BM119">
        <v>0.28999999999999998</v>
      </c>
      <c r="BN119" t="s">
        <v>2001</v>
      </c>
      <c r="BO119" t="s">
        <v>2002</v>
      </c>
      <c r="BQ119">
        <v>0.33300000000000002</v>
      </c>
      <c r="BR119" t="s">
        <v>27</v>
      </c>
      <c r="BS119">
        <v>100</v>
      </c>
      <c r="BT119" t="s">
        <v>26</v>
      </c>
      <c r="CG119">
        <v>2.226</v>
      </c>
      <c r="CH119">
        <v>2.2210000000000001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</row>
    <row r="120" spans="1:96" x14ac:dyDescent="0.25">
      <c r="A120" t="s">
        <v>309</v>
      </c>
      <c r="B120" t="s">
        <v>1652</v>
      </c>
      <c r="C120" t="s">
        <v>29</v>
      </c>
      <c r="D120" t="s">
        <v>310</v>
      </c>
      <c r="G120" t="s">
        <v>1998</v>
      </c>
      <c r="I120">
        <v>4.077</v>
      </c>
      <c r="J120">
        <v>100</v>
      </c>
      <c r="K120">
        <v>6295038.5999999996</v>
      </c>
      <c r="L120">
        <v>2094620.6</v>
      </c>
      <c r="M120" t="s">
        <v>309</v>
      </c>
      <c r="O120">
        <v>74</v>
      </c>
      <c r="S120">
        <v>0</v>
      </c>
      <c r="U120">
        <v>1</v>
      </c>
      <c r="V120">
        <v>0</v>
      </c>
      <c r="W120">
        <v>0</v>
      </c>
      <c r="Z120">
        <v>18</v>
      </c>
      <c r="AA120">
        <v>18</v>
      </c>
      <c r="AD120" t="s">
        <v>1999</v>
      </c>
      <c r="AE120">
        <v>2</v>
      </c>
      <c r="AF120">
        <v>17</v>
      </c>
      <c r="AG120">
        <v>4.077</v>
      </c>
      <c r="AH120">
        <v>0.1</v>
      </c>
      <c r="AI120">
        <v>237.8</v>
      </c>
      <c r="AJ120">
        <v>0</v>
      </c>
      <c r="AL120">
        <v>1</v>
      </c>
      <c r="AN120">
        <v>-0.28499999999999998</v>
      </c>
      <c r="AO120" t="s">
        <v>28</v>
      </c>
      <c r="AV120">
        <v>31.4</v>
      </c>
      <c r="AW120">
        <v>1</v>
      </c>
      <c r="AX120">
        <v>0.67</v>
      </c>
      <c r="AY120">
        <v>20.93</v>
      </c>
      <c r="AZ120">
        <v>104.66</v>
      </c>
      <c r="BG120" t="s">
        <v>2000</v>
      </c>
      <c r="BH120" t="s">
        <v>2000</v>
      </c>
      <c r="BI120">
        <v>1</v>
      </c>
      <c r="BJ120">
        <v>15</v>
      </c>
      <c r="BK120">
        <v>3</v>
      </c>
      <c r="BL120">
        <v>0</v>
      </c>
      <c r="BM120">
        <v>0.28999999999999998</v>
      </c>
      <c r="BN120" t="s">
        <v>2001</v>
      </c>
      <c r="BO120" t="s">
        <v>2002</v>
      </c>
      <c r="BQ120">
        <v>0.33300000000000002</v>
      </c>
      <c r="BR120" t="s">
        <v>27</v>
      </c>
      <c r="BS120">
        <v>100</v>
      </c>
      <c r="BT120" t="s">
        <v>26</v>
      </c>
      <c r="CG120">
        <v>2.101</v>
      </c>
      <c r="CH120">
        <v>1.9750000000000001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</row>
    <row r="121" spans="1:96" x14ac:dyDescent="0.25">
      <c r="A121" t="s">
        <v>311</v>
      </c>
      <c r="B121" t="s">
        <v>1652</v>
      </c>
      <c r="C121" t="s">
        <v>29</v>
      </c>
      <c r="D121" t="s">
        <v>312</v>
      </c>
      <c r="G121" t="s">
        <v>1998</v>
      </c>
      <c r="I121">
        <v>8.2460000000000004</v>
      </c>
      <c r="J121">
        <v>100</v>
      </c>
      <c r="K121">
        <v>6292390.7999999998</v>
      </c>
      <c r="L121">
        <v>2100559.4</v>
      </c>
      <c r="M121" t="s">
        <v>311</v>
      </c>
      <c r="O121">
        <v>74</v>
      </c>
      <c r="S121">
        <v>0</v>
      </c>
      <c r="U121">
        <v>1</v>
      </c>
      <c r="V121">
        <v>0</v>
      </c>
      <c r="W121">
        <v>0</v>
      </c>
      <c r="Z121">
        <v>17</v>
      </c>
      <c r="AA121">
        <v>17</v>
      </c>
      <c r="AD121" t="s">
        <v>1999</v>
      </c>
      <c r="AE121">
        <v>2</v>
      </c>
      <c r="AF121">
        <v>17</v>
      </c>
      <c r="AG121">
        <v>8.2460000000000004</v>
      </c>
      <c r="AH121">
        <v>0.8</v>
      </c>
      <c r="AI121">
        <v>338.1</v>
      </c>
      <c r="AJ121">
        <v>0</v>
      </c>
      <c r="AL121">
        <v>1</v>
      </c>
      <c r="AN121">
        <v>-0.28499999999999998</v>
      </c>
      <c r="AO121" t="s">
        <v>28</v>
      </c>
      <c r="AV121">
        <v>33.57</v>
      </c>
      <c r="AW121">
        <v>1</v>
      </c>
      <c r="AX121">
        <v>0.67</v>
      </c>
      <c r="AY121">
        <v>22.38</v>
      </c>
      <c r="AZ121">
        <v>111.89</v>
      </c>
      <c r="BG121" t="s">
        <v>2000</v>
      </c>
      <c r="BH121" t="s">
        <v>2000</v>
      </c>
      <c r="BI121">
        <v>1</v>
      </c>
      <c r="BJ121">
        <v>15</v>
      </c>
      <c r="BK121">
        <v>3</v>
      </c>
      <c r="BL121">
        <v>0</v>
      </c>
      <c r="BM121">
        <v>0.28999999999999998</v>
      </c>
      <c r="BN121" t="s">
        <v>2001</v>
      </c>
      <c r="BO121" t="s">
        <v>2002</v>
      </c>
      <c r="BQ121">
        <v>0.33300000000000002</v>
      </c>
      <c r="BR121" t="s">
        <v>27</v>
      </c>
      <c r="BS121">
        <v>100</v>
      </c>
      <c r="BT121" t="s">
        <v>26</v>
      </c>
      <c r="CG121">
        <v>4.4720000000000004</v>
      </c>
      <c r="CH121">
        <v>3.774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</row>
    <row r="122" spans="1:96" x14ac:dyDescent="0.25">
      <c r="A122" t="s">
        <v>313</v>
      </c>
      <c r="B122" t="s">
        <v>1652</v>
      </c>
      <c r="C122" t="s">
        <v>29</v>
      </c>
      <c r="D122" t="s">
        <v>314</v>
      </c>
      <c r="G122" t="s">
        <v>1998</v>
      </c>
      <c r="I122">
        <v>10.26</v>
      </c>
      <c r="J122">
        <v>100</v>
      </c>
      <c r="K122">
        <v>6291653</v>
      </c>
      <c r="L122">
        <v>2100616.9</v>
      </c>
      <c r="M122" t="s">
        <v>313</v>
      </c>
      <c r="O122">
        <v>74</v>
      </c>
      <c r="S122">
        <v>0</v>
      </c>
      <c r="U122">
        <v>1</v>
      </c>
      <c r="V122">
        <v>0</v>
      </c>
      <c r="W122">
        <v>0</v>
      </c>
      <c r="Z122">
        <v>17</v>
      </c>
      <c r="AA122">
        <v>17</v>
      </c>
      <c r="AD122" t="s">
        <v>1999</v>
      </c>
      <c r="AE122">
        <v>2</v>
      </c>
      <c r="AF122">
        <v>17</v>
      </c>
      <c r="AG122">
        <v>10.26</v>
      </c>
      <c r="AH122">
        <v>0.4</v>
      </c>
      <c r="AI122">
        <v>377.2</v>
      </c>
      <c r="AJ122">
        <v>0</v>
      </c>
      <c r="AL122">
        <v>1</v>
      </c>
      <c r="AN122">
        <v>-0.28499999999999998</v>
      </c>
      <c r="AO122" t="s">
        <v>28</v>
      </c>
      <c r="AV122">
        <v>12.61</v>
      </c>
      <c r="AW122">
        <v>1</v>
      </c>
      <c r="AX122">
        <v>0.67</v>
      </c>
      <c r="AY122">
        <v>8.4</v>
      </c>
      <c r="AZ122">
        <v>42.02</v>
      </c>
      <c r="BG122" t="s">
        <v>2000</v>
      </c>
      <c r="BH122" t="s">
        <v>2000</v>
      </c>
      <c r="BI122">
        <v>1</v>
      </c>
      <c r="BJ122">
        <v>15</v>
      </c>
      <c r="BK122">
        <v>3</v>
      </c>
      <c r="BL122">
        <v>0</v>
      </c>
      <c r="BM122">
        <v>0.28999999999999998</v>
      </c>
      <c r="BN122" t="s">
        <v>2001</v>
      </c>
      <c r="BO122" t="s">
        <v>2002</v>
      </c>
      <c r="BQ122">
        <v>0.33300000000000002</v>
      </c>
      <c r="BR122" t="s">
        <v>27</v>
      </c>
      <c r="BS122">
        <v>100</v>
      </c>
      <c r="BT122" t="s">
        <v>26</v>
      </c>
      <c r="CG122">
        <v>9.234</v>
      </c>
      <c r="CH122">
        <v>1.026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</row>
    <row r="123" spans="1:96" x14ac:dyDescent="0.25">
      <c r="A123" t="s">
        <v>315</v>
      </c>
      <c r="B123" t="s">
        <v>1652</v>
      </c>
      <c r="C123" t="s">
        <v>29</v>
      </c>
      <c r="D123" t="s">
        <v>316</v>
      </c>
      <c r="G123" t="s">
        <v>1998</v>
      </c>
      <c r="I123">
        <v>8.1530000000000005</v>
      </c>
      <c r="J123">
        <v>100</v>
      </c>
      <c r="K123">
        <v>6291943.9000000004</v>
      </c>
      <c r="L123">
        <v>2100120.1</v>
      </c>
      <c r="M123" t="s">
        <v>315</v>
      </c>
      <c r="O123">
        <v>74</v>
      </c>
      <c r="S123">
        <v>0</v>
      </c>
      <c r="U123">
        <v>1</v>
      </c>
      <c r="V123">
        <v>0</v>
      </c>
      <c r="W123">
        <v>0</v>
      </c>
      <c r="Z123">
        <v>17</v>
      </c>
      <c r="AA123">
        <v>17</v>
      </c>
      <c r="AD123" t="s">
        <v>1999</v>
      </c>
      <c r="AE123">
        <v>2</v>
      </c>
      <c r="AF123">
        <v>17</v>
      </c>
      <c r="AG123">
        <v>8.1530000000000005</v>
      </c>
      <c r="AH123">
        <v>1.2</v>
      </c>
      <c r="AI123">
        <v>336.2</v>
      </c>
      <c r="AJ123">
        <v>0</v>
      </c>
      <c r="AL123">
        <v>1</v>
      </c>
      <c r="AN123">
        <v>-0.28499999999999998</v>
      </c>
      <c r="AO123" t="s">
        <v>28</v>
      </c>
      <c r="AV123">
        <v>32.229999999999997</v>
      </c>
      <c r="AW123">
        <v>1</v>
      </c>
      <c r="AX123">
        <v>0.67</v>
      </c>
      <c r="AY123">
        <v>21.49</v>
      </c>
      <c r="AZ123">
        <v>107.44</v>
      </c>
      <c r="BG123" t="s">
        <v>2000</v>
      </c>
      <c r="BH123" t="s">
        <v>2000</v>
      </c>
      <c r="BI123">
        <v>1</v>
      </c>
      <c r="BJ123">
        <v>15</v>
      </c>
      <c r="BK123">
        <v>3</v>
      </c>
      <c r="BL123">
        <v>0</v>
      </c>
      <c r="BM123">
        <v>0.28999999999999998</v>
      </c>
      <c r="BN123" t="s">
        <v>2001</v>
      </c>
      <c r="BO123" t="s">
        <v>2002</v>
      </c>
      <c r="BQ123">
        <v>0.33300000000000002</v>
      </c>
      <c r="BR123" t="s">
        <v>27</v>
      </c>
      <c r="BS123">
        <v>100</v>
      </c>
      <c r="BT123" t="s">
        <v>26</v>
      </c>
      <c r="CG123">
        <v>5.0190000000000001</v>
      </c>
      <c r="CH123">
        <v>3.1339999999999999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</row>
    <row r="124" spans="1:96" x14ac:dyDescent="0.25">
      <c r="A124" t="s">
        <v>317</v>
      </c>
      <c r="B124" t="s">
        <v>1652</v>
      </c>
      <c r="C124" t="s">
        <v>29</v>
      </c>
      <c r="D124" t="s">
        <v>318</v>
      </c>
      <c r="G124" t="s">
        <v>1998</v>
      </c>
      <c r="I124">
        <v>1.079</v>
      </c>
      <c r="J124">
        <v>100</v>
      </c>
      <c r="K124">
        <v>6292218.7999999998</v>
      </c>
      <c r="L124">
        <v>2099982.1</v>
      </c>
      <c r="M124" t="s">
        <v>317</v>
      </c>
      <c r="O124">
        <v>74</v>
      </c>
      <c r="S124">
        <v>0</v>
      </c>
      <c r="U124">
        <v>1</v>
      </c>
      <c r="V124">
        <v>0</v>
      </c>
      <c r="W124">
        <v>0</v>
      </c>
      <c r="Z124">
        <v>17</v>
      </c>
      <c r="AA124">
        <v>17</v>
      </c>
      <c r="AD124" t="s">
        <v>1999</v>
      </c>
      <c r="AE124">
        <v>2</v>
      </c>
      <c r="AF124">
        <v>17</v>
      </c>
      <c r="AG124">
        <v>1.079</v>
      </c>
      <c r="AH124">
        <v>0.5</v>
      </c>
      <c r="AI124">
        <v>122.3</v>
      </c>
      <c r="AJ124">
        <v>0</v>
      </c>
      <c r="AL124">
        <v>1</v>
      </c>
      <c r="AN124">
        <v>-0.28499999999999998</v>
      </c>
      <c r="AO124" t="s">
        <v>28</v>
      </c>
      <c r="AV124">
        <v>28.44</v>
      </c>
      <c r="AW124">
        <v>1</v>
      </c>
      <c r="AX124">
        <v>0.67</v>
      </c>
      <c r="AY124">
        <v>18.96</v>
      </c>
      <c r="AZ124">
        <v>94.81</v>
      </c>
      <c r="BG124" t="s">
        <v>2000</v>
      </c>
      <c r="BH124" t="s">
        <v>2000</v>
      </c>
      <c r="BI124">
        <v>1</v>
      </c>
      <c r="BJ124">
        <v>15</v>
      </c>
      <c r="BK124">
        <v>3</v>
      </c>
      <c r="BL124">
        <v>0</v>
      </c>
      <c r="BM124">
        <v>0.28999999999999998</v>
      </c>
      <c r="BN124" t="s">
        <v>2001</v>
      </c>
      <c r="BO124" t="s">
        <v>2002</v>
      </c>
      <c r="BQ124">
        <v>0.33300000000000002</v>
      </c>
      <c r="BR124" t="s">
        <v>27</v>
      </c>
      <c r="BS124">
        <v>100</v>
      </c>
      <c r="BT124" t="s">
        <v>26</v>
      </c>
      <c r="CG124">
        <v>0.58499999999999996</v>
      </c>
      <c r="CH124">
        <v>0.49399999999999999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</row>
    <row r="125" spans="1:96" x14ac:dyDescent="0.25">
      <c r="A125" t="s">
        <v>319</v>
      </c>
      <c r="B125" t="s">
        <v>1652</v>
      </c>
      <c r="C125" t="s">
        <v>29</v>
      </c>
      <c r="D125" t="s">
        <v>320</v>
      </c>
      <c r="G125" t="s">
        <v>1998</v>
      </c>
      <c r="I125">
        <v>11.302</v>
      </c>
      <c r="J125">
        <v>100</v>
      </c>
      <c r="K125">
        <v>6291650.2999999998</v>
      </c>
      <c r="L125">
        <v>2099483.4</v>
      </c>
      <c r="M125" t="s">
        <v>319</v>
      </c>
      <c r="O125">
        <v>74</v>
      </c>
      <c r="S125">
        <v>0</v>
      </c>
      <c r="U125">
        <v>1</v>
      </c>
      <c r="V125">
        <v>0</v>
      </c>
      <c r="W125">
        <v>0</v>
      </c>
      <c r="Z125">
        <v>18</v>
      </c>
      <c r="AA125">
        <v>18</v>
      </c>
      <c r="AD125" t="s">
        <v>1999</v>
      </c>
      <c r="AE125">
        <v>2</v>
      </c>
      <c r="AF125">
        <v>17</v>
      </c>
      <c r="AG125">
        <v>11.302</v>
      </c>
      <c r="AH125">
        <v>0.4</v>
      </c>
      <c r="AI125">
        <v>395.9</v>
      </c>
      <c r="AJ125">
        <v>0</v>
      </c>
      <c r="AL125">
        <v>1</v>
      </c>
      <c r="AN125">
        <v>-0.28499999999999998</v>
      </c>
      <c r="AO125" t="s">
        <v>28</v>
      </c>
      <c r="AV125">
        <v>12.86</v>
      </c>
      <c r="AW125">
        <v>1</v>
      </c>
      <c r="AX125">
        <v>0.67</v>
      </c>
      <c r="AY125">
        <v>8.57</v>
      </c>
      <c r="AZ125">
        <v>42.86</v>
      </c>
      <c r="BG125" t="s">
        <v>2000</v>
      </c>
      <c r="BH125" t="s">
        <v>2000</v>
      </c>
      <c r="BI125">
        <v>1</v>
      </c>
      <c r="BJ125">
        <v>15</v>
      </c>
      <c r="BK125">
        <v>3</v>
      </c>
      <c r="BL125">
        <v>0</v>
      </c>
      <c r="BM125">
        <v>0.28999999999999998</v>
      </c>
      <c r="BN125" t="s">
        <v>2001</v>
      </c>
      <c r="BO125" t="s">
        <v>2002</v>
      </c>
      <c r="BQ125">
        <v>0.33300000000000002</v>
      </c>
      <c r="BR125" t="s">
        <v>27</v>
      </c>
      <c r="BS125">
        <v>100</v>
      </c>
      <c r="BT125" t="s">
        <v>26</v>
      </c>
      <c r="CG125">
        <v>9.1839999999999993</v>
      </c>
      <c r="CH125">
        <v>2.1179999999999999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</row>
    <row r="126" spans="1:96" x14ac:dyDescent="0.25">
      <c r="A126" t="s">
        <v>321</v>
      </c>
      <c r="B126" t="s">
        <v>1652</v>
      </c>
      <c r="C126" t="s">
        <v>29</v>
      </c>
      <c r="D126" t="s">
        <v>322</v>
      </c>
      <c r="G126" t="s">
        <v>1998</v>
      </c>
      <c r="I126">
        <v>1.919</v>
      </c>
      <c r="J126">
        <v>100</v>
      </c>
      <c r="K126">
        <v>6292098.5999999996</v>
      </c>
      <c r="L126">
        <v>2099642.5</v>
      </c>
      <c r="M126" t="s">
        <v>321</v>
      </c>
      <c r="O126">
        <v>74</v>
      </c>
      <c r="S126">
        <v>0</v>
      </c>
      <c r="U126">
        <v>1</v>
      </c>
      <c r="V126">
        <v>0</v>
      </c>
      <c r="W126">
        <v>0</v>
      </c>
      <c r="Z126">
        <v>18</v>
      </c>
      <c r="AA126">
        <v>18</v>
      </c>
      <c r="AD126" t="s">
        <v>1999</v>
      </c>
      <c r="AE126">
        <v>2</v>
      </c>
      <c r="AF126">
        <v>17</v>
      </c>
      <c r="AG126">
        <v>1.919</v>
      </c>
      <c r="AH126">
        <v>0.5</v>
      </c>
      <c r="AI126">
        <v>163.1</v>
      </c>
      <c r="AJ126">
        <v>0</v>
      </c>
      <c r="AL126">
        <v>1</v>
      </c>
      <c r="AN126">
        <v>-0.28499999999999998</v>
      </c>
      <c r="AO126" t="s">
        <v>28</v>
      </c>
      <c r="AV126">
        <v>27.49</v>
      </c>
      <c r="AW126">
        <v>1</v>
      </c>
      <c r="AX126">
        <v>0.67</v>
      </c>
      <c r="AY126">
        <v>18.329999999999998</v>
      </c>
      <c r="AZ126">
        <v>91.63</v>
      </c>
      <c r="BG126" t="s">
        <v>2000</v>
      </c>
      <c r="BH126" t="s">
        <v>2000</v>
      </c>
      <c r="BI126">
        <v>1</v>
      </c>
      <c r="BJ126">
        <v>15</v>
      </c>
      <c r="BK126">
        <v>3</v>
      </c>
      <c r="BL126">
        <v>0</v>
      </c>
      <c r="BM126">
        <v>0.28999999999999998</v>
      </c>
      <c r="BN126" t="s">
        <v>2001</v>
      </c>
      <c r="BO126" t="s">
        <v>2002</v>
      </c>
      <c r="BQ126">
        <v>0.33300000000000002</v>
      </c>
      <c r="BR126" t="s">
        <v>27</v>
      </c>
      <c r="BS126">
        <v>100</v>
      </c>
      <c r="BT126" t="s">
        <v>26</v>
      </c>
      <c r="CG126">
        <v>1.1639999999999999</v>
      </c>
      <c r="CH126">
        <v>0.75600000000000001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</row>
    <row r="127" spans="1:96" x14ac:dyDescent="0.25">
      <c r="A127" t="s">
        <v>323</v>
      </c>
      <c r="B127" t="s">
        <v>1652</v>
      </c>
      <c r="C127" t="s">
        <v>29</v>
      </c>
      <c r="D127" t="s">
        <v>324</v>
      </c>
      <c r="G127" t="s">
        <v>1998</v>
      </c>
      <c r="I127">
        <v>6.8620000000000001</v>
      </c>
      <c r="J127">
        <v>100</v>
      </c>
      <c r="K127">
        <v>6291889.7999999998</v>
      </c>
      <c r="L127">
        <v>2098893.4</v>
      </c>
      <c r="M127" t="s">
        <v>323</v>
      </c>
      <c r="O127">
        <v>74</v>
      </c>
      <c r="S127">
        <v>0</v>
      </c>
      <c r="U127">
        <v>1</v>
      </c>
      <c r="V127">
        <v>0</v>
      </c>
      <c r="W127">
        <v>0</v>
      </c>
      <c r="Z127">
        <v>18</v>
      </c>
      <c r="AA127">
        <v>18</v>
      </c>
      <c r="AD127" t="s">
        <v>1999</v>
      </c>
      <c r="AE127">
        <v>2</v>
      </c>
      <c r="AF127">
        <v>17</v>
      </c>
      <c r="AG127">
        <v>6.8620000000000001</v>
      </c>
      <c r="AH127">
        <v>0.3</v>
      </c>
      <c r="AI127">
        <v>308.39999999999998</v>
      </c>
      <c r="AJ127">
        <v>0</v>
      </c>
      <c r="AL127">
        <v>1</v>
      </c>
      <c r="AN127">
        <v>-0.28499999999999998</v>
      </c>
      <c r="AO127" t="s">
        <v>28</v>
      </c>
      <c r="AV127">
        <v>11.97</v>
      </c>
      <c r="AW127">
        <v>1</v>
      </c>
      <c r="AX127">
        <v>0.67</v>
      </c>
      <c r="AY127">
        <v>7.98</v>
      </c>
      <c r="AZ127">
        <v>39.9</v>
      </c>
      <c r="BG127" t="s">
        <v>2000</v>
      </c>
      <c r="BH127" t="s">
        <v>2000</v>
      </c>
      <c r="BI127">
        <v>1</v>
      </c>
      <c r="BJ127">
        <v>15</v>
      </c>
      <c r="BK127">
        <v>3</v>
      </c>
      <c r="BL127">
        <v>0</v>
      </c>
      <c r="BM127">
        <v>0.28999999999999998</v>
      </c>
      <c r="BN127" t="s">
        <v>2001</v>
      </c>
      <c r="BO127" t="s">
        <v>2002</v>
      </c>
      <c r="BQ127">
        <v>0.33300000000000002</v>
      </c>
      <c r="BR127" t="s">
        <v>27</v>
      </c>
      <c r="BS127">
        <v>100</v>
      </c>
      <c r="BT127" t="s">
        <v>26</v>
      </c>
      <c r="CG127">
        <v>5.8010000000000002</v>
      </c>
      <c r="CH127">
        <v>1.0609999999999999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</row>
    <row r="128" spans="1:96" x14ac:dyDescent="0.25">
      <c r="A128" t="s">
        <v>325</v>
      </c>
      <c r="B128" t="s">
        <v>1652</v>
      </c>
      <c r="C128" t="s">
        <v>29</v>
      </c>
      <c r="D128" t="s">
        <v>326</v>
      </c>
      <c r="G128" t="s">
        <v>1998</v>
      </c>
      <c r="I128">
        <v>5.8029999999999999</v>
      </c>
      <c r="J128">
        <v>100</v>
      </c>
      <c r="K128">
        <v>6291573.2999999998</v>
      </c>
      <c r="L128">
        <v>2098791.2000000002</v>
      </c>
      <c r="M128" t="s">
        <v>325</v>
      </c>
      <c r="O128">
        <v>74</v>
      </c>
      <c r="S128">
        <v>0</v>
      </c>
      <c r="U128">
        <v>1</v>
      </c>
      <c r="V128">
        <v>0</v>
      </c>
      <c r="W128">
        <v>0</v>
      </c>
      <c r="Z128">
        <v>18</v>
      </c>
      <c r="AA128">
        <v>18</v>
      </c>
      <c r="AD128" t="s">
        <v>1999</v>
      </c>
      <c r="AE128">
        <v>2</v>
      </c>
      <c r="AF128">
        <v>17</v>
      </c>
      <c r="AG128">
        <v>5.8029999999999999</v>
      </c>
      <c r="AH128">
        <v>0.3</v>
      </c>
      <c r="AI128">
        <v>283.60000000000002</v>
      </c>
      <c r="AJ128">
        <v>0</v>
      </c>
      <c r="AL128">
        <v>1</v>
      </c>
      <c r="AN128">
        <v>-0.28499999999999998</v>
      </c>
      <c r="AO128" t="s">
        <v>28</v>
      </c>
      <c r="AV128">
        <v>10.45</v>
      </c>
      <c r="AW128">
        <v>1</v>
      </c>
      <c r="AX128">
        <v>0.67</v>
      </c>
      <c r="AY128">
        <v>6.97</v>
      </c>
      <c r="AZ128">
        <v>34.840000000000003</v>
      </c>
      <c r="BG128" t="s">
        <v>2000</v>
      </c>
      <c r="BH128" t="s">
        <v>2000</v>
      </c>
      <c r="BI128">
        <v>1</v>
      </c>
      <c r="BJ128">
        <v>15</v>
      </c>
      <c r="BK128">
        <v>3</v>
      </c>
      <c r="BL128">
        <v>0</v>
      </c>
      <c r="BM128">
        <v>0.28999999999999998</v>
      </c>
      <c r="BN128" t="s">
        <v>2001</v>
      </c>
      <c r="BO128" t="s">
        <v>2002</v>
      </c>
      <c r="BQ128">
        <v>0.33300000000000002</v>
      </c>
      <c r="BR128" t="s">
        <v>27</v>
      </c>
      <c r="BS128">
        <v>100</v>
      </c>
      <c r="BT128" t="s">
        <v>26</v>
      </c>
      <c r="CG128">
        <v>5.2220000000000004</v>
      </c>
      <c r="CH128">
        <v>0.57999999999999996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</row>
    <row r="129" spans="1:96" x14ac:dyDescent="0.25">
      <c r="A129" t="s">
        <v>327</v>
      </c>
      <c r="B129" t="s">
        <v>1652</v>
      </c>
      <c r="C129" t="s">
        <v>29</v>
      </c>
      <c r="D129" t="s">
        <v>328</v>
      </c>
      <c r="G129" t="s">
        <v>1998</v>
      </c>
      <c r="I129">
        <v>2.4630000000000001</v>
      </c>
      <c r="J129">
        <v>100</v>
      </c>
      <c r="K129">
        <v>6291678</v>
      </c>
      <c r="L129">
        <v>2096610.4</v>
      </c>
      <c r="M129" t="s">
        <v>327</v>
      </c>
      <c r="O129">
        <v>74</v>
      </c>
      <c r="S129">
        <v>0</v>
      </c>
      <c r="U129">
        <v>1</v>
      </c>
      <c r="V129">
        <v>0</v>
      </c>
      <c r="W129">
        <v>0</v>
      </c>
      <c r="Z129">
        <v>18</v>
      </c>
      <c r="AA129">
        <v>18</v>
      </c>
      <c r="AD129" t="s">
        <v>1999</v>
      </c>
      <c r="AE129">
        <v>2</v>
      </c>
      <c r="AF129">
        <v>17</v>
      </c>
      <c r="AG129">
        <v>2.4630000000000001</v>
      </c>
      <c r="AH129">
        <v>1.1000000000000001</v>
      </c>
      <c r="AI129">
        <v>184.8</v>
      </c>
      <c r="AJ129">
        <v>0</v>
      </c>
      <c r="AL129">
        <v>1</v>
      </c>
      <c r="AN129">
        <v>-0.28499999999999998</v>
      </c>
      <c r="AO129" t="s">
        <v>28</v>
      </c>
      <c r="AV129">
        <v>32</v>
      </c>
      <c r="AW129">
        <v>1</v>
      </c>
      <c r="AX129">
        <v>0.67</v>
      </c>
      <c r="AY129">
        <v>21.33</v>
      </c>
      <c r="AZ129">
        <v>106.67</v>
      </c>
      <c r="BG129" t="s">
        <v>2000</v>
      </c>
      <c r="BH129" t="s">
        <v>2000</v>
      </c>
      <c r="BI129">
        <v>1</v>
      </c>
      <c r="BJ129">
        <v>15</v>
      </c>
      <c r="BK129">
        <v>3</v>
      </c>
      <c r="BL129">
        <v>0</v>
      </c>
      <c r="BM129">
        <v>0.28999999999999998</v>
      </c>
      <c r="BN129" t="s">
        <v>2001</v>
      </c>
      <c r="BO129" t="s">
        <v>2002</v>
      </c>
      <c r="BQ129">
        <v>0.33300000000000002</v>
      </c>
      <c r="BR129" t="s">
        <v>27</v>
      </c>
      <c r="BS129">
        <v>100</v>
      </c>
      <c r="BT129" t="s">
        <v>26</v>
      </c>
      <c r="CG129">
        <v>1.204</v>
      </c>
      <c r="CH129">
        <v>1.2589999999999999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</row>
    <row r="130" spans="1:96" x14ac:dyDescent="0.25">
      <c r="A130" t="s">
        <v>329</v>
      </c>
      <c r="B130" t="s">
        <v>1652</v>
      </c>
      <c r="C130" t="s">
        <v>29</v>
      </c>
      <c r="D130" t="s">
        <v>330</v>
      </c>
      <c r="G130" t="s">
        <v>1998</v>
      </c>
      <c r="I130">
        <v>1.9790000000000001</v>
      </c>
      <c r="J130">
        <v>100</v>
      </c>
      <c r="K130">
        <v>6291489.2999999998</v>
      </c>
      <c r="L130">
        <v>2096612.9</v>
      </c>
      <c r="M130" t="s">
        <v>329</v>
      </c>
      <c r="O130">
        <v>74</v>
      </c>
      <c r="S130">
        <v>0</v>
      </c>
      <c r="U130">
        <v>1</v>
      </c>
      <c r="V130">
        <v>0</v>
      </c>
      <c r="W130">
        <v>0</v>
      </c>
      <c r="Z130">
        <v>18</v>
      </c>
      <c r="AA130">
        <v>18</v>
      </c>
      <c r="AD130" t="s">
        <v>1999</v>
      </c>
      <c r="AE130">
        <v>2</v>
      </c>
      <c r="AF130">
        <v>17</v>
      </c>
      <c r="AG130">
        <v>1.9790000000000001</v>
      </c>
      <c r="AH130">
        <v>0.6</v>
      </c>
      <c r="AI130">
        <v>165.7</v>
      </c>
      <c r="AJ130">
        <v>0</v>
      </c>
      <c r="AL130">
        <v>1</v>
      </c>
      <c r="AN130">
        <v>-0.28499999999999998</v>
      </c>
      <c r="AO130" t="s">
        <v>28</v>
      </c>
      <c r="AV130">
        <v>23.55</v>
      </c>
      <c r="AW130">
        <v>1</v>
      </c>
      <c r="AX130">
        <v>0.67</v>
      </c>
      <c r="AY130">
        <v>15.7</v>
      </c>
      <c r="AZ130">
        <v>78.510000000000005</v>
      </c>
      <c r="BG130" t="s">
        <v>2000</v>
      </c>
      <c r="BH130" t="s">
        <v>2000</v>
      </c>
      <c r="BI130">
        <v>1</v>
      </c>
      <c r="BJ130">
        <v>15</v>
      </c>
      <c r="BK130">
        <v>3</v>
      </c>
      <c r="BL130">
        <v>0</v>
      </c>
      <c r="BM130">
        <v>0.28999999999999998</v>
      </c>
      <c r="BN130" t="s">
        <v>2001</v>
      </c>
      <c r="BO130" t="s">
        <v>2002</v>
      </c>
      <c r="BQ130">
        <v>0.33300000000000002</v>
      </c>
      <c r="BR130" t="s">
        <v>27</v>
      </c>
      <c r="BS130">
        <v>100</v>
      </c>
      <c r="BT130" t="s">
        <v>26</v>
      </c>
      <c r="CG130">
        <v>1.375</v>
      </c>
      <c r="CH130">
        <v>0.60399999999999998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</row>
    <row r="131" spans="1:96" x14ac:dyDescent="0.25">
      <c r="A131" t="s">
        <v>331</v>
      </c>
      <c r="B131" t="s">
        <v>1652</v>
      </c>
      <c r="C131" t="s">
        <v>29</v>
      </c>
      <c r="D131" t="s">
        <v>332</v>
      </c>
      <c r="G131" t="s">
        <v>1998</v>
      </c>
      <c r="I131">
        <v>3.363</v>
      </c>
      <c r="J131">
        <v>100</v>
      </c>
      <c r="K131">
        <v>6291584.4000000004</v>
      </c>
      <c r="L131">
        <v>2096266</v>
      </c>
      <c r="M131" t="s">
        <v>331</v>
      </c>
      <c r="O131">
        <v>74</v>
      </c>
      <c r="S131">
        <v>0</v>
      </c>
      <c r="U131">
        <v>1</v>
      </c>
      <c r="V131">
        <v>0</v>
      </c>
      <c r="W131">
        <v>0</v>
      </c>
      <c r="Z131">
        <v>18</v>
      </c>
      <c r="AA131">
        <v>18</v>
      </c>
      <c r="AD131" t="s">
        <v>1999</v>
      </c>
      <c r="AE131">
        <v>2</v>
      </c>
      <c r="AF131">
        <v>17</v>
      </c>
      <c r="AG131">
        <v>3.363</v>
      </c>
      <c r="AH131">
        <v>0.3</v>
      </c>
      <c r="AI131">
        <v>215.9</v>
      </c>
      <c r="AJ131">
        <v>0</v>
      </c>
      <c r="AL131">
        <v>1</v>
      </c>
      <c r="AN131">
        <v>-0.28499999999999998</v>
      </c>
      <c r="AO131" t="s">
        <v>28</v>
      </c>
      <c r="AV131">
        <v>28.24</v>
      </c>
      <c r="AW131">
        <v>1</v>
      </c>
      <c r="AX131">
        <v>0.67</v>
      </c>
      <c r="AY131">
        <v>18.829999999999998</v>
      </c>
      <c r="AZ131">
        <v>94.15</v>
      </c>
      <c r="BG131" t="s">
        <v>2000</v>
      </c>
      <c r="BH131" t="s">
        <v>2000</v>
      </c>
      <c r="BI131">
        <v>1</v>
      </c>
      <c r="BJ131">
        <v>15</v>
      </c>
      <c r="BK131">
        <v>3</v>
      </c>
      <c r="BL131">
        <v>0</v>
      </c>
      <c r="BM131">
        <v>0.28999999999999998</v>
      </c>
      <c r="BN131" t="s">
        <v>2001</v>
      </c>
      <c r="BO131" t="s">
        <v>2002</v>
      </c>
      <c r="BQ131">
        <v>0.33300000000000002</v>
      </c>
      <c r="BR131" t="s">
        <v>27</v>
      </c>
      <c r="BS131">
        <v>100</v>
      </c>
      <c r="BT131" t="s">
        <v>26</v>
      </c>
      <c r="CG131">
        <v>2.0139999999999998</v>
      </c>
      <c r="CH131">
        <v>1.35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</row>
    <row r="132" spans="1:96" x14ac:dyDescent="0.25">
      <c r="A132" t="s">
        <v>333</v>
      </c>
      <c r="B132" t="s">
        <v>1652</v>
      </c>
      <c r="C132" t="s">
        <v>29</v>
      </c>
      <c r="D132" t="s">
        <v>334</v>
      </c>
      <c r="G132" t="s">
        <v>1998</v>
      </c>
      <c r="I132">
        <v>3.15</v>
      </c>
      <c r="J132">
        <v>100</v>
      </c>
      <c r="K132">
        <v>6291719.2000000002</v>
      </c>
      <c r="L132">
        <v>2095845.4</v>
      </c>
      <c r="M132" t="s">
        <v>333</v>
      </c>
      <c r="O132">
        <v>74</v>
      </c>
      <c r="S132">
        <v>0</v>
      </c>
      <c r="U132">
        <v>1</v>
      </c>
      <c r="V132">
        <v>0</v>
      </c>
      <c r="W132">
        <v>0</v>
      </c>
      <c r="Z132">
        <v>18</v>
      </c>
      <c r="AA132">
        <v>18</v>
      </c>
      <c r="AD132" t="s">
        <v>1999</v>
      </c>
      <c r="AE132">
        <v>2</v>
      </c>
      <c r="AF132">
        <v>17</v>
      </c>
      <c r="AG132">
        <v>3.15</v>
      </c>
      <c r="AH132">
        <v>0.2</v>
      </c>
      <c r="AI132">
        <v>209</v>
      </c>
      <c r="AJ132">
        <v>0</v>
      </c>
      <c r="AL132">
        <v>1</v>
      </c>
      <c r="AN132">
        <v>-0.28499999999999998</v>
      </c>
      <c r="AO132" t="s">
        <v>28</v>
      </c>
      <c r="AV132">
        <v>35.159999999999997</v>
      </c>
      <c r="AW132">
        <v>1</v>
      </c>
      <c r="AX132">
        <v>0.67</v>
      </c>
      <c r="AY132">
        <v>23.44</v>
      </c>
      <c r="AZ132">
        <v>117.2</v>
      </c>
      <c r="BG132" t="s">
        <v>2000</v>
      </c>
      <c r="BH132" t="s">
        <v>2000</v>
      </c>
      <c r="BI132">
        <v>1</v>
      </c>
      <c r="BJ132">
        <v>15</v>
      </c>
      <c r="BK132">
        <v>3</v>
      </c>
      <c r="BL132">
        <v>0</v>
      </c>
      <c r="BM132">
        <v>0.28999999999999998</v>
      </c>
      <c r="BN132" t="s">
        <v>2001</v>
      </c>
      <c r="BO132" t="s">
        <v>2002</v>
      </c>
      <c r="BQ132">
        <v>0.33300000000000002</v>
      </c>
      <c r="BR132" t="s">
        <v>27</v>
      </c>
      <c r="BS132">
        <v>100</v>
      </c>
      <c r="BT132" t="s">
        <v>26</v>
      </c>
      <c r="CG132">
        <v>1.361</v>
      </c>
      <c r="CH132">
        <v>1.7889999999999999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</row>
    <row r="133" spans="1:96" x14ac:dyDescent="0.25">
      <c r="A133" t="s">
        <v>335</v>
      </c>
      <c r="B133" t="s">
        <v>1652</v>
      </c>
      <c r="C133" t="s">
        <v>29</v>
      </c>
      <c r="D133" t="s">
        <v>336</v>
      </c>
      <c r="G133" t="s">
        <v>1998</v>
      </c>
      <c r="I133">
        <v>3.8740000000000001</v>
      </c>
      <c r="J133">
        <v>100</v>
      </c>
      <c r="K133">
        <v>6291598.2999999998</v>
      </c>
      <c r="L133">
        <v>2095877.3</v>
      </c>
      <c r="M133" t="s">
        <v>335</v>
      </c>
      <c r="O133">
        <v>74</v>
      </c>
      <c r="S133">
        <v>0</v>
      </c>
      <c r="U133">
        <v>1</v>
      </c>
      <c r="V133">
        <v>0</v>
      </c>
      <c r="W133">
        <v>0</v>
      </c>
      <c r="Z133">
        <v>18</v>
      </c>
      <c r="AA133">
        <v>18</v>
      </c>
      <c r="AD133" t="s">
        <v>1999</v>
      </c>
      <c r="AE133">
        <v>2</v>
      </c>
      <c r="AF133">
        <v>17</v>
      </c>
      <c r="AG133">
        <v>3.8740000000000001</v>
      </c>
      <c r="AH133">
        <v>1.2</v>
      </c>
      <c r="AI133">
        <v>231.8</v>
      </c>
      <c r="AJ133">
        <v>0</v>
      </c>
      <c r="AL133">
        <v>1</v>
      </c>
      <c r="AN133">
        <v>-0.28499999999999998</v>
      </c>
      <c r="AO133" t="s">
        <v>28</v>
      </c>
      <c r="AV133">
        <v>26.34</v>
      </c>
      <c r="AW133">
        <v>1</v>
      </c>
      <c r="AX133">
        <v>0.67</v>
      </c>
      <c r="AY133">
        <v>17.559999999999999</v>
      </c>
      <c r="AZ133">
        <v>87.78</v>
      </c>
      <c r="BG133" t="s">
        <v>2000</v>
      </c>
      <c r="BH133" t="s">
        <v>2000</v>
      </c>
      <c r="BI133">
        <v>1</v>
      </c>
      <c r="BJ133">
        <v>15</v>
      </c>
      <c r="BK133">
        <v>3</v>
      </c>
      <c r="BL133">
        <v>0</v>
      </c>
      <c r="BM133">
        <v>0.28999999999999998</v>
      </c>
      <c r="BN133" t="s">
        <v>2001</v>
      </c>
      <c r="BO133" t="s">
        <v>2002</v>
      </c>
      <c r="BQ133">
        <v>0.33300000000000002</v>
      </c>
      <c r="BR133" t="s">
        <v>27</v>
      </c>
      <c r="BS133">
        <v>100</v>
      </c>
      <c r="BT133" t="s">
        <v>26</v>
      </c>
      <c r="CG133">
        <v>2.6579999999999999</v>
      </c>
      <c r="CH133">
        <v>1.2170000000000001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</row>
    <row r="134" spans="1:96" x14ac:dyDescent="0.25">
      <c r="A134" t="s">
        <v>337</v>
      </c>
      <c r="B134" t="s">
        <v>1652</v>
      </c>
      <c r="C134" t="s">
        <v>29</v>
      </c>
      <c r="D134" t="s">
        <v>338</v>
      </c>
      <c r="G134" t="s">
        <v>1998</v>
      </c>
      <c r="I134">
        <v>1.1040000000000001</v>
      </c>
      <c r="J134">
        <v>100</v>
      </c>
      <c r="K134">
        <v>6291791.5</v>
      </c>
      <c r="L134">
        <v>2096305.9</v>
      </c>
      <c r="M134" t="s">
        <v>337</v>
      </c>
      <c r="O134">
        <v>74</v>
      </c>
      <c r="S134">
        <v>0</v>
      </c>
      <c r="U134">
        <v>1</v>
      </c>
      <c r="V134">
        <v>0</v>
      </c>
      <c r="W134">
        <v>0</v>
      </c>
      <c r="Z134">
        <v>18</v>
      </c>
      <c r="AA134">
        <v>18</v>
      </c>
      <c r="AD134" t="s">
        <v>1999</v>
      </c>
      <c r="AE134">
        <v>2</v>
      </c>
      <c r="AF134">
        <v>17</v>
      </c>
      <c r="AG134">
        <v>1.1040000000000001</v>
      </c>
      <c r="AH134">
        <v>0.9</v>
      </c>
      <c r="AI134">
        <v>123.7</v>
      </c>
      <c r="AJ134">
        <v>0</v>
      </c>
      <c r="AL134">
        <v>1</v>
      </c>
      <c r="AN134">
        <v>-0.28499999999999998</v>
      </c>
      <c r="AO134" t="s">
        <v>28</v>
      </c>
      <c r="AV134">
        <v>35.29</v>
      </c>
      <c r="AW134">
        <v>1</v>
      </c>
      <c r="AX134">
        <v>0.67</v>
      </c>
      <c r="AY134">
        <v>23.53</v>
      </c>
      <c r="AZ134">
        <v>117.64</v>
      </c>
      <c r="BG134" t="s">
        <v>2000</v>
      </c>
      <c r="BH134" t="s">
        <v>2000</v>
      </c>
      <c r="BI134">
        <v>1</v>
      </c>
      <c r="BJ134">
        <v>15</v>
      </c>
      <c r="BK134">
        <v>3</v>
      </c>
      <c r="BL134">
        <v>0</v>
      </c>
      <c r="BM134">
        <v>0.28999999999999998</v>
      </c>
      <c r="BN134" t="s">
        <v>2001</v>
      </c>
      <c r="BO134" t="s">
        <v>2002</v>
      </c>
      <c r="BQ134">
        <v>0.33300000000000002</v>
      </c>
      <c r="BR134" t="s">
        <v>27</v>
      </c>
      <c r="BS134">
        <v>100</v>
      </c>
      <c r="BT134" t="s">
        <v>26</v>
      </c>
      <c r="CG134">
        <v>0.44900000000000001</v>
      </c>
      <c r="CH134">
        <v>0.65500000000000003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</row>
    <row r="135" spans="1:96" x14ac:dyDescent="0.25">
      <c r="A135" t="s">
        <v>339</v>
      </c>
      <c r="B135" t="s">
        <v>1652</v>
      </c>
      <c r="C135" t="s">
        <v>29</v>
      </c>
      <c r="D135" t="s">
        <v>340</v>
      </c>
      <c r="G135" t="s">
        <v>1998</v>
      </c>
      <c r="I135">
        <v>2.5379999999999998</v>
      </c>
      <c r="J135">
        <v>100</v>
      </c>
      <c r="K135">
        <v>6291746.7999999998</v>
      </c>
      <c r="L135">
        <v>2095235</v>
      </c>
      <c r="M135" t="s">
        <v>339</v>
      </c>
      <c r="O135">
        <v>74</v>
      </c>
      <c r="S135">
        <v>0</v>
      </c>
      <c r="U135">
        <v>1</v>
      </c>
      <c r="V135">
        <v>0</v>
      </c>
      <c r="W135">
        <v>0</v>
      </c>
      <c r="Z135">
        <v>18</v>
      </c>
      <c r="AA135">
        <v>18</v>
      </c>
      <c r="AD135" t="s">
        <v>1999</v>
      </c>
      <c r="AE135">
        <v>2</v>
      </c>
      <c r="AF135">
        <v>17</v>
      </c>
      <c r="AG135">
        <v>2.5379999999999998</v>
      </c>
      <c r="AH135">
        <v>0.1</v>
      </c>
      <c r="AI135">
        <v>187.6</v>
      </c>
      <c r="AJ135">
        <v>0</v>
      </c>
      <c r="AL135">
        <v>1</v>
      </c>
      <c r="AN135">
        <v>-0.28499999999999998</v>
      </c>
      <c r="AO135" t="s">
        <v>28</v>
      </c>
      <c r="AV135">
        <v>31.18</v>
      </c>
      <c r="AW135">
        <v>1</v>
      </c>
      <c r="AX135">
        <v>0.67</v>
      </c>
      <c r="AY135">
        <v>20.79</v>
      </c>
      <c r="AZ135">
        <v>103.94</v>
      </c>
      <c r="BG135" t="s">
        <v>2000</v>
      </c>
      <c r="BH135" t="s">
        <v>2000</v>
      </c>
      <c r="BI135">
        <v>1</v>
      </c>
      <c r="BJ135">
        <v>15</v>
      </c>
      <c r="BK135">
        <v>3</v>
      </c>
      <c r="BL135">
        <v>0</v>
      </c>
      <c r="BM135">
        <v>0.28999999999999998</v>
      </c>
      <c r="BN135" t="s">
        <v>2001</v>
      </c>
      <c r="BO135" t="s">
        <v>2002</v>
      </c>
      <c r="BQ135">
        <v>0.33300000000000002</v>
      </c>
      <c r="BR135" t="s">
        <v>27</v>
      </c>
      <c r="BS135">
        <v>100</v>
      </c>
      <c r="BT135" t="s">
        <v>26</v>
      </c>
      <c r="CG135">
        <v>1.3149999999999999</v>
      </c>
      <c r="CH135">
        <v>1.2230000000000001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</row>
    <row r="136" spans="1:96" x14ac:dyDescent="0.25">
      <c r="A136" t="s">
        <v>341</v>
      </c>
      <c r="B136" t="s">
        <v>1652</v>
      </c>
      <c r="C136" t="s">
        <v>29</v>
      </c>
      <c r="D136" t="s">
        <v>342</v>
      </c>
      <c r="G136" t="s">
        <v>1998</v>
      </c>
      <c r="I136">
        <v>1.03</v>
      </c>
      <c r="J136">
        <v>100</v>
      </c>
      <c r="K136">
        <v>6291927.7000000002</v>
      </c>
      <c r="L136">
        <v>2095186</v>
      </c>
      <c r="M136" t="s">
        <v>341</v>
      </c>
      <c r="O136">
        <v>74</v>
      </c>
      <c r="S136">
        <v>0</v>
      </c>
      <c r="U136">
        <v>1</v>
      </c>
      <c r="V136">
        <v>0</v>
      </c>
      <c r="W136">
        <v>0</v>
      </c>
      <c r="Z136">
        <v>18</v>
      </c>
      <c r="AA136">
        <v>18</v>
      </c>
      <c r="AD136" t="s">
        <v>1999</v>
      </c>
      <c r="AE136">
        <v>2</v>
      </c>
      <c r="AF136">
        <v>17</v>
      </c>
      <c r="AG136">
        <v>1.03</v>
      </c>
      <c r="AH136">
        <v>0.4</v>
      </c>
      <c r="AI136">
        <v>119.5</v>
      </c>
      <c r="AJ136">
        <v>0</v>
      </c>
      <c r="AL136">
        <v>1</v>
      </c>
      <c r="AN136">
        <v>-0.28499999999999998</v>
      </c>
      <c r="AO136" t="s">
        <v>28</v>
      </c>
      <c r="AV136">
        <v>7.11</v>
      </c>
      <c r="AW136">
        <v>1</v>
      </c>
      <c r="AX136">
        <v>0.67</v>
      </c>
      <c r="AY136">
        <v>4.74</v>
      </c>
      <c r="AZ136">
        <v>23.69</v>
      </c>
      <c r="BG136" t="s">
        <v>2000</v>
      </c>
      <c r="BH136" t="s">
        <v>2000</v>
      </c>
      <c r="BI136">
        <v>1</v>
      </c>
      <c r="BJ136">
        <v>15</v>
      </c>
      <c r="BK136">
        <v>3</v>
      </c>
      <c r="BL136">
        <v>0</v>
      </c>
      <c r="BM136">
        <v>0.28999999999999998</v>
      </c>
      <c r="BN136" t="s">
        <v>2001</v>
      </c>
      <c r="BO136" t="s">
        <v>2002</v>
      </c>
      <c r="BQ136">
        <v>0.33300000000000002</v>
      </c>
      <c r="BR136" t="s">
        <v>27</v>
      </c>
      <c r="BS136">
        <v>100</v>
      </c>
      <c r="BT136" t="s">
        <v>26</v>
      </c>
      <c r="CG136">
        <v>0.89600000000000002</v>
      </c>
      <c r="CH136">
        <v>0.13400000000000001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</row>
    <row r="137" spans="1:96" x14ac:dyDescent="0.25">
      <c r="A137" t="s">
        <v>345</v>
      </c>
      <c r="B137" t="s">
        <v>1652</v>
      </c>
      <c r="C137" t="s">
        <v>29</v>
      </c>
      <c r="D137" t="s">
        <v>346</v>
      </c>
      <c r="G137" t="s">
        <v>1998</v>
      </c>
      <c r="I137">
        <v>5.0919999999999996</v>
      </c>
      <c r="J137">
        <v>100</v>
      </c>
      <c r="K137">
        <v>6292569.2999999998</v>
      </c>
      <c r="L137">
        <v>2095301.5</v>
      </c>
      <c r="M137" t="s">
        <v>345</v>
      </c>
      <c r="O137">
        <v>74</v>
      </c>
      <c r="S137">
        <v>0</v>
      </c>
      <c r="U137">
        <v>1</v>
      </c>
      <c r="V137">
        <v>0</v>
      </c>
      <c r="W137">
        <v>0</v>
      </c>
      <c r="Z137">
        <v>18</v>
      </c>
      <c r="AA137">
        <v>18</v>
      </c>
      <c r="AD137" t="s">
        <v>1999</v>
      </c>
      <c r="AE137">
        <v>2</v>
      </c>
      <c r="AF137">
        <v>17</v>
      </c>
      <c r="AG137">
        <v>5.0919999999999996</v>
      </c>
      <c r="AH137">
        <v>0.3</v>
      </c>
      <c r="AI137">
        <v>265.7</v>
      </c>
      <c r="AJ137">
        <v>0</v>
      </c>
      <c r="AL137">
        <v>1</v>
      </c>
      <c r="AN137">
        <v>-0.28499999999999998</v>
      </c>
      <c r="AO137" t="s">
        <v>28</v>
      </c>
      <c r="AV137">
        <v>36.21</v>
      </c>
      <c r="AW137">
        <v>1</v>
      </c>
      <c r="AX137">
        <v>0.67</v>
      </c>
      <c r="AY137">
        <v>24.14</v>
      </c>
      <c r="AZ137">
        <v>120.69</v>
      </c>
      <c r="BG137" t="s">
        <v>2000</v>
      </c>
      <c r="BH137" t="s">
        <v>2000</v>
      </c>
      <c r="BI137">
        <v>1</v>
      </c>
      <c r="BJ137">
        <v>15</v>
      </c>
      <c r="BK137">
        <v>3</v>
      </c>
      <c r="BL137">
        <v>0</v>
      </c>
      <c r="BM137">
        <v>0.28999999999999998</v>
      </c>
      <c r="BN137" t="s">
        <v>2001</v>
      </c>
      <c r="BO137" t="s">
        <v>2002</v>
      </c>
      <c r="BQ137">
        <v>0.33300000000000002</v>
      </c>
      <c r="BR137" t="s">
        <v>27</v>
      </c>
      <c r="BS137">
        <v>100</v>
      </c>
      <c r="BT137" t="s">
        <v>26</v>
      </c>
      <c r="CG137">
        <v>2.1890000000000001</v>
      </c>
      <c r="CH137">
        <v>2.9020000000000001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</row>
    <row r="138" spans="1:96" x14ac:dyDescent="0.25">
      <c r="A138" t="s">
        <v>347</v>
      </c>
      <c r="B138" t="s">
        <v>1652</v>
      </c>
      <c r="C138" t="s">
        <v>29</v>
      </c>
      <c r="D138" t="s">
        <v>348</v>
      </c>
      <c r="G138" t="s">
        <v>1998</v>
      </c>
      <c r="I138">
        <v>2.605</v>
      </c>
      <c r="J138">
        <v>100</v>
      </c>
      <c r="K138">
        <v>6292971.5999999996</v>
      </c>
      <c r="L138">
        <v>2095305.8</v>
      </c>
      <c r="M138" t="s">
        <v>347</v>
      </c>
      <c r="O138">
        <v>74</v>
      </c>
      <c r="S138">
        <v>0</v>
      </c>
      <c r="U138">
        <v>1</v>
      </c>
      <c r="V138">
        <v>0</v>
      </c>
      <c r="W138">
        <v>0</v>
      </c>
      <c r="Z138">
        <v>18</v>
      </c>
      <c r="AA138">
        <v>18</v>
      </c>
      <c r="AD138" t="s">
        <v>1999</v>
      </c>
      <c r="AE138">
        <v>2</v>
      </c>
      <c r="AF138">
        <v>17</v>
      </c>
      <c r="AG138">
        <v>2.605</v>
      </c>
      <c r="AH138">
        <v>0.4</v>
      </c>
      <c r="AI138">
        <v>190.1</v>
      </c>
      <c r="AJ138">
        <v>0</v>
      </c>
      <c r="AL138">
        <v>1</v>
      </c>
      <c r="AN138">
        <v>-0.28499999999999998</v>
      </c>
      <c r="AO138" t="s">
        <v>28</v>
      </c>
      <c r="AV138">
        <v>7.92</v>
      </c>
      <c r="AW138">
        <v>1</v>
      </c>
      <c r="AX138">
        <v>0.67</v>
      </c>
      <c r="AY138">
        <v>5.28</v>
      </c>
      <c r="AZ138">
        <v>26.4</v>
      </c>
      <c r="BG138" t="s">
        <v>2000</v>
      </c>
      <c r="BH138" t="s">
        <v>2000</v>
      </c>
      <c r="BI138">
        <v>1</v>
      </c>
      <c r="BJ138">
        <v>15</v>
      </c>
      <c r="BK138">
        <v>3</v>
      </c>
      <c r="BL138">
        <v>0</v>
      </c>
      <c r="BM138">
        <v>0.28999999999999998</v>
      </c>
      <c r="BN138" t="s">
        <v>2001</v>
      </c>
      <c r="BO138" t="s">
        <v>2002</v>
      </c>
      <c r="BQ138">
        <v>0.33300000000000002</v>
      </c>
      <c r="BR138" t="s">
        <v>27</v>
      </c>
      <c r="BS138">
        <v>100</v>
      </c>
      <c r="BT138" t="s">
        <v>26</v>
      </c>
      <c r="CG138">
        <v>2.129</v>
      </c>
      <c r="CH138">
        <v>0.47599999999999998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</row>
    <row r="139" spans="1:96" x14ac:dyDescent="0.25">
      <c r="A139" t="s">
        <v>349</v>
      </c>
      <c r="B139" t="s">
        <v>1652</v>
      </c>
      <c r="C139" t="s">
        <v>29</v>
      </c>
      <c r="D139" t="s">
        <v>350</v>
      </c>
      <c r="G139" t="s">
        <v>1998</v>
      </c>
      <c r="I139">
        <v>4.8070000000000004</v>
      </c>
      <c r="J139">
        <v>100</v>
      </c>
      <c r="K139">
        <v>6293262.7999999998</v>
      </c>
      <c r="L139">
        <v>2095181.5</v>
      </c>
      <c r="M139" t="s">
        <v>349</v>
      </c>
      <c r="O139">
        <v>74</v>
      </c>
      <c r="S139">
        <v>0</v>
      </c>
      <c r="U139">
        <v>1</v>
      </c>
      <c r="V139">
        <v>0</v>
      </c>
      <c r="W139">
        <v>0</v>
      </c>
      <c r="Z139">
        <v>18</v>
      </c>
      <c r="AA139">
        <v>18</v>
      </c>
      <c r="AD139" t="s">
        <v>1999</v>
      </c>
      <c r="AE139">
        <v>2</v>
      </c>
      <c r="AF139">
        <v>17</v>
      </c>
      <c r="AG139">
        <v>4.8070000000000004</v>
      </c>
      <c r="AH139">
        <v>1.4</v>
      </c>
      <c r="AI139">
        <v>258.2</v>
      </c>
      <c r="AJ139">
        <v>0</v>
      </c>
      <c r="AL139">
        <v>1</v>
      </c>
      <c r="AN139">
        <v>-0.28499999999999998</v>
      </c>
      <c r="AO139" t="s">
        <v>28</v>
      </c>
      <c r="AV139">
        <v>12.56</v>
      </c>
      <c r="AW139">
        <v>1</v>
      </c>
      <c r="AX139">
        <v>0.67</v>
      </c>
      <c r="AY139">
        <v>8.3699999999999992</v>
      </c>
      <c r="AZ139">
        <v>41.87</v>
      </c>
      <c r="BG139" t="s">
        <v>2000</v>
      </c>
      <c r="BH139" t="s">
        <v>2000</v>
      </c>
      <c r="BI139">
        <v>1</v>
      </c>
      <c r="BJ139">
        <v>15</v>
      </c>
      <c r="BK139">
        <v>3</v>
      </c>
      <c r="BL139">
        <v>0</v>
      </c>
      <c r="BM139">
        <v>0.28999999999999998</v>
      </c>
      <c r="BN139" t="s">
        <v>2001</v>
      </c>
      <c r="BO139" t="s">
        <v>2002</v>
      </c>
      <c r="BQ139">
        <v>0.33300000000000002</v>
      </c>
      <c r="BR139" t="s">
        <v>27</v>
      </c>
      <c r="BS139">
        <v>100</v>
      </c>
      <c r="BT139" t="s">
        <v>26</v>
      </c>
      <c r="CG139">
        <v>3.91</v>
      </c>
      <c r="CH139">
        <v>0.89700000000000002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</row>
    <row r="140" spans="1:96" x14ac:dyDescent="0.25">
      <c r="A140" t="s">
        <v>351</v>
      </c>
      <c r="B140" t="s">
        <v>1652</v>
      </c>
      <c r="C140" t="s">
        <v>29</v>
      </c>
      <c r="D140" t="s">
        <v>352</v>
      </c>
      <c r="G140" t="s">
        <v>1998</v>
      </c>
      <c r="I140">
        <v>5.8819999999999997</v>
      </c>
      <c r="J140">
        <v>100</v>
      </c>
      <c r="K140">
        <v>6293635.2999999998</v>
      </c>
      <c r="L140">
        <v>2095308.3</v>
      </c>
      <c r="M140" t="s">
        <v>351</v>
      </c>
      <c r="O140">
        <v>74</v>
      </c>
      <c r="S140">
        <v>0</v>
      </c>
      <c r="U140">
        <v>1</v>
      </c>
      <c r="V140">
        <v>0</v>
      </c>
      <c r="W140">
        <v>0</v>
      </c>
      <c r="Z140">
        <v>18</v>
      </c>
      <c r="AA140">
        <v>18</v>
      </c>
      <c r="AD140" t="s">
        <v>1999</v>
      </c>
      <c r="AE140">
        <v>2</v>
      </c>
      <c r="AF140">
        <v>17</v>
      </c>
      <c r="AG140">
        <v>5.8819999999999997</v>
      </c>
      <c r="AH140">
        <v>0.3</v>
      </c>
      <c r="AI140">
        <v>285.60000000000002</v>
      </c>
      <c r="AJ140">
        <v>0</v>
      </c>
      <c r="AL140">
        <v>1</v>
      </c>
      <c r="AN140">
        <v>-0.28499999999999998</v>
      </c>
      <c r="AO140" t="s">
        <v>28</v>
      </c>
      <c r="AV140">
        <v>9.56</v>
      </c>
      <c r="AW140">
        <v>1</v>
      </c>
      <c r="AX140">
        <v>0.67</v>
      </c>
      <c r="AY140">
        <v>6.38</v>
      </c>
      <c r="AZ140">
        <v>31.88</v>
      </c>
      <c r="BG140" t="s">
        <v>2000</v>
      </c>
      <c r="BH140" t="s">
        <v>2000</v>
      </c>
      <c r="BI140">
        <v>1</v>
      </c>
      <c r="BJ140">
        <v>15</v>
      </c>
      <c r="BK140">
        <v>3</v>
      </c>
      <c r="BL140">
        <v>0</v>
      </c>
      <c r="BM140">
        <v>0.28999999999999998</v>
      </c>
      <c r="BN140" t="s">
        <v>2001</v>
      </c>
      <c r="BO140" t="s">
        <v>2002</v>
      </c>
      <c r="BQ140">
        <v>0.33300000000000002</v>
      </c>
      <c r="BR140" t="s">
        <v>27</v>
      </c>
      <c r="BS140">
        <v>100</v>
      </c>
      <c r="BT140" t="s">
        <v>26</v>
      </c>
      <c r="CG140">
        <v>4.7939999999999996</v>
      </c>
      <c r="CH140">
        <v>1.089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</row>
    <row r="141" spans="1:96" x14ac:dyDescent="0.25">
      <c r="A141" t="s">
        <v>353</v>
      </c>
      <c r="B141" t="s">
        <v>1652</v>
      </c>
      <c r="C141" t="s">
        <v>29</v>
      </c>
      <c r="D141" t="s">
        <v>354</v>
      </c>
      <c r="G141" t="s">
        <v>1998</v>
      </c>
      <c r="I141">
        <v>10.837999999999999</v>
      </c>
      <c r="J141">
        <v>100</v>
      </c>
      <c r="K141">
        <v>6293444.5999999996</v>
      </c>
      <c r="L141">
        <v>2094664.5</v>
      </c>
      <c r="M141" t="s">
        <v>353</v>
      </c>
      <c r="O141">
        <v>74</v>
      </c>
      <c r="S141">
        <v>0</v>
      </c>
      <c r="U141">
        <v>1</v>
      </c>
      <c r="V141">
        <v>0</v>
      </c>
      <c r="W141">
        <v>0</v>
      </c>
      <c r="Z141">
        <v>18</v>
      </c>
      <c r="AA141">
        <v>18</v>
      </c>
      <c r="AD141" t="s">
        <v>1999</v>
      </c>
      <c r="AE141">
        <v>2</v>
      </c>
      <c r="AF141">
        <v>17</v>
      </c>
      <c r="AG141">
        <v>10.837999999999999</v>
      </c>
      <c r="AH141">
        <v>0.1</v>
      </c>
      <c r="AI141">
        <v>387.7</v>
      </c>
      <c r="AJ141">
        <v>0</v>
      </c>
      <c r="AL141">
        <v>1</v>
      </c>
      <c r="AN141">
        <v>-0.28499999999999998</v>
      </c>
      <c r="AO141" t="s">
        <v>28</v>
      </c>
      <c r="AV141">
        <v>18.43</v>
      </c>
      <c r="AW141">
        <v>1</v>
      </c>
      <c r="AX141">
        <v>0.67</v>
      </c>
      <c r="AY141">
        <v>12.29</v>
      </c>
      <c r="AZ141">
        <v>61.44</v>
      </c>
      <c r="BG141" t="s">
        <v>2000</v>
      </c>
      <c r="BH141" t="s">
        <v>2000</v>
      </c>
      <c r="BI141">
        <v>1</v>
      </c>
      <c r="BJ141">
        <v>15</v>
      </c>
      <c r="BK141">
        <v>3</v>
      </c>
      <c r="BL141">
        <v>0</v>
      </c>
      <c r="BM141">
        <v>0.28999999999999998</v>
      </c>
      <c r="BN141" t="s">
        <v>2001</v>
      </c>
      <c r="BO141" t="s">
        <v>2002</v>
      </c>
      <c r="BQ141">
        <v>0.33300000000000002</v>
      </c>
      <c r="BR141" t="s">
        <v>27</v>
      </c>
      <c r="BS141">
        <v>100</v>
      </c>
      <c r="BT141" t="s">
        <v>26</v>
      </c>
      <c r="CG141">
        <v>8.8170000000000002</v>
      </c>
      <c r="CH141">
        <v>2.0209999999999999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</row>
    <row r="142" spans="1:96" x14ac:dyDescent="0.25">
      <c r="A142" t="s">
        <v>355</v>
      </c>
      <c r="B142" t="s">
        <v>1652</v>
      </c>
      <c r="C142" t="s">
        <v>29</v>
      </c>
      <c r="D142" t="s">
        <v>356</v>
      </c>
      <c r="G142" t="s">
        <v>1998</v>
      </c>
      <c r="I142">
        <v>5.7869999999999999</v>
      </c>
      <c r="J142">
        <v>100</v>
      </c>
      <c r="K142">
        <v>6293306.0999999996</v>
      </c>
      <c r="L142">
        <v>2094609.7</v>
      </c>
      <c r="M142" t="s">
        <v>355</v>
      </c>
      <c r="O142">
        <v>74</v>
      </c>
      <c r="S142">
        <v>0</v>
      </c>
      <c r="U142">
        <v>1</v>
      </c>
      <c r="V142">
        <v>0</v>
      </c>
      <c r="W142">
        <v>0</v>
      </c>
      <c r="Z142">
        <v>18</v>
      </c>
      <c r="AA142">
        <v>18</v>
      </c>
      <c r="AD142" t="s">
        <v>1999</v>
      </c>
      <c r="AE142">
        <v>2</v>
      </c>
      <c r="AF142">
        <v>17</v>
      </c>
      <c r="AG142">
        <v>5.7869999999999999</v>
      </c>
      <c r="AH142">
        <v>0.8</v>
      </c>
      <c r="AI142">
        <v>283.3</v>
      </c>
      <c r="AJ142">
        <v>0</v>
      </c>
      <c r="AL142">
        <v>1</v>
      </c>
      <c r="AN142">
        <v>-0.28499999999999998</v>
      </c>
      <c r="AO142" t="s">
        <v>28</v>
      </c>
      <c r="AV142">
        <v>13.06</v>
      </c>
      <c r="AW142">
        <v>1</v>
      </c>
      <c r="AX142">
        <v>0.67</v>
      </c>
      <c r="AY142">
        <v>8.7100000000000009</v>
      </c>
      <c r="AZ142">
        <v>43.54</v>
      </c>
      <c r="BG142" t="s">
        <v>2000</v>
      </c>
      <c r="BH142" t="s">
        <v>2000</v>
      </c>
      <c r="BI142">
        <v>1</v>
      </c>
      <c r="BJ142">
        <v>15</v>
      </c>
      <c r="BK142">
        <v>3</v>
      </c>
      <c r="BL142">
        <v>0</v>
      </c>
      <c r="BM142">
        <v>0.28999999999999998</v>
      </c>
      <c r="BN142" t="s">
        <v>2001</v>
      </c>
      <c r="BO142" t="s">
        <v>2002</v>
      </c>
      <c r="BQ142">
        <v>0.33300000000000002</v>
      </c>
      <c r="BR142" t="s">
        <v>27</v>
      </c>
      <c r="BS142">
        <v>100</v>
      </c>
      <c r="BT142" t="s">
        <v>26</v>
      </c>
      <c r="CG142">
        <v>4.6980000000000004</v>
      </c>
      <c r="CH142">
        <v>1.089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</row>
    <row r="143" spans="1:96" x14ac:dyDescent="0.25">
      <c r="A143" t="s">
        <v>357</v>
      </c>
      <c r="B143" t="s">
        <v>1652</v>
      </c>
      <c r="C143" t="s">
        <v>29</v>
      </c>
      <c r="D143" t="s">
        <v>358</v>
      </c>
      <c r="G143" t="s">
        <v>1998</v>
      </c>
      <c r="I143">
        <v>2.5859999999999999</v>
      </c>
      <c r="J143">
        <v>100</v>
      </c>
      <c r="K143">
        <v>6291560.9000000004</v>
      </c>
      <c r="L143">
        <v>2100196.4</v>
      </c>
      <c r="M143" t="s">
        <v>357</v>
      </c>
      <c r="O143">
        <v>74</v>
      </c>
      <c r="S143">
        <v>0</v>
      </c>
      <c r="U143">
        <v>1</v>
      </c>
      <c r="V143">
        <v>0</v>
      </c>
      <c r="W143">
        <v>0</v>
      </c>
      <c r="Z143">
        <v>17</v>
      </c>
      <c r="AA143">
        <v>17</v>
      </c>
      <c r="AD143" t="s">
        <v>1999</v>
      </c>
      <c r="AE143">
        <v>2</v>
      </c>
      <c r="AF143">
        <v>17</v>
      </c>
      <c r="AG143">
        <v>2.5859999999999999</v>
      </c>
      <c r="AH143">
        <v>0</v>
      </c>
      <c r="AI143">
        <v>189.4</v>
      </c>
      <c r="AJ143">
        <v>0</v>
      </c>
      <c r="AL143">
        <v>1</v>
      </c>
      <c r="AN143">
        <v>-0.28499999999999998</v>
      </c>
      <c r="AO143" t="s">
        <v>28</v>
      </c>
      <c r="AV143">
        <v>9.15</v>
      </c>
      <c r="AW143">
        <v>1</v>
      </c>
      <c r="AX143">
        <v>0.67</v>
      </c>
      <c r="AY143">
        <v>6.1</v>
      </c>
      <c r="AZ143">
        <v>30.49</v>
      </c>
      <c r="BG143" t="s">
        <v>2000</v>
      </c>
      <c r="BH143" t="s">
        <v>2000</v>
      </c>
      <c r="BI143">
        <v>1</v>
      </c>
      <c r="BJ143">
        <v>15</v>
      </c>
      <c r="BK143">
        <v>3</v>
      </c>
      <c r="BL143">
        <v>0</v>
      </c>
      <c r="BM143">
        <v>0.28999999999999998</v>
      </c>
      <c r="BN143" t="s">
        <v>2001</v>
      </c>
      <c r="BO143" t="s">
        <v>2002</v>
      </c>
      <c r="BQ143">
        <v>0.33300000000000002</v>
      </c>
      <c r="BR143" t="s">
        <v>27</v>
      </c>
      <c r="BS143">
        <v>100</v>
      </c>
      <c r="BT143" t="s">
        <v>26</v>
      </c>
      <c r="CG143">
        <v>2.3239999999999998</v>
      </c>
      <c r="CH143">
        <v>0.26300000000000001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</row>
    <row r="144" spans="1:96" x14ac:dyDescent="0.25">
      <c r="A144" t="s">
        <v>359</v>
      </c>
      <c r="B144" t="s">
        <v>1652</v>
      </c>
      <c r="C144" t="s">
        <v>29</v>
      </c>
      <c r="D144" t="s">
        <v>360</v>
      </c>
      <c r="G144" t="s">
        <v>1998</v>
      </c>
      <c r="I144">
        <v>0.63600000000000001</v>
      </c>
      <c r="J144">
        <v>100</v>
      </c>
      <c r="K144">
        <v>6291372</v>
      </c>
      <c r="L144">
        <v>2099351.1</v>
      </c>
      <c r="M144" t="s">
        <v>359</v>
      </c>
      <c r="O144">
        <v>74</v>
      </c>
      <c r="S144">
        <v>0</v>
      </c>
      <c r="U144">
        <v>1</v>
      </c>
      <c r="V144">
        <v>0</v>
      </c>
      <c r="W144">
        <v>0</v>
      </c>
      <c r="Z144">
        <v>18</v>
      </c>
      <c r="AA144">
        <v>18</v>
      </c>
      <c r="AD144" t="s">
        <v>1999</v>
      </c>
      <c r="AE144">
        <v>2</v>
      </c>
      <c r="AF144">
        <v>17</v>
      </c>
      <c r="AG144">
        <v>0.63600000000000001</v>
      </c>
      <c r="AH144">
        <v>0.4</v>
      </c>
      <c r="AI144">
        <v>93.9</v>
      </c>
      <c r="AJ144">
        <v>0</v>
      </c>
      <c r="AL144">
        <v>1</v>
      </c>
      <c r="AN144">
        <v>-0.28499999999999998</v>
      </c>
      <c r="AO144" t="s">
        <v>28</v>
      </c>
      <c r="AV144">
        <v>7.07</v>
      </c>
      <c r="AW144">
        <v>1</v>
      </c>
      <c r="AX144">
        <v>0.67</v>
      </c>
      <c r="AY144">
        <v>4.71</v>
      </c>
      <c r="AZ144">
        <v>23.56</v>
      </c>
      <c r="BG144" t="s">
        <v>2000</v>
      </c>
      <c r="BH144" t="s">
        <v>2000</v>
      </c>
      <c r="BI144">
        <v>1</v>
      </c>
      <c r="BJ144">
        <v>15</v>
      </c>
      <c r="BK144">
        <v>3</v>
      </c>
      <c r="BL144">
        <v>0</v>
      </c>
      <c r="BM144">
        <v>0.28999999999999998</v>
      </c>
      <c r="BN144" t="s">
        <v>2001</v>
      </c>
      <c r="BO144" t="s">
        <v>2002</v>
      </c>
      <c r="BQ144">
        <v>0.33300000000000002</v>
      </c>
      <c r="BR144" t="s">
        <v>27</v>
      </c>
      <c r="BS144">
        <v>100</v>
      </c>
      <c r="BT144" t="s">
        <v>26</v>
      </c>
      <c r="CG144">
        <v>0.57199999999999995</v>
      </c>
      <c r="CH144">
        <v>6.4000000000000001E-2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</row>
    <row r="145" spans="1:96" x14ac:dyDescent="0.25">
      <c r="A145" t="s">
        <v>361</v>
      </c>
      <c r="B145" t="s">
        <v>1652</v>
      </c>
      <c r="C145" t="s">
        <v>29</v>
      </c>
      <c r="D145" t="s">
        <v>362</v>
      </c>
      <c r="G145" t="s">
        <v>1998</v>
      </c>
      <c r="I145">
        <v>8.7720000000000002</v>
      </c>
      <c r="J145">
        <v>100</v>
      </c>
      <c r="K145">
        <v>6291061.2000000002</v>
      </c>
      <c r="L145">
        <v>2100762</v>
      </c>
      <c r="M145" t="s">
        <v>361</v>
      </c>
      <c r="O145">
        <v>74</v>
      </c>
      <c r="S145">
        <v>0</v>
      </c>
      <c r="U145">
        <v>1</v>
      </c>
      <c r="V145">
        <v>0</v>
      </c>
      <c r="W145">
        <v>0</v>
      </c>
      <c r="Z145">
        <v>17</v>
      </c>
      <c r="AA145">
        <v>17</v>
      </c>
      <c r="AD145" t="s">
        <v>1999</v>
      </c>
      <c r="AE145">
        <v>2</v>
      </c>
      <c r="AF145">
        <v>17</v>
      </c>
      <c r="AG145">
        <v>8.7720000000000002</v>
      </c>
      <c r="AH145">
        <v>0.6</v>
      </c>
      <c r="AI145">
        <v>348.8</v>
      </c>
      <c r="AJ145">
        <v>0</v>
      </c>
      <c r="AL145">
        <v>1</v>
      </c>
      <c r="AN145">
        <v>-0.28499999999999998</v>
      </c>
      <c r="AO145" t="s">
        <v>28</v>
      </c>
      <c r="AV145">
        <v>11.11</v>
      </c>
      <c r="AW145">
        <v>1</v>
      </c>
      <c r="AX145">
        <v>0.67</v>
      </c>
      <c r="AY145">
        <v>7.4</v>
      </c>
      <c r="AZ145">
        <v>37.020000000000003</v>
      </c>
      <c r="BG145" t="s">
        <v>2000</v>
      </c>
      <c r="BH145" t="s">
        <v>2000</v>
      </c>
      <c r="BI145">
        <v>1</v>
      </c>
      <c r="BJ145">
        <v>15</v>
      </c>
      <c r="BK145">
        <v>3</v>
      </c>
      <c r="BL145">
        <v>0</v>
      </c>
      <c r="BM145">
        <v>0.28999999999999998</v>
      </c>
      <c r="BN145" t="s">
        <v>2001</v>
      </c>
      <c r="BO145" t="s">
        <v>2002</v>
      </c>
      <c r="BQ145">
        <v>0.33300000000000002</v>
      </c>
      <c r="BR145" t="s">
        <v>27</v>
      </c>
      <c r="BS145">
        <v>100</v>
      </c>
      <c r="BT145" t="s">
        <v>26</v>
      </c>
      <c r="CG145">
        <v>7.8730000000000002</v>
      </c>
      <c r="CH145">
        <v>0.9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</row>
    <row r="146" spans="1:96" x14ac:dyDescent="0.25">
      <c r="A146" t="s">
        <v>363</v>
      </c>
      <c r="B146" t="s">
        <v>1652</v>
      </c>
      <c r="C146" t="s">
        <v>29</v>
      </c>
      <c r="D146" t="s">
        <v>364</v>
      </c>
      <c r="G146" t="s">
        <v>1998</v>
      </c>
      <c r="I146">
        <v>1.2330000000000001</v>
      </c>
      <c r="J146">
        <v>100</v>
      </c>
      <c r="K146">
        <v>6291326.7000000002</v>
      </c>
      <c r="L146">
        <v>2100506.9</v>
      </c>
      <c r="M146" t="s">
        <v>363</v>
      </c>
      <c r="O146">
        <v>74</v>
      </c>
      <c r="S146">
        <v>0</v>
      </c>
      <c r="U146">
        <v>1</v>
      </c>
      <c r="V146">
        <v>0</v>
      </c>
      <c r="W146">
        <v>0</v>
      </c>
      <c r="Z146">
        <v>17</v>
      </c>
      <c r="AA146">
        <v>17</v>
      </c>
      <c r="AD146" t="s">
        <v>1999</v>
      </c>
      <c r="AE146">
        <v>2</v>
      </c>
      <c r="AF146">
        <v>17</v>
      </c>
      <c r="AG146">
        <v>1.2330000000000001</v>
      </c>
      <c r="AH146">
        <v>0</v>
      </c>
      <c r="AI146">
        <v>130.80000000000001</v>
      </c>
      <c r="AJ146">
        <v>0</v>
      </c>
      <c r="AL146">
        <v>1</v>
      </c>
      <c r="AN146">
        <v>-0.28499999999999998</v>
      </c>
      <c r="AO146" t="s">
        <v>28</v>
      </c>
      <c r="AV146">
        <v>12.36</v>
      </c>
      <c r="AW146">
        <v>1</v>
      </c>
      <c r="AX146">
        <v>0.67</v>
      </c>
      <c r="AY146">
        <v>8.24</v>
      </c>
      <c r="AZ146">
        <v>41.21</v>
      </c>
      <c r="BG146" t="s">
        <v>2000</v>
      </c>
      <c r="BH146" t="s">
        <v>2000</v>
      </c>
      <c r="BI146">
        <v>1</v>
      </c>
      <c r="BJ146">
        <v>15</v>
      </c>
      <c r="BK146">
        <v>3</v>
      </c>
      <c r="BL146">
        <v>0</v>
      </c>
      <c r="BM146">
        <v>0.28999999999999998</v>
      </c>
      <c r="BN146" t="s">
        <v>2001</v>
      </c>
      <c r="BO146" t="s">
        <v>2002</v>
      </c>
      <c r="BQ146">
        <v>0.33300000000000002</v>
      </c>
      <c r="BR146" t="s">
        <v>27</v>
      </c>
      <c r="BS146">
        <v>100</v>
      </c>
      <c r="BT146" t="s">
        <v>26</v>
      </c>
      <c r="CG146">
        <v>1.0529999999999999</v>
      </c>
      <c r="CH146">
        <v>0.18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</row>
    <row r="147" spans="1:96" x14ac:dyDescent="0.25">
      <c r="A147" t="s">
        <v>365</v>
      </c>
      <c r="B147" t="s">
        <v>1652</v>
      </c>
      <c r="C147" t="s">
        <v>29</v>
      </c>
      <c r="D147" t="s">
        <v>366</v>
      </c>
      <c r="G147" t="s">
        <v>1998</v>
      </c>
      <c r="I147">
        <v>11.782</v>
      </c>
      <c r="J147">
        <v>100</v>
      </c>
      <c r="K147">
        <v>6290661.9000000004</v>
      </c>
      <c r="L147">
        <v>2100085</v>
      </c>
      <c r="M147" t="s">
        <v>365</v>
      </c>
      <c r="O147">
        <v>74</v>
      </c>
      <c r="S147">
        <v>0</v>
      </c>
      <c r="U147">
        <v>1</v>
      </c>
      <c r="V147">
        <v>0</v>
      </c>
      <c r="W147">
        <v>0</v>
      </c>
      <c r="Z147">
        <v>17</v>
      </c>
      <c r="AA147">
        <v>17</v>
      </c>
      <c r="AD147" t="s">
        <v>1999</v>
      </c>
      <c r="AE147">
        <v>2</v>
      </c>
      <c r="AF147">
        <v>17</v>
      </c>
      <c r="AG147">
        <v>11.782</v>
      </c>
      <c r="AH147">
        <v>1.5</v>
      </c>
      <c r="AI147">
        <v>404.2</v>
      </c>
      <c r="AJ147">
        <v>0</v>
      </c>
      <c r="AL147">
        <v>1</v>
      </c>
      <c r="AN147">
        <v>-0.28499999999999998</v>
      </c>
      <c r="AO147" t="s">
        <v>28</v>
      </c>
      <c r="AV147">
        <v>40.75</v>
      </c>
      <c r="AW147">
        <v>1</v>
      </c>
      <c r="AX147">
        <v>0.67</v>
      </c>
      <c r="AY147">
        <v>27.16</v>
      </c>
      <c r="AZ147">
        <v>135.82</v>
      </c>
      <c r="BG147" t="s">
        <v>2000</v>
      </c>
      <c r="BH147" t="s">
        <v>2000</v>
      </c>
      <c r="BI147">
        <v>1</v>
      </c>
      <c r="BJ147">
        <v>15</v>
      </c>
      <c r="BK147">
        <v>3</v>
      </c>
      <c r="BL147">
        <v>0</v>
      </c>
      <c r="BM147">
        <v>0.28999999999999998</v>
      </c>
      <c r="BN147" t="s">
        <v>2001</v>
      </c>
      <c r="BO147" t="s">
        <v>2002</v>
      </c>
      <c r="BQ147">
        <v>0.33300000000000002</v>
      </c>
      <c r="BR147" t="s">
        <v>27</v>
      </c>
      <c r="BS147">
        <v>100</v>
      </c>
      <c r="BT147" t="s">
        <v>26</v>
      </c>
      <c r="CG147">
        <v>5.9329999999999998</v>
      </c>
      <c r="CH147">
        <v>5.8490000000000002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</row>
    <row r="148" spans="1:96" x14ac:dyDescent="0.25">
      <c r="A148" t="s">
        <v>367</v>
      </c>
      <c r="B148" t="s">
        <v>1652</v>
      </c>
      <c r="C148" t="s">
        <v>29</v>
      </c>
      <c r="D148" t="s">
        <v>368</v>
      </c>
      <c r="G148" t="s">
        <v>1998</v>
      </c>
      <c r="I148">
        <v>5.6280000000000001</v>
      </c>
      <c r="J148">
        <v>100</v>
      </c>
      <c r="K148">
        <v>6291203.5999999996</v>
      </c>
      <c r="L148">
        <v>2099597.6</v>
      </c>
      <c r="M148" t="s">
        <v>367</v>
      </c>
      <c r="O148">
        <v>74</v>
      </c>
      <c r="S148">
        <v>0</v>
      </c>
      <c r="U148">
        <v>1</v>
      </c>
      <c r="V148">
        <v>0</v>
      </c>
      <c r="W148">
        <v>0</v>
      </c>
      <c r="Z148">
        <v>18</v>
      </c>
      <c r="AA148">
        <v>18</v>
      </c>
      <c r="AD148" t="s">
        <v>1999</v>
      </c>
      <c r="AE148">
        <v>2</v>
      </c>
      <c r="AF148">
        <v>17</v>
      </c>
      <c r="AG148">
        <v>5.6280000000000001</v>
      </c>
      <c r="AH148">
        <v>0.3</v>
      </c>
      <c r="AI148">
        <v>279.39999999999998</v>
      </c>
      <c r="AJ148">
        <v>0</v>
      </c>
      <c r="AL148">
        <v>1</v>
      </c>
      <c r="AN148">
        <v>-0.28499999999999998</v>
      </c>
      <c r="AO148" t="s">
        <v>28</v>
      </c>
      <c r="AV148">
        <v>30.64</v>
      </c>
      <c r="AW148">
        <v>1</v>
      </c>
      <c r="AX148">
        <v>0.67</v>
      </c>
      <c r="AY148">
        <v>20.43</v>
      </c>
      <c r="AZ148">
        <v>102.13</v>
      </c>
      <c r="BG148" t="s">
        <v>2000</v>
      </c>
      <c r="BH148" t="s">
        <v>2000</v>
      </c>
      <c r="BI148">
        <v>1</v>
      </c>
      <c r="BJ148">
        <v>15</v>
      </c>
      <c r="BK148">
        <v>3</v>
      </c>
      <c r="BL148">
        <v>0</v>
      </c>
      <c r="BM148">
        <v>0.28999999999999998</v>
      </c>
      <c r="BN148" t="s">
        <v>2001</v>
      </c>
      <c r="BO148" t="s">
        <v>2002</v>
      </c>
      <c r="BQ148">
        <v>0.33300000000000002</v>
      </c>
      <c r="BR148" t="s">
        <v>27</v>
      </c>
      <c r="BS148">
        <v>100</v>
      </c>
      <c r="BT148" t="s">
        <v>26</v>
      </c>
      <c r="CG148">
        <v>3.1379999999999999</v>
      </c>
      <c r="CH148">
        <v>2.4900000000000002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</row>
    <row r="149" spans="1:96" x14ac:dyDescent="0.25">
      <c r="A149" t="s">
        <v>369</v>
      </c>
      <c r="B149" t="s">
        <v>1652</v>
      </c>
      <c r="C149" t="s">
        <v>29</v>
      </c>
      <c r="D149" t="s">
        <v>370</v>
      </c>
      <c r="G149" t="s">
        <v>1998</v>
      </c>
      <c r="I149">
        <v>10.148999999999999</v>
      </c>
      <c r="J149">
        <v>100</v>
      </c>
      <c r="K149">
        <v>6290661.5999999996</v>
      </c>
      <c r="L149">
        <v>2099569.7999999998</v>
      </c>
      <c r="M149" t="s">
        <v>369</v>
      </c>
      <c r="O149">
        <v>74</v>
      </c>
      <c r="S149">
        <v>0</v>
      </c>
      <c r="U149">
        <v>1</v>
      </c>
      <c r="V149">
        <v>0</v>
      </c>
      <c r="W149">
        <v>0</v>
      </c>
      <c r="Z149">
        <v>17</v>
      </c>
      <c r="AA149">
        <v>17</v>
      </c>
      <c r="AD149" t="s">
        <v>1999</v>
      </c>
      <c r="AE149">
        <v>2</v>
      </c>
      <c r="AF149">
        <v>17</v>
      </c>
      <c r="AG149">
        <v>10.148999999999999</v>
      </c>
      <c r="AH149">
        <v>0.6</v>
      </c>
      <c r="AI149">
        <v>375.1</v>
      </c>
      <c r="AJ149">
        <v>0</v>
      </c>
      <c r="AL149">
        <v>1</v>
      </c>
      <c r="AN149">
        <v>-0.28499999999999998</v>
      </c>
      <c r="AO149" t="s">
        <v>28</v>
      </c>
      <c r="AV149">
        <v>35.74</v>
      </c>
      <c r="AW149">
        <v>1</v>
      </c>
      <c r="AX149">
        <v>0.67</v>
      </c>
      <c r="AY149">
        <v>23.83</v>
      </c>
      <c r="AZ149">
        <v>119.13</v>
      </c>
      <c r="BG149" t="s">
        <v>2000</v>
      </c>
      <c r="BH149" t="s">
        <v>2000</v>
      </c>
      <c r="BI149">
        <v>1</v>
      </c>
      <c r="BJ149">
        <v>15</v>
      </c>
      <c r="BK149">
        <v>3</v>
      </c>
      <c r="BL149">
        <v>0</v>
      </c>
      <c r="BM149">
        <v>0.28999999999999998</v>
      </c>
      <c r="BN149" t="s">
        <v>2001</v>
      </c>
      <c r="BO149" t="s">
        <v>2002</v>
      </c>
      <c r="BQ149">
        <v>0.33300000000000002</v>
      </c>
      <c r="BR149" t="s">
        <v>27</v>
      </c>
      <c r="BS149">
        <v>100</v>
      </c>
      <c r="BT149" t="s">
        <v>26</v>
      </c>
      <c r="CG149">
        <v>5.4850000000000003</v>
      </c>
      <c r="CH149">
        <v>4.6639999999999997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</row>
    <row r="150" spans="1:96" x14ac:dyDescent="0.25">
      <c r="A150" t="s">
        <v>371</v>
      </c>
      <c r="B150" t="s">
        <v>1652</v>
      </c>
      <c r="C150" t="s">
        <v>29</v>
      </c>
      <c r="D150" t="s">
        <v>372</v>
      </c>
      <c r="G150" t="s">
        <v>1998</v>
      </c>
      <c r="I150">
        <v>8.9689999999999994</v>
      </c>
      <c r="J150">
        <v>100</v>
      </c>
      <c r="K150">
        <v>6290149.5999999996</v>
      </c>
      <c r="L150">
        <v>2099627.2000000002</v>
      </c>
      <c r="M150" t="s">
        <v>371</v>
      </c>
      <c r="O150">
        <v>74</v>
      </c>
      <c r="S150">
        <v>0</v>
      </c>
      <c r="U150">
        <v>1</v>
      </c>
      <c r="V150">
        <v>0</v>
      </c>
      <c r="W150">
        <v>0</v>
      </c>
      <c r="Z150">
        <v>17</v>
      </c>
      <c r="AA150">
        <v>17</v>
      </c>
      <c r="AD150" t="s">
        <v>1999</v>
      </c>
      <c r="AE150">
        <v>2</v>
      </c>
      <c r="AF150">
        <v>17</v>
      </c>
      <c r="AG150">
        <v>8.9689999999999994</v>
      </c>
      <c r="AH150">
        <v>0.1</v>
      </c>
      <c r="AI150">
        <v>352.6</v>
      </c>
      <c r="AJ150">
        <v>0</v>
      </c>
      <c r="AL150">
        <v>1</v>
      </c>
      <c r="AN150">
        <v>-0.28499999999999998</v>
      </c>
      <c r="AO150" t="s">
        <v>28</v>
      </c>
      <c r="AV150">
        <v>33.97</v>
      </c>
      <c r="AW150">
        <v>1</v>
      </c>
      <c r="AX150">
        <v>0.67</v>
      </c>
      <c r="AY150">
        <v>22.65</v>
      </c>
      <c r="AZ150">
        <v>113.23</v>
      </c>
      <c r="BG150" t="s">
        <v>2000</v>
      </c>
      <c r="BH150" t="s">
        <v>2000</v>
      </c>
      <c r="BI150">
        <v>1</v>
      </c>
      <c r="BJ150">
        <v>15</v>
      </c>
      <c r="BK150">
        <v>3</v>
      </c>
      <c r="BL150">
        <v>0</v>
      </c>
      <c r="BM150">
        <v>0.28999999999999998</v>
      </c>
      <c r="BN150" t="s">
        <v>2001</v>
      </c>
      <c r="BO150" t="s">
        <v>2002</v>
      </c>
      <c r="BQ150">
        <v>0.33300000000000002</v>
      </c>
      <c r="BR150" t="s">
        <v>27</v>
      </c>
      <c r="BS150">
        <v>100</v>
      </c>
      <c r="BT150" t="s">
        <v>26</v>
      </c>
      <c r="CG150">
        <v>4.9260000000000002</v>
      </c>
      <c r="CH150">
        <v>4.0430000000000001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</row>
    <row r="151" spans="1:96" x14ac:dyDescent="0.25">
      <c r="A151" t="s">
        <v>373</v>
      </c>
      <c r="B151" t="s">
        <v>1652</v>
      </c>
      <c r="C151" t="s">
        <v>29</v>
      </c>
      <c r="D151" t="s">
        <v>374</v>
      </c>
      <c r="G151" t="s">
        <v>1998</v>
      </c>
      <c r="I151">
        <v>13.295</v>
      </c>
      <c r="J151">
        <v>100</v>
      </c>
      <c r="K151">
        <v>6290363.9000000004</v>
      </c>
      <c r="L151">
        <v>2098847.4</v>
      </c>
      <c r="M151" t="s">
        <v>373</v>
      </c>
      <c r="O151">
        <v>74</v>
      </c>
      <c r="S151">
        <v>0</v>
      </c>
      <c r="U151">
        <v>1</v>
      </c>
      <c r="V151">
        <v>0</v>
      </c>
      <c r="W151">
        <v>0</v>
      </c>
      <c r="Z151">
        <v>18</v>
      </c>
      <c r="AA151">
        <v>18</v>
      </c>
      <c r="AD151" t="s">
        <v>1999</v>
      </c>
      <c r="AE151">
        <v>2</v>
      </c>
      <c r="AF151">
        <v>17</v>
      </c>
      <c r="AG151">
        <v>13.295</v>
      </c>
      <c r="AH151">
        <v>0.1</v>
      </c>
      <c r="AI151">
        <v>429.4</v>
      </c>
      <c r="AJ151">
        <v>0</v>
      </c>
      <c r="AL151">
        <v>1</v>
      </c>
      <c r="AN151">
        <v>-0.28499999999999998</v>
      </c>
      <c r="AO151" t="s">
        <v>28</v>
      </c>
      <c r="AV151">
        <v>36.39</v>
      </c>
      <c r="AW151">
        <v>1</v>
      </c>
      <c r="AX151">
        <v>0.67</v>
      </c>
      <c r="AY151">
        <v>24.26</v>
      </c>
      <c r="AZ151">
        <v>121.3</v>
      </c>
      <c r="BG151" t="s">
        <v>2000</v>
      </c>
      <c r="BH151" t="s">
        <v>2000</v>
      </c>
      <c r="BI151">
        <v>1</v>
      </c>
      <c r="BJ151">
        <v>15</v>
      </c>
      <c r="BK151">
        <v>3</v>
      </c>
      <c r="BL151">
        <v>0</v>
      </c>
      <c r="BM151">
        <v>0.28999999999999998</v>
      </c>
      <c r="BN151" t="s">
        <v>2001</v>
      </c>
      <c r="BO151" t="s">
        <v>2002</v>
      </c>
      <c r="BQ151">
        <v>0.33300000000000002</v>
      </c>
      <c r="BR151" t="s">
        <v>27</v>
      </c>
      <c r="BS151">
        <v>100</v>
      </c>
      <c r="BT151" t="s">
        <v>26</v>
      </c>
      <c r="CG151">
        <v>7.0549999999999997</v>
      </c>
      <c r="CH151">
        <v>6.24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</row>
    <row r="152" spans="1:96" x14ac:dyDescent="0.25">
      <c r="A152" t="s">
        <v>375</v>
      </c>
      <c r="B152" t="s">
        <v>1652</v>
      </c>
      <c r="C152" t="s">
        <v>29</v>
      </c>
      <c r="D152" t="s">
        <v>376</v>
      </c>
      <c r="G152" t="s">
        <v>1998</v>
      </c>
      <c r="I152">
        <v>11.21</v>
      </c>
      <c r="J152">
        <v>100</v>
      </c>
      <c r="K152">
        <v>6290973.2999999998</v>
      </c>
      <c r="L152">
        <v>2098785.1</v>
      </c>
      <c r="M152" t="s">
        <v>375</v>
      </c>
      <c r="O152">
        <v>74</v>
      </c>
      <c r="S152">
        <v>0</v>
      </c>
      <c r="U152">
        <v>1</v>
      </c>
      <c r="V152">
        <v>0</v>
      </c>
      <c r="W152">
        <v>0</v>
      </c>
      <c r="Z152">
        <v>18</v>
      </c>
      <c r="AA152">
        <v>18</v>
      </c>
      <c r="AD152" t="s">
        <v>1999</v>
      </c>
      <c r="AE152">
        <v>2</v>
      </c>
      <c r="AF152">
        <v>17</v>
      </c>
      <c r="AG152">
        <v>11.21</v>
      </c>
      <c r="AH152">
        <v>0.5</v>
      </c>
      <c r="AI152">
        <v>394.2</v>
      </c>
      <c r="AJ152">
        <v>0</v>
      </c>
      <c r="AL152">
        <v>1</v>
      </c>
      <c r="AN152">
        <v>-0.28499999999999998</v>
      </c>
      <c r="AO152" t="s">
        <v>28</v>
      </c>
      <c r="AV152">
        <v>13.9</v>
      </c>
      <c r="AW152">
        <v>1</v>
      </c>
      <c r="AX152">
        <v>0.67</v>
      </c>
      <c r="AY152">
        <v>9.27</v>
      </c>
      <c r="AZ152">
        <v>46.34</v>
      </c>
      <c r="BG152" t="s">
        <v>2000</v>
      </c>
      <c r="BH152" t="s">
        <v>2000</v>
      </c>
      <c r="BI152">
        <v>1</v>
      </c>
      <c r="BJ152">
        <v>15</v>
      </c>
      <c r="BK152">
        <v>3</v>
      </c>
      <c r="BL152">
        <v>0</v>
      </c>
      <c r="BM152">
        <v>0.28999999999999998</v>
      </c>
      <c r="BN152" t="s">
        <v>2001</v>
      </c>
      <c r="BO152" t="s">
        <v>2002</v>
      </c>
      <c r="BQ152">
        <v>0.33300000000000002</v>
      </c>
      <c r="BR152" t="s">
        <v>27</v>
      </c>
      <c r="BS152">
        <v>100</v>
      </c>
      <c r="BT152" t="s">
        <v>26</v>
      </c>
      <c r="CG152">
        <v>9.9979999999999993</v>
      </c>
      <c r="CH152">
        <v>1.212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</row>
    <row r="153" spans="1:96" x14ac:dyDescent="0.25">
      <c r="A153" t="s">
        <v>377</v>
      </c>
      <c r="B153" t="s">
        <v>1652</v>
      </c>
      <c r="C153" t="s">
        <v>29</v>
      </c>
      <c r="D153" t="s">
        <v>378</v>
      </c>
      <c r="G153" t="s">
        <v>1998</v>
      </c>
      <c r="I153">
        <v>5.1959999999999997</v>
      </c>
      <c r="J153">
        <v>100</v>
      </c>
      <c r="K153">
        <v>6289800.2000000002</v>
      </c>
      <c r="L153">
        <v>2100058.9</v>
      </c>
      <c r="M153" t="s">
        <v>377</v>
      </c>
      <c r="O153">
        <v>74</v>
      </c>
      <c r="S153">
        <v>0</v>
      </c>
      <c r="U153">
        <v>1</v>
      </c>
      <c r="V153">
        <v>0</v>
      </c>
      <c r="W153">
        <v>0</v>
      </c>
      <c r="Z153">
        <v>17</v>
      </c>
      <c r="AA153">
        <v>17</v>
      </c>
      <c r="AD153" t="s">
        <v>1999</v>
      </c>
      <c r="AE153">
        <v>2</v>
      </c>
      <c r="AF153">
        <v>17</v>
      </c>
      <c r="AG153">
        <v>5.1959999999999997</v>
      </c>
      <c r="AH153">
        <v>1.3</v>
      </c>
      <c r="AI153">
        <v>268.39999999999998</v>
      </c>
      <c r="AJ153">
        <v>0</v>
      </c>
      <c r="AL153">
        <v>1</v>
      </c>
      <c r="AN153">
        <v>-0.28499999999999998</v>
      </c>
      <c r="AO153" t="s">
        <v>28</v>
      </c>
      <c r="AV153">
        <v>34.57</v>
      </c>
      <c r="AW153">
        <v>1</v>
      </c>
      <c r="AX153">
        <v>0.67</v>
      </c>
      <c r="AY153">
        <v>23.05</v>
      </c>
      <c r="AZ153">
        <v>115.24</v>
      </c>
      <c r="BG153" t="s">
        <v>2000</v>
      </c>
      <c r="BH153" t="s">
        <v>2000</v>
      </c>
      <c r="BI153">
        <v>1</v>
      </c>
      <c r="BJ153">
        <v>15</v>
      </c>
      <c r="BK153">
        <v>3</v>
      </c>
      <c r="BL153">
        <v>0</v>
      </c>
      <c r="BM153">
        <v>0.28999999999999998</v>
      </c>
      <c r="BN153" t="s">
        <v>2001</v>
      </c>
      <c r="BO153" t="s">
        <v>2002</v>
      </c>
      <c r="BQ153">
        <v>0.33300000000000002</v>
      </c>
      <c r="BR153" t="s">
        <v>27</v>
      </c>
      <c r="BS153">
        <v>100</v>
      </c>
      <c r="BT153" t="s">
        <v>26</v>
      </c>
      <c r="CG153">
        <v>2.6320000000000001</v>
      </c>
      <c r="CH153">
        <v>2.5630000000000002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</row>
    <row r="154" spans="1:96" x14ac:dyDescent="0.25">
      <c r="A154" t="s">
        <v>379</v>
      </c>
      <c r="B154" t="s">
        <v>1652</v>
      </c>
      <c r="C154" t="s">
        <v>29</v>
      </c>
      <c r="D154" t="s">
        <v>380</v>
      </c>
      <c r="G154" t="s">
        <v>1998</v>
      </c>
      <c r="I154">
        <v>9.3680000000000003</v>
      </c>
      <c r="J154">
        <v>100</v>
      </c>
      <c r="K154">
        <v>6289132.0999999996</v>
      </c>
      <c r="L154">
        <v>2099956.9</v>
      </c>
      <c r="M154" t="s">
        <v>379</v>
      </c>
      <c r="O154">
        <v>74</v>
      </c>
      <c r="S154">
        <v>0</v>
      </c>
      <c r="U154">
        <v>1</v>
      </c>
      <c r="V154">
        <v>0</v>
      </c>
      <c r="W154">
        <v>0</v>
      </c>
      <c r="Z154">
        <v>17</v>
      </c>
      <c r="AA154">
        <v>17</v>
      </c>
      <c r="AD154" t="s">
        <v>1999</v>
      </c>
      <c r="AE154">
        <v>2</v>
      </c>
      <c r="AF154">
        <v>17</v>
      </c>
      <c r="AG154">
        <v>9.3680000000000003</v>
      </c>
      <c r="AH154">
        <v>0</v>
      </c>
      <c r="AI154">
        <v>360.4</v>
      </c>
      <c r="AJ154">
        <v>0</v>
      </c>
      <c r="AL154">
        <v>1</v>
      </c>
      <c r="AN154">
        <v>-0.28499999999999998</v>
      </c>
      <c r="AO154" t="s">
        <v>28</v>
      </c>
      <c r="AV154">
        <v>36.54</v>
      </c>
      <c r="AW154">
        <v>1</v>
      </c>
      <c r="AX154">
        <v>0.67</v>
      </c>
      <c r="AY154">
        <v>24.36</v>
      </c>
      <c r="AZ154">
        <v>121.8</v>
      </c>
      <c r="BG154" t="s">
        <v>2000</v>
      </c>
      <c r="BH154" t="s">
        <v>2000</v>
      </c>
      <c r="BI154">
        <v>1</v>
      </c>
      <c r="BJ154">
        <v>15</v>
      </c>
      <c r="BK154">
        <v>3</v>
      </c>
      <c r="BL154">
        <v>0</v>
      </c>
      <c r="BM154">
        <v>0.28999999999999998</v>
      </c>
      <c r="BN154" t="s">
        <v>2001</v>
      </c>
      <c r="BO154" t="s">
        <v>2002</v>
      </c>
      <c r="BQ154">
        <v>0.33300000000000002</v>
      </c>
      <c r="BR154" t="s">
        <v>27</v>
      </c>
      <c r="BS154">
        <v>100</v>
      </c>
      <c r="BT154" t="s">
        <v>26</v>
      </c>
      <c r="CG154">
        <v>4.9340000000000002</v>
      </c>
      <c r="CH154">
        <v>4.4340000000000002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</row>
    <row r="155" spans="1:96" x14ac:dyDescent="0.25">
      <c r="A155" t="s">
        <v>381</v>
      </c>
      <c r="B155" t="s">
        <v>1652</v>
      </c>
      <c r="C155" t="s">
        <v>29</v>
      </c>
      <c r="D155" t="s">
        <v>382</v>
      </c>
      <c r="G155" t="s">
        <v>1998</v>
      </c>
      <c r="I155">
        <v>2.8439999999999999</v>
      </c>
      <c r="J155">
        <v>100</v>
      </c>
      <c r="K155">
        <v>6289352</v>
      </c>
      <c r="L155">
        <v>2099910.2000000002</v>
      </c>
      <c r="M155" t="s">
        <v>381</v>
      </c>
      <c r="O155">
        <v>74</v>
      </c>
      <c r="S155">
        <v>0</v>
      </c>
      <c r="U155">
        <v>1</v>
      </c>
      <c r="V155">
        <v>0</v>
      </c>
      <c r="W155">
        <v>0</v>
      </c>
      <c r="Z155">
        <v>17</v>
      </c>
      <c r="AA155">
        <v>17</v>
      </c>
      <c r="AD155" t="s">
        <v>1999</v>
      </c>
      <c r="AE155">
        <v>2</v>
      </c>
      <c r="AF155">
        <v>17</v>
      </c>
      <c r="AG155">
        <v>2.8439999999999999</v>
      </c>
      <c r="AH155">
        <v>0.5</v>
      </c>
      <c r="AI155">
        <v>198.6</v>
      </c>
      <c r="AJ155">
        <v>0</v>
      </c>
      <c r="AL155">
        <v>1</v>
      </c>
      <c r="AN155">
        <v>-0.28499999999999998</v>
      </c>
      <c r="AO155" t="s">
        <v>28</v>
      </c>
      <c r="AV155">
        <v>30.59</v>
      </c>
      <c r="AW155">
        <v>1</v>
      </c>
      <c r="AX155">
        <v>0.67</v>
      </c>
      <c r="AY155">
        <v>20.39</v>
      </c>
      <c r="AZ155">
        <v>101.97</v>
      </c>
      <c r="BG155" t="s">
        <v>2000</v>
      </c>
      <c r="BH155" t="s">
        <v>2000</v>
      </c>
      <c r="BI155">
        <v>1</v>
      </c>
      <c r="BJ155">
        <v>15</v>
      </c>
      <c r="BK155">
        <v>3</v>
      </c>
      <c r="BL155">
        <v>0</v>
      </c>
      <c r="BM155">
        <v>0.28999999999999998</v>
      </c>
      <c r="BN155" t="s">
        <v>2001</v>
      </c>
      <c r="BO155" t="s">
        <v>2002</v>
      </c>
      <c r="BQ155">
        <v>0.33300000000000002</v>
      </c>
      <c r="BR155" t="s">
        <v>27</v>
      </c>
      <c r="BS155">
        <v>100</v>
      </c>
      <c r="BT155" t="s">
        <v>26</v>
      </c>
      <c r="CG155">
        <v>1.4319999999999999</v>
      </c>
      <c r="CH155">
        <v>1.4119999999999999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</row>
    <row r="156" spans="1:96" x14ac:dyDescent="0.25">
      <c r="A156" t="s">
        <v>383</v>
      </c>
      <c r="B156" t="s">
        <v>1652</v>
      </c>
      <c r="C156" t="s">
        <v>29</v>
      </c>
      <c r="D156" t="s">
        <v>384</v>
      </c>
      <c r="G156" t="s">
        <v>1998</v>
      </c>
      <c r="I156">
        <v>2.589</v>
      </c>
      <c r="J156">
        <v>100</v>
      </c>
      <c r="K156">
        <v>6289588.7999999998</v>
      </c>
      <c r="L156">
        <v>2099901.9</v>
      </c>
      <c r="M156" t="s">
        <v>383</v>
      </c>
      <c r="O156">
        <v>74</v>
      </c>
      <c r="S156">
        <v>0</v>
      </c>
      <c r="U156">
        <v>1</v>
      </c>
      <c r="V156">
        <v>0</v>
      </c>
      <c r="W156">
        <v>0</v>
      </c>
      <c r="Z156">
        <v>17</v>
      </c>
      <c r="AA156">
        <v>17</v>
      </c>
      <c r="AD156" t="s">
        <v>1999</v>
      </c>
      <c r="AE156">
        <v>2</v>
      </c>
      <c r="AF156">
        <v>17</v>
      </c>
      <c r="AG156">
        <v>2.589</v>
      </c>
      <c r="AH156">
        <v>0.5</v>
      </c>
      <c r="AI156">
        <v>189.5</v>
      </c>
      <c r="AJ156">
        <v>0</v>
      </c>
      <c r="AL156">
        <v>1</v>
      </c>
      <c r="AN156">
        <v>-0.28499999999999998</v>
      </c>
      <c r="AO156" t="s">
        <v>28</v>
      </c>
      <c r="AV156">
        <v>31.17</v>
      </c>
      <c r="AW156">
        <v>1</v>
      </c>
      <c r="AX156">
        <v>0.67</v>
      </c>
      <c r="AY156">
        <v>20.78</v>
      </c>
      <c r="AZ156">
        <v>103.89</v>
      </c>
      <c r="BG156" t="s">
        <v>2000</v>
      </c>
      <c r="BH156" t="s">
        <v>2000</v>
      </c>
      <c r="BI156">
        <v>1</v>
      </c>
      <c r="BJ156">
        <v>15</v>
      </c>
      <c r="BK156">
        <v>3</v>
      </c>
      <c r="BL156">
        <v>0</v>
      </c>
      <c r="BM156">
        <v>0.28999999999999998</v>
      </c>
      <c r="BN156" t="s">
        <v>2001</v>
      </c>
      <c r="BO156" t="s">
        <v>2002</v>
      </c>
      <c r="BQ156">
        <v>0.33300000000000002</v>
      </c>
      <c r="BR156" t="s">
        <v>27</v>
      </c>
      <c r="BS156">
        <v>100</v>
      </c>
      <c r="BT156" t="s">
        <v>26</v>
      </c>
      <c r="CG156">
        <v>1.3340000000000001</v>
      </c>
      <c r="CH156">
        <v>1.2549999999999999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</row>
    <row r="157" spans="1:96" x14ac:dyDescent="0.25">
      <c r="A157" t="s">
        <v>385</v>
      </c>
      <c r="B157" t="s">
        <v>1652</v>
      </c>
      <c r="C157" t="s">
        <v>29</v>
      </c>
      <c r="D157" t="s">
        <v>386</v>
      </c>
      <c r="G157" t="s">
        <v>1998</v>
      </c>
      <c r="I157">
        <v>1.899</v>
      </c>
      <c r="J157">
        <v>100</v>
      </c>
      <c r="K157">
        <v>6288864.4000000004</v>
      </c>
      <c r="L157">
        <v>2099662</v>
      </c>
      <c r="M157" t="s">
        <v>385</v>
      </c>
      <c r="O157">
        <v>74</v>
      </c>
      <c r="S157">
        <v>0</v>
      </c>
      <c r="U157">
        <v>1</v>
      </c>
      <c r="V157">
        <v>0</v>
      </c>
      <c r="W157">
        <v>0</v>
      </c>
      <c r="Z157">
        <v>17</v>
      </c>
      <c r="AA157">
        <v>17</v>
      </c>
      <c r="AD157" t="s">
        <v>1999</v>
      </c>
      <c r="AE157">
        <v>2</v>
      </c>
      <c r="AF157">
        <v>17</v>
      </c>
      <c r="AG157">
        <v>1.899</v>
      </c>
      <c r="AH157">
        <v>0.2</v>
      </c>
      <c r="AI157">
        <v>162.30000000000001</v>
      </c>
      <c r="AJ157">
        <v>0</v>
      </c>
      <c r="AL157">
        <v>1</v>
      </c>
      <c r="AN157">
        <v>-0.28499999999999998</v>
      </c>
      <c r="AO157" t="s">
        <v>28</v>
      </c>
      <c r="AV157">
        <v>27.58</v>
      </c>
      <c r="AW157">
        <v>1</v>
      </c>
      <c r="AX157">
        <v>0.67</v>
      </c>
      <c r="AY157">
        <v>18.39</v>
      </c>
      <c r="AZ157">
        <v>91.94</v>
      </c>
      <c r="BG157" t="s">
        <v>2000</v>
      </c>
      <c r="BH157" t="s">
        <v>2000</v>
      </c>
      <c r="BI157">
        <v>1</v>
      </c>
      <c r="BJ157">
        <v>15</v>
      </c>
      <c r="BK157">
        <v>3</v>
      </c>
      <c r="BL157">
        <v>0</v>
      </c>
      <c r="BM157">
        <v>0.28999999999999998</v>
      </c>
      <c r="BN157" t="s">
        <v>2001</v>
      </c>
      <c r="BO157" t="s">
        <v>2002</v>
      </c>
      <c r="BQ157">
        <v>0.33300000000000002</v>
      </c>
      <c r="BR157" t="s">
        <v>27</v>
      </c>
      <c r="BS157">
        <v>100</v>
      </c>
      <c r="BT157" t="s">
        <v>26</v>
      </c>
      <c r="CG157">
        <v>1.0980000000000001</v>
      </c>
      <c r="CH157">
        <v>0.80100000000000005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</row>
    <row r="158" spans="1:96" x14ac:dyDescent="0.25">
      <c r="A158" t="s">
        <v>387</v>
      </c>
      <c r="B158" t="s">
        <v>1652</v>
      </c>
      <c r="C158" t="s">
        <v>29</v>
      </c>
      <c r="D158" t="s">
        <v>388</v>
      </c>
      <c r="G158" t="s">
        <v>1998</v>
      </c>
      <c r="I158">
        <v>4.67</v>
      </c>
      <c r="J158">
        <v>100</v>
      </c>
      <c r="K158">
        <v>6289446.9000000004</v>
      </c>
      <c r="L158">
        <v>2099413.9</v>
      </c>
      <c r="M158" t="s">
        <v>387</v>
      </c>
      <c r="O158">
        <v>74</v>
      </c>
      <c r="S158">
        <v>0</v>
      </c>
      <c r="U158">
        <v>1</v>
      </c>
      <c r="V158">
        <v>0</v>
      </c>
      <c r="W158">
        <v>0</v>
      </c>
      <c r="Z158">
        <v>18</v>
      </c>
      <c r="AA158">
        <v>18</v>
      </c>
      <c r="AD158" t="s">
        <v>1999</v>
      </c>
      <c r="AE158">
        <v>2</v>
      </c>
      <c r="AF158">
        <v>17</v>
      </c>
      <c r="AG158">
        <v>4.67</v>
      </c>
      <c r="AH158">
        <v>0.1</v>
      </c>
      <c r="AI158">
        <v>254.5</v>
      </c>
      <c r="AJ158">
        <v>0</v>
      </c>
      <c r="AL158">
        <v>1</v>
      </c>
      <c r="AN158">
        <v>-0.28499999999999998</v>
      </c>
      <c r="AO158" t="s">
        <v>28</v>
      </c>
      <c r="AV158">
        <v>32.69</v>
      </c>
      <c r="AW158">
        <v>1</v>
      </c>
      <c r="AX158">
        <v>0.67</v>
      </c>
      <c r="AY158">
        <v>21.8</v>
      </c>
      <c r="AZ158">
        <v>108.98</v>
      </c>
      <c r="BG158" t="s">
        <v>2000</v>
      </c>
      <c r="BH158" t="s">
        <v>2000</v>
      </c>
      <c r="BI158">
        <v>1</v>
      </c>
      <c r="BJ158">
        <v>15</v>
      </c>
      <c r="BK158">
        <v>3</v>
      </c>
      <c r="BL158">
        <v>0</v>
      </c>
      <c r="BM158">
        <v>0.28999999999999998</v>
      </c>
      <c r="BN158" t="s">
        <v>2001</v>
      </c>
      <c r="BO158" t="s">
        <v>2002</v>
      </c>
      <c r="BQ158">
        <v>0.33300000000000002</v>
      </c>
      <c r="BR158" t="s">
        <v>27</v>
      </c>
      <c r="BS158">
        <v>100</v>
      </c>
      <c r="BT158" t="s">
        <v>26</v>
      </c>
      <c r="CG158">
        <v>2.3530000000000002</v>
      </c>
      <c r="CH158">
        <v>2.3180000000000001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</row>
    <row r="159" spans="1:96" x14ac:dyDescent="0.25">
      <c r="A159" t="s">
        <v>389</v>
      </c>
      <c r="B159" t="s">
        <v>1652</v>
      </c>
      <c r="C159" t="s">
        <v>29</v>
      </c>
      <c r="D159" t="s">
        <v>390</v>
      </c>
      <c r="G159" t="s">
        <v>1998</v>
      </c>
      <c r="I159">
        <v>3.6309999999999998</v>
      </c>
      <c r="J159">
        <v>100</v>
      </c>
      <c r="K159">
        <v>6289173.7000000002</v>
      </c>
      <c r="L159">
        <v>2099353.6000000001</v>
      </c>
      <c r="M159" t="s">
        <v>389</v>
      </c>
      <c r="O159">
        <v>74</v>
      </c>
      <c r="S159">
        <v>0</v>
      </c>
      <c r="U159">
        <v>1</v>
      </c>
      <c r="V159">
        <v>0</v>
      </c>
      <c r="W159">
        <v>0</v>
      </c>
      <c r="Z159">
        <v>18</v>
      </c>
      <c r="AA159">
        <v>18</v>
      </c>
      <c r="AD159" t="s">
        <v>1999</v>
      </c>
      <c r="AE159">
        <v>2</v>
      </c>
      <c r="AF159">
        <v>17</v>
      </c>
      <c r="AG159">
        <v>3.6309999999999998</v>
      </c>
      <c r="AH159">
        <v>0.1</v>
      </c>
      <c r="AI159">
        <v>224.4</v>
      </c>
      <c r="AJ159">
        <v>0</v>
      </c>
      <c r="AL159">
        <v>1</v>
      </c>
      <c r="AN159">
        <v>-0.28499999999999998</v>
      </c>
      <c r="AO159" t="s">
        <v>28</v>
      </c>
      <c r="AV159">
        <v>35.28</v>
      </c>
      <c r="AW159">
        <v>1</v>
      </c>
      <c r="AX159">
        <v>0.67</v>
      </c>
      <c r="AY159">
        <v>23.52</v>
      </c>
      <c r="AZ159">
        <v>117.61</v>
      </c>
      <c r="BG159" t="s">
        <v>2000</v>
      </c>
      <c r="BH159" t="s">
        <v>2000</v>
      </c>
      <c r="BI159">
        <v>1</v>
      </c>
      <c r="BJ159">
        <v>15</v>
      </c>
      <c r="BK159">
        <v>3</v>
      </c>
      <c r="BL159">
        <v>0</v>
      </c>
      <c r="BM159">
        <v>0.28999999999999998</v>
      </c>
      <c r="BN159" t="s">
        <v>2001</v>
      </c>
      <c r="BO159" t="s">
        <v>2002</v>
      </c>
      <c r="BQ159">
        <v>0.33300000000000002</v>
      </c>
      <c r="BR159" t="s">
        <v>27</v>
      </c>
      <c r="BS159">
        <v>100</v>
      </c>
      <c r="BT159" t="s">
        <v>26</v>
      </c>
      <c r="CG159">
        <v>1.861</v>
      </c>
      <c r="CH159">
        <v>1.7689999999999999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</row>
    <row r="160" spans="1:96" x14ac:dyDescent="0.25">
      <c r="A160" t="s">
        <v>391</v>
      </c>
      <c r="B160" t="s">
        <v>1652</v>
      </c>
      <c r="C160" t="s">
        <v>29</v>
      </c>
      <c r="D160" t="s">
        <v>392</v>
      </c>
      <c r="G160" t="s">
        <v>1998</v>
      </c>
      <c r="I160">
        <v>5.141</v>
      </c>
      <c r="J160">
        <v>100</v>
      </c>
      <c r="K160">
        <v>6289612.2999999998</v>
      </c>
      <c r="L160">
        <v>2099394.7999999998</v>
      </c>
      <c r="M160" t="s">
        <v>391</v>
      </c>
      <c r="O160">
        <v>74</v>
      </c>
      <c r="S160">
        <v>0</v>
      </c>
      <c r="U160">
        <v>1</v>
      </c>
      <c r="V160">
        <v>0</v>
      </c>
      <c r="W160">
        <v>0</v>
      </c>
      <c r="Z160">
        <v>18</v>
      </c>
      <c r="AA160">
        <v>18</v>
      </c>
      <c r="AD160" t="s">
        <v>1999</v>
      </c>
      <c r="AE160">
        <v>2</v>
      </c>
      <c r="AF160">
        <v>17</v>
      </c>
      <c r="AG160">
        <v>5.141</v>
      </c>
      <c r="AH160">
        <v>0.3</v>
      </c>
      <c r="AI160">
        <v>267</v>
      </c>
      <c r="AJ160">
        <v>0</v>
      </c>
      <c r="AL160">
        <v>1</v>
      </c>
      <c r="AN160">
        <v>-0.28499999999999998</v>
      </c>
      <c r="AO160" t="s">
        <v>28</v>
      </c>
      <c r="AV160">
        <v>36.03</v>
      </c>
      <c r="AW160">
        <v>1</v>
      </c>
      <c r="AX160">
        <v>0.67</v>
      </c>
      <c r="AY160">
        <v>24.02</v>
      </c>
      <c r="AZ160">
        <v>120.1</v>
      </c>
      <c r="BG160" t="s">
        <v>2000</v>
      </c>
      <c r="BH160" t="s">
        <v>2000</v>
      </c>
      <c r="BI160">
        <v>1</v>
      </c>
      <c r="BJ160">
        <v>15</v>
      </c>
      <c r="BK160">
        <v>3</v>
      </c>
      <c r="BL160">
        <v>0</v>
      </c>
      <c r="BM160">
        <v>0.28999999999999998</v>
      </c>
      <c r="BN160" t="s">
        <v>2001</v>
      </c>
      <c r="BO160" t="s">
        <v>2002</v>
      </c>
      <c r="BQ160">
        <v>0.33300000000000002</v>
      </c>
      <c r="BR160" t="s">
        <v>27</v>
      </c>
      <c r="BS160">
        <v>100</v>
      </c>
      <c r="BT160" t="s">
        <v>26</v>
      </c>
      <c r="CG160">
        <v>2.77</v>
      </c>
      <c r="CH160">
        <v>2.371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</row>
    <row r="161" spans="1:96" x14ac:dyDescent="0.25">
      <c r="A161" t="s">
        <v>393</v>
      </c>
      <c r="B161" t="s">
        <v>1652</v>
      </c>
      <c r="C161" t="s">
        <v>29</v>
      </c>
      <c r="D161" t="s">
        <v>394</v>
      </c>
      <c r="G161" t="s">
        <v>1998</v>
      </c>
      <c r="I161">
        <v>9.1630000000000003</v>
      </c>
      <c r="J161">
        <v>100</v>
      </c>
      <c r="K161">
        <v>6289584.7000000002</v>
      </c>
      <c r="L161">
        <v>2098862.9</v>
      </c>
      <c r="M161" t="s">
        <v>393</v>
      </c>
      <c r="O161">
        <v>74</v>
      </c>
      <c r="S161">
        <v>0</v>
      </c>
      <c r="U161">
        <v>1</v>
      </c>
      <c r="V161">
        <v>0</v>
      </c>
      <c r="W161">
        <v>0</v>
      </c>
      <c r="Z161">
        <v>18</v>
      </c>
      <c r="AA161">
        <v>18</v>
      </c>
      <c r="AD161" t="s">
        <v>1999</v>
      </c>
      <c r="AE161">
        <v>2</v>
      </c>
      <c r="AF161">
        <v>17</v>
      </c>
      <c r="AG161">
        <v>9.1630000000000003</v>
      </c>
      <c r="AH161">
        <v>0.4</v>
      </c>
      <c r="AI161">
        <v>356.4</v>
      </c>
      <c r="AJ161">
        <v>0</v>
      </c>
      <c r="AL161">
        <v>1</v>
      </c>
      <c r="AN161">
        <v>-0.28499999999999998</v>
      </c>
      <c r="AO161" t="s">
        <v>28</v>
      </c>
      <c r="AV161">
        <v>30.26</v>
      </c>
      <c r="AW161">
        <v>1</v>
      </c>
      <c r="AX161">
        <v>0.67</v>
      </c>
      <c r="AY161">
        <v>20.170000000000002</v>
      </c>
      <c r="AZ161">
        <v>100.87</v>
      </c>
      <c r="BG161" t="s">
        <v>2000</v>
      </c>
      <c r="BH161" t="s">
        <v>2000</v>
      </c>
      <c r="BI161">
        <v>1</v>
      </c>
      <c r="BJ161">
        <v>15</v>
      </c>
      <c r="BK161">
        <v>3</v>
      </c>
      <c r="BL161">
        <v>0</v>
      </c>
      <c r="BM161">
        <v>0.28999999999999998</v>
      </c>
      <c r="BN161" t="s">
        <v>2001</v>
      </c>
      <c r="BO161" t="s">
        <v>2002</v>
      </c>
      <c r="BQ161">
        <v>0.33300000000000002</v>
      </c>
      <c r="BR161" t="s">
        <v>27</v>
      </c>
      <c r="BS161">
        <v>100</v>
      </c>
      <c r="BT161" t="s">
        <v>26</v>
      </c>
      <c r="CG161">
        <v>5.7080000000000002</v>
      </c>
      <c r="CH161">
        <v>3.4550000000000001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</row>
    <row r="162" spans="1:96" x14ac:dyDescent="0.25">
      <c r="A162" t="s">
        <v>395</v>
      </c>
      <c r="B162" t="s">
        <v>1652</v>
      </c>
      <c r="C162" t="s">
        <v>29</v>
      </c>
      <c r="D162" t="s">
        <v>396</v>
      </c>
      <c r="G162" t="s">
        <v>1998</v>
      </c>
      <c r="I162">
        <v>5.2149999999999999</v>
      </c>
      <c r="J162">
        <v>100</v>
      </c>
      <c r="K162">
        <v>6288812.5</v>
      </c>
      <c r="L162">
        <v>2099015.4</v>
      </c>
      <c r="M162" t="s">
        <v>395</v>
      </c>
      <c r="O162">
        <v>74</v>
      </c>
      <c r="S162">
        <v>0</v>
      </c>
      <c r="U162">
        <v>1</v>
      </c>
      <c r="V162">
        <v>0</v>
      </c>
      <c r="W162">
        <v>0</v>
      </c>
      <c r="Z162">
        <v>18</v>
      </c>
      <c r="AA162">
        <v>18</v>
      </c>
      <c r="AD162" t="s">
        <v>1999</v>
      </c>
      <c r="AE162">
        <v>2</v>
      </c>
      <c r="AF162">
        <v>17</v>
      </c>
      <c r="AG162">
        <v>5.2149999999999999</v>
      </c>
      <c r="AH162">
        <v>0.7</v>
      </c>
      <c r="AI162">
        <v>268.89999999999998</v>
      </c>
      <c r="AJ162">
        <v>0</v>
      </c>
      <c r="AL162">
        <v>1</v>
      </c>
      <c r="AN162">
        <v>-0.28499999999999998</v>
      </c>
      <c r="AO162" t="s">
        <v>28</v>
      </c>
      <c r="AV162">
        <v>35.25</v>
      </c>
      <c r="AW162">
        <v>1</v>
      </c>
      <c r="AX162">
        <v>0.67</v>
      </c>
      <c r="AY162">
        <v>23.5</v>
      </c>
      <c r="AZ162">
        <v>117.52</v>
      </c>
      <c r="BG162" t="s">
        <v>2000</v>
      </c>
      <c r="BH162" t="s">
        <v>2000</v>
      </c>
      <c r="BI162">
        <v>1</v>
      </c>
      <c r="BJ162">
        <v>15</v>
      </c>
      <c r="BK162">
        <v>3</v>
      </c>
      <c r="BL162">
        <v>0</v>
      </c>
      <c r="BM162">
        <v>0.28999999999999998</v>
      </c>
      <c r="BN162" t="s">
        <v>2001</v>
      </c>
      <c r="BO162" t="s">
        <v>2002</v>
      </c>
      <c r="BQ162">
        <v>0.33300000000000002</v>
      </c>
      <c r="BR162" t="s">
        <v>27</v>
      </c>
      <c r="BS162">
        <v>100</v>
      </c>
      <c r="BT162" t="s">
        <v>26</v>
      </c>
      <c r="CG162">
        <v>2.7090000000000001</v>
      </c>
      <c r="CH162">
        <v>2.5059999999999998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</row>
    <row r="163" spans="1:96" x14ac:dyDescent="0.25">
      <c r="A163" t="s">
        <v>397</v>
      </c>
      <c r="B163" t="s">
        <v>1652</v>
      </c>
      <c r="C163" t="s">
        <v>29</v>
      </c>
      <c r="D163" t="s">
        <v>398</v>
      </c>
      <c r="G163" t="s">
        <v>1998</v>
      </c>
      <c r="I163">
        <v>7.9720000000000004</v>
      </c>
      <c r="J163">
        <v>100</v>
      </c>
      <c r="K163">
        <v>6289376.5999999996</v>
      </c>
      <c r="L163">
        <v>2098736.2999999998</v>
      </c>
      <c r="M163" t="s">
        <v>397</v>
      </c>
      <c r="O163">
        <v>74</v>
      </c>
      <c r="S163">
        <v>0</v>
      </c>
      <c r="U163">
        <v>1</v>
      </c>
      <c r="V163">
        <v>0</v>
      </c>
      <c r="W163">
        <v>0</v>
      </c>
      <c r="Z163">
        <v>18</v>
      </c>
      <c r="AA163">
        <v>18</v>
      </c>
      <c r="AD163" t="s">
        <v>1999</v>
      </c>
      <c r="AE163">
        <v>2</v>
      </c>
      <c r="AF163">
        <v>17</v>
      </c>
      <c r="AG163">
        <v>7.9720000000000004</v>
      </c>
      <c r="AH163">
        <v>0.8</v>
      </c>
      <c r="AI163">
        <v>332.5</v>
      </c>
      <c r="AJ163">
        <v>0</v>
      </c>
      <c r="AL163">
        <v>1</v>
      </c>
      <c r="AN163">
        <v>-0.28499999999999998</v>
      </c>
      <c r="AO163" t="s">
        <v>28</v>
      </c>
      <c r="AV163">
        <v>32.69</v>
      </c>
      <c r="AW163">
        <v>1</v>
      </c>
      <c r="AX163">
        <v>0.67</v>
      </c>
      <c r="AY163">
        <v>21.79</v>
      </c>
      <c r="AZ163">
        <v>108.95</v>
      </c>
      <c r="BG163" t="s">
        <v>2000</v>
      </c>
      <c r="BH163" t="s">
        <v>2000</v>
      </c>
      <c r="BI163">
        <v>1</v>
      </c>
      <c r="BJ163">
        <v>15</v>
      </c>
      <c r="BK163">
        <v>3</v>
      </c>
      <c r="BL163">
        <v>0</v>
      </c>
      <c r="BM163">
        <v>0.28999999999999998</v>
      </c>
      <c r="BN163" t="s">
        <v>2001</v>
      </c>
      <c r="BO163" t="s">
        <v>2002</v>
      </c>
      <c r="BQ163">
        <v>0.33300000000000002</v>
      </c>
      <c r="BR163" t="s">
        <v>27</v>
      </c>
      <c r="BS163">
        <v>100</v>
      </c>
      <c r="BT163" t="s">
        <v>26</v>
      </c>
      <c r="CG163">
        <v>5.5629999999999997</v>
      </c>
      <c r="CH163">
        <v>2.4089999999999998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</row>
    <row r="164" spans="1:96" x14ac:dyDescent="0.25">
      <c r="A164" t="s">
        <v>399</v>
      </c>
      <c r="B164" t="s">
        <v>1652</v>
      </c>
      <c r="C164" t="s">
        <v>29</v>
      </c>
      <c r="D164" t="s">
        <v>400</v>
      </c>
      <c r="G164" t="s">
        <v>1998</v>
      </c>
      <c r="I164">
        <v>2.7570000000000001</v>
      </c>
      <c r="J164">
        <v>100</v>
      </c>
      <c r="K164">
        <v>6291762.2000000002</v>
      </c>
      <c r="L164">
        <v>2098184.7000000002</v>
      </c>
      <c r="M164" t="s">
        <v>399</v>
      </c>
      <c r="O164">
        <v>74</v>
      </c>
      <c r="S164">
        <v>0</v>
      </c>
      <c r="U164">
        <v>1</v>
      </c>
      <c r="V164">
        <v>0</v>
      </c>
      <c r="W164">
        <v>0</v>
      </c>
      <c r="Z164">
        <v>18</v>
      </c>
      <c r="AA164">
        <v>18</v>
      </c>
      <c r="AD164" t="s">
        <v>1999</v>
      </c>
      <c r="AE164">
        <v>2</v>
      </c>
      <c r="AF164">
        <v>17</v>
      </c>
      <c r="AG164">
        <v>2.7570000000000001</v>
      </c>
      <c r="AH164">
        <v>0</v>
      </c>
      <c r="AI164">
        <v>195.5</v>
      </c>
      <c r="AJ164">
        <v>0</v>
      </c>
      <c r="AL164">
        <v>1</v>
      </c>
      <c r="AN164">
        <v>-0.28499999999999998</v>
      </c>
      <c r="AO164" t="s">
        <v>28</v>
      </c>
      <c r="AV164">
        <v>8.59</v>
      </c>
      <c r="AW164">
        <v>1</v>
      </c>
      <c r="AX164">
        <v>0.67</v>
      </c>
      <c r="AY164">
        <v>5.73</v>
      </c>
      <c r="AZ164">
        <v>28.65</v>
      </c>
      <c r="BG164" t="s">
        <v>2000</v>
      </c>
      <c r="BH164" t="s">
        <v>2000</v>
      </c>
      <c r="BI164">
        <v>1</v>
      </c>
      <c r="BJ164">
        <v>15</v>
      </c>
      <c r="BK164">
        <v>3</v>
      </c>
      <c r="BL164">
        <v>0</v>
      </c>
      <c r="BM164">
        <v>0.28999999999999998</v>
      </c>
      <c r="BN164" t="s">
        <v>2001</v>
      </c>
      <c r="BO164" t="s">
        <v>2002</v>
      </c>
      <c r="BQ164">
        <v>0.33300000000000002</v>
      </c>
      <c r="BR164" t="s">
        <v>27</v>
      </c>
      <c r="BS164">
        <v>100</v>
      </c>
      <c r="BT164" t="s">
        <v>26</v>
      </c>
      <c r="CG164">
        <v>2.4420000000000002</v>
      </c>
      <c r="CH164">
        <v>0.315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</row>
    <row r="165" spans="1:96" x14ac:dyDescent="0.25">
      <c r="A165" t="s">
        <v>401</v>
      </c>
      <c r="B165" t="s">
        <v>1652</v>
      </c>
      <c r="C165" t="s">
        <v>29</v>
      </c>
      <c r="D165" t="s">
        <v>402</v>
      </c>
      <c r="G165" t="s">
        <v>1998</v>
      </c>
      <c r="I165">
        <v>16.47</v>
      </c>
      <c r="J165">
        <v>100</v>
      </c>
      <c r="K165">
        <v>6291617.9000000004</v>
      </c>
      <c r="L165">
        <v>2097470.4</v>
      </c>
      <c r="M165" t="s">
        <v>401</v>
      </c>
      <c r="O165">
        <v>74</v>
      </c>
      <c r="S165">
        <v>0</v>
      </c>
      <c r="U165">
        <v>1</v>
      </c>
      <c r="V165">
        <v>0</v>
      </c>
      <c r="W165">
        <v>0</v>
      </c>
      <c r="Z165">
        <v>18</v>
      </c>
      <c r="AA165">
        <v>18</v>
      </c>
      <c r="AD165" t="s">
        <v>1999</v>
      </c>
      <c r="AE165">
        <v>2</v>
      </c>
      <c r="AF165">
        <v>17</v>
      </c>
      <c r="AG165">
        <v>16.47</v>
      </c>
      <c r="AH165">
        <v>0.2</v>
      </c>
      <c r="AI165">
        <v>477.9</v>
      </c>
      <c r="AJ165">
        <v>0</v>
      </c>
      <c r="AL165">
        <v>1</v>
      </c>
      <c r="AN165">
        <v>-0.28499999999999998</v>
      </c>
      <c r="AO165" t="s">
        <v>28</v>
      </c>
      <c r="AV165">
        <v>59.02</v>
      </c>
      <c r="AW165">
        <v>1</v>
      </c>
      <c r="AX165">
        <v>0.67</v>
      </c>
      <c r="AY165">
        <v>39.35</v>
      </c>
      <c r="AZ165">
        <v>196.73</v>
      </c>
      <c r="BG165" t="s">
        <v>2000</v>
      </c>
      <c r="BH165" t="s">
        <v>2000</v>
      </c>
      <c r="BI165">
        <v>1</v>
      </c>
      <c r="BJ165">
        <v>15</v>
      </c>
      <c r="BK165">
        <v>3</v>
      </c>
      <c r="BL165">
        <v>0</v>
      </c>
      <c r="BM165">
        <v>0.28999999999999998</v>
      </c>
      <c r="BN165" t="s">
        <v>2001</v>
      </c>
      <c r="BO165" t="s">
        <v>2002</v>
      </c>
      <c r="BQ165">
        <v>0.33300000000000002</v>
      </c>
      <c r="BR165" t="s">
        <v>27</v>
      </c>
      <c r="BS165">
        <v>100</v>
      </c>
      <c r="BT165" t="s">
        <v>26</v>
      </c>
      <c r="CG165">
        <v>5.3520000000000003</v>
      </c>
      <c r="CH165">
        <v>11.118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</row>
    <row r="166" spans="1:96" x14ac:dyDescent="0.25">
      <c r="A166" t="s">
        <v>403</v>
      </c>
      <c r="B166" t="s">
        <v>1652</v>
      </c>
      <c r="C166" t="s">
        <v>29</v>
      </c>
      <c r="D166" t="s">
        <v>404</v>
      </c>
      <c r="G166" t="s">
        <v>1998</v>
      </c>
      <c r="I166">
        <v>18.37</v>
      </c>
      <c r="J166">
        <v>100</v>
      </c>
      <c r="K166">
        <v>6291220.7999999998</v>
      </c>
      <c r="L166">
        <v>2097165.5</v>
      </c>
      <c r="M166" t="s">
        <v>403</v>
      </c>
      <c r="O166">
        <v>74</v>
      </c>
      <c r="S166">
        <v>0</v>
      </c>
      <c r="U166">
        <v>1</v>
      </c>
      <c r="V166">
        <v>0</v>
      </c>
      <c r="W166">
        <v>0</v>
      </c>
      <c r="Z166">
        <v>18</v>
      </c>
      <c r="AA166">
        <v>18</v>
      </c>
      <c r="AD166" t="s">
        <v>1999</v>
      </c>
      <c r="AE166">
        <v>2</v>
      </c>
      <c r="AF166">
        <v>17</v>
      </c>
      <c r="AG166">
        <v>18.37</v>
      </c>
      <c r="AH166">
        <v>0.2</v>
      </c>
      <c r="AI166">
        <v>504.7</v>
      </c>
      <c r="AJ166">
        <v>0</v>
      </c>
      <c r="AL166">
        <v>1</v>
      </c>
      <c r="AN166">
        <v>-0.28499999999999998</v>
      </c>
      <c r="AO166" t="s">
        <v>28</v>
      </c>
      <c r="AV166">
        <v>35.659999999999997</v>
      </c>
      <c r="AW166">
        <v>1</v>
      </c>
      <c r="AX166">
        <v>0.67</v>
      </c>
      <c r="AY166">
        <v>23.77</v>
      </c>
      <c r="AZ166">
        <v>118.87</v>
      </c>
      <c r="BG166" t="s">
        <v>2000</v>
      </c>
      <c r="BH166" t="s">
        <v>2000</v>
      </c>
      <c r="BI166">
        <v>1</v>
      </c>
      <c r="BJ166">
        <v>15</v>
      </c>
      <c r="BK166">
        <v>3</v>
      </c>
      <c r="BL166">
        <v>0</v>
      </c>
      <c r="BM166">
        <v>0.28999999999999998</v>
      </c>
      <c r="BN166" t="s">
        <v>2001</v>
      </c>
      <c r="BO166" t="s">
        <v>2002</v>
      </c>
      <c r="BQ166">
        <v>0.33300000000000002</v>
      </c>
      <c r="BR166" t="s">
        <v>27</v>
      </c>
      <c r="BS166">
        <v>100</v>
      </c>
      <c r="BT166" t="s">
        <v>26</v>
      </c>
      <c r="CG166">
        <v>13.606999999999999</v>
      </c>
      <c r="CH166">
        <v>4.7619999999999996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</row>
    <row r="167" spans="1:96" x14ac:dyDescent="0.25">
      <c r="A167" t="s">
        <v>405</v>
      </c>
      <c r="B167" t="s">
        <v>1652</v>
      </c>
      <c r="C167" t="s">
        <v>29</v>
      </c>
      <c r="D167" t="s">
        <v>406</v>
      </c>
      <c r="G167" t="s">
        <v>1998</v>
      </c>
      <c r="I167">
        <v>5.3419999999999996</v>
      </c>
      <c r="J167">
        <v>100</v>
      </c>
      <c r="K167">
        <v>6292568.7000000002</v>
      </c>
      <c r="L167">
        <v>2094698.8</v>
      </c>
      <c r="M167" t="s">
        <v>405</v>
      </c>
      <c r="O167">
        <v>74</v>
      </c>
      <c r="S167">
        <v>0</v>
      </c>
      <c r="U167">
        <v>1</v>
      </c>
      <c r="V167">
        <v>0</v>
      </c>
      <c r="W167">
        <v>0</v>
      </c>
      <c r="Z167">
        <v>18</v>
      </c>
      <c r="AA167">
        <v>18</v>
      </c>
      <c r="AD167" t="s">
        <v>1999</v>
      </c>
      <c r="AE167">
        <v>2</v>
      </c>
      <c r="AF167">
        <v>17</v>
      </c>
      <c r="AG167">
        <v>5.3419999999999996</v>
      </c>
      <c r="AH167">
        <v>0.2</v>
      </c>
      <c r="AI167">
        <v>272.2</v>
      </c>
      <c r="AJ167">
        <v>0</v>
      </c>
      <c r="AL167">
        <v>1</v>
      </c>
      <c r="AN167">
        <v>-0.28499999999999998</v>
      </c>
      <c r="AO167" t="s">
        <v>28</v>
      </c>
      <c r="AV167">
        <v>36.46</v>
      </c>
      <c r="AW167">
        <v>1</v>
      </c>
      <c r="AX167">
        <v>0.67</v>
      </c>
      <c r="AY167">
        <v>24.3</v>
      </c>
      <c r="AZ167">
        <v>121.52</v>
      </c>
      <c r="BG167" t="s">
        <v>2000</v>
      </c>
      <c r="BH167" t="s">
        <v>2000</v>
      </c>
      <c r="BI167">
        <v>1</v>
      </c>
      <c r="BJ167">
        <v>15</v>
      </c>
      <c r="BK167">
        <v>3</v>
      </c>
      <c r="BL167">
        <v>0</v>
      </c>
      <c r="BM167">
        <v>0.28999999999999998</v>
      </c>
      <c r="BN167" t="s">
        <v>2001</v>
      </c>
      <c r="BO167" t="s">
        <v>2002</v>
      </c>
      <c r="BQ167">
        <v>0.33300000000000002</v>
      </c>
      <c r="BR167" t="s">
        <v>27</v>
      </c>
      <c r="BS167">
        <v>100</v>
      </c>
      <c r="BT167" t="s">
        <v>26</v>
      </c>
      <c r="CG167">
        <v>2.3559999999999999</v>
      </c>
      <c r="CH167">
        <v>2.9860000000000002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</row>
    <row r="168" spans="1:96" x14ac:dyDescent="0.25">
      <c r="A168" t="s">
        <v>407</v>
      </c>
      <c r="B168" t="s">
        <v>1652</v>
      </c>
      <c r="C168" t="s">
        <v>29</v>
      </c>
      <c r="D168" t="s">
        <v>408</v>
      </c>
      <c r="G168" t="s">
        <v>1998</v>
      </c>
      <c r="I168">
        <v>0.996</v>
      </c>
      <c r="J168">
        <v>100</v>
      </c>
      <c r="K168">
        <v>6292522.0999999996</v>
      </c>
      <c r="L168">
        <v>2094506.5</v>
      </c>
      <c r="M168" t="s">
        <v>407</v>
      </c>
      <c r="O168">
        <v>74</v>
      </c>
      <c r="S168">
        <v>0</v>
      </c>
      <c r="U168">
        <v>1</v>
      </c>
      <c r="V168">
        <v>0</v>
      </c>
      <c r="W168">
        <v>0</v>
      </c>
      <c r="Z168">
        <v>18</v>
      </c>
      <c r="AA168">
        <v>18</v>
      </c>
      <c r="AD168" t="s">
        <v>1999</v>
      </c>
      <c r="AE168">
        <v>2</v>
      </c>
      <c r="AF168">
        <v>17</v>
      </c>
      <c r="AG168">
        <v>0.996</v>
      </c>
      <c r="AH168">
        <v>0.4</v>
      </c>
      <c r="AI168">
        <v>117.5</v>
      </c>
      <c r="AJ168">
        <v>0</v>
      </c>
      <c r="AL168">
        <v>1</v>
      </c>
      <c r="AN168">
        <v>-0.28499999999999998</v>
      </c>
      <c r="AO168" t="s">
        <v>28</v>
      </c>
      <c r="AV168">
        <v>29.43</v>
      </c>
      <c r="AW168">
        <v>1</v>
      </c>
      <c r="AX168">
        <v>0.67</v>
      </c>
      <c r="AY168">
        <v>19.62</v>
      </c>
      <c r="AZ168">
        <v>98.08</v>
      </c>
      <c r="BG168" t="s">
        <v>2000</v>
      </c>
      <c r="BH168" t="s">
        <v>2000</v>
      </c>
      <c r="BI168">
        <v>1</v>
      </c>
      <c r="BJ168">
        <v>15</v>
      </c>
      <c r="BK168">
        <v>3</v>
      </c>
      <c r="BL168">
        <v>0</v>
      </c>
      <c r="BM168">
        <v>0.28999999999999998</v>
      </c>
      <c r="BN168" t="s">
        <v>2001</v>
      </c>
      <c r="BO168" t="s">
        <v>2002</v>
      </c>
      <c r="BQ168">
        <v>0.33300000000000002</v>
      </c>
      <c r="BR168" t="s">
        <v>27</v>
      </c>
      <c r="BS168">
        <v>100</v>
      </c>
      <c r="BT168" t="s">
        <v>26</v>
      </c>
      <c r="CG168">
        <v>0.503</v>
      </c>
      <c r="CH168">
        <v>0.49299999999999999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</row>
    <row r="169" spans="1:96" x14ac:dyDescent="0.25">
      <c r="A169" t="s">
        <v>410</v>
      </c>
      <c r="B169" t="s">
        <v>1652</v>
      </c>
      <c r="C169" t="s">
        <v>29</v>
      </c>
      <c r="D169" t="s">
        <v>411</v>
      </c>
      <c r="G169" t="s">
        <v>1998</v>
      </c>
      <c r="I169">
        <v>2.9279999999999999</v>
      </c>
      <c r="J169">
        <v>100</v>
      </c>
      <c r="K169">
        <v>6292083.7000000002</v>
      </c>
      <c r="L169">
        <v>2094616.6</v>
      </c>
      <c r="M169" t="s">
        <v>410</v>
      </c>
      <c r="O169">
        <v>74</v>
      </c>
      <c r="S169">
        <v>0</v>
      </c>
      <c r="U169">
        <v>1</v>
      </c>
      <c r="V169">
        <v>0</v>
      </c>
      <c r="W169">
        <v>0</v>
      </c>
      <c r="Z169">
        <v>18</v>
      </c>
      <c r="AA169">
        <v>18</v>
      </c>
      <c r="AD169" t="s">
        <v>1999</v>
      </c>
      <c r="AE169">
        <v>2</v>
      </c>
      <c r="AF169">
        <v>17</v>
      </c>
      <c r="AG169">
        <v>2.9279999999999999</v>
      </c>
      <c r="AH169">
        <v>0.3</v>
      </c>
      <c r="AI169">
        <v>201.5</v>
      </c>
      <c r="AJ169">
        <v>0</v>
      </c>
      <c r="AL169">
        <v>1</v>
      </c>
      <c r="AN169">
        <v>-0.28499999999999998</v>
      </c>
      <c r="AO169" t="s">
        <v>28</v>
      </c>
      <c r="AV169">
        <v>8.14</v>
      </c>
      <c r="AW169">
        <v>1</v>
      </c>
      <c r="AX169">
        <v>0.67</v>
      </c>
      <c r="AY169">
        <v>5.43</v>
      </c>
      <c r="AZ169">
        <v>27.13</v>
      </c>
      <c r="BG169" t="s">
        <v>2000</v>
      </c>
      <c r="BH169" t="s">
        <v>2000</v>
      </c>
      <c r="BI169">
        <v>1</v>
      </c>
      <c r="BJ169">
        <v>15</v>
      </c>
      <c r="BK169">
        <v>3</v>
      </c>
      <c r="BL169">
        <v>0</v>
      </c>
      <c r="BM169">
        <v>0.28999999999999998</v>
      </c>
      <c r="BN169" t="s">
        <v>2001</v>
      </c>
      <c r="BO169" t="s">
        <v>2002</v>
      </c>
      <c r="BQ169">
        <v>0.33300000000000002</v>
      </c>
      <c r="BR169" t="s">
        <v>27</v>
      </c>
      <c r="BS169">
        <v>100</v>
      </c>
      <c r="BT169" t="s">
        <v>26</v>
      </c>
      <c r="CG169">
        <v>2.58</v>
      </c>
      <c r="CH169">
        <v>0.34799999999999998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</row>
    <row r="170" spans="1:96" x14ac:dyDescent="0.25">
      <c r="A170" t="s">
        <v>412</v>
      </c>
      <c r="B170" t="s">
        <v>1652</v>
      </c>
      <c r="C170" t="s">
        <v>29</v>
      </c>
      <c r="D170" t="s">
        <v>413</v>
      </c>
      <c r="G170" t="s">
        <v>1998</v>
      </c>
      <c r="I170">
        <v>13.425000000000001</v>
      </c>
      <c r="J170">
        <v>100</v>
      </c>
      <c r="K170">
        <v>6290741.5</v>
      </c>
      <c r="L170">
        <v>2095949.5</v>
      </c>
      <c r="M170" t="s">
        <v>412</v>
      </c>
      <c r="O170">
        <v>74</v>
      </c>
      <c r="S170">
        <v>0</v>
      </c>
      <c r="U170">
        <v>1</v>
      </c>
      <c r="V170">
        <v>0</v>
      </c>
      <c r="W170">
        <v>0</v>
      </c>
      <c r="Z170">
        <v>18</v>
      </c>
      <c r="AA170">
        <v>18</v>
      </c>
      <c r="AD170" t="s">
        <v>1999</v>
      </c>
      <c r="AE170">
        <v>2</v>
      </c>
      <c r="AF170">
        <v>17</v>
      </c>
      <c r="AG170">
        <v>13.425000000000001</v>
      </c>
      <c r="AH170">
        <v>1</v>
      </c>
      <c r="AI170">
        <v>431.4</v>
      </c>
      <c r="AJ170">
        <v>0</v>
      </c>
      <c r="AL170">
        <v>1</v>
      </c>
      <c r="AN170">
        <v>-0.28499999999999998</v>
      </c>
      <c r="AO170" t="s">
        <v>28</v>
      </c>
      <c r="AV170">
        <v>63.48</v>
      </c>
      <c r="AW170">
        <v>1</v>
      </c>
      <c r="AX170">
        <v>0.67</v>
      </c>
      <c r="AY170">
        <v>42.32</v>
      </c>
      <c r="AZ170">
        <v>211.6</v>
      </c>
      <c r="BG170" t="s">
        <v>2000</v>
      </c>
      <c r="BH170" t="s">
        <v>2000</v>
      </c>
      <c r="BI170">
        <v>1</v>
      </c>
      <c r="BJ170">
        <v>15</v>
      </c>
      <c r="BK170">
        <v>3</v>
      </c>
      <c r="BL170">
        <v>0</v>
      </c>
      <c r="BM170">
        <v>0.28999999999999998</v>
      </c>
      <c r="BN170" t="s">
        <v>2001</v>
      </c>
      <c r="BO170" t="s">
        <v>2002</v>
      </c>
      <c r="BQ170">
        <v>0.33300000000000002</v>
      </c>
      <c r="BR170" t="s">
        <v>27</v>
      </c>
      <c r="BS170">
        <v>100</v>
      </c>
      <c r="BT170" t="s">
        <v>26</v>
      </c>
      <c r="CG170">
        <v>3.2130000000000001</v>
      </c>
      <c r="CH170">
        <v>10.212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</row>
    <row r="171" spans="1:96" x14ac:dyDescent="0.25">
      <c r="A171" t="s">
        <v>414</v>
      </c>
      <c r="B171" t="s">
        <v>1652</v>
      </c>
      <c r="C171" t="s">
        <v>29</v>
      </c>
      <c r="D171" t="s">
        <v>415</v>
      </c>
      <c r="G171" t="s">
        <v>1998</v>
      </c>
      <c r="I171">
        <v>7.2380000000000004</v>
      </c>
      <c r="J171">
        <v>100</v>
      </c>
      <c r="K171">
        <v>6291121.2999999998</v>
      </c>
      <c r="L171">
        <v>2095436.2</v>
      </c>
      <c r="M171" t="s">
        <v>414</v>
      </c>
      <c r="O171">
        <v>74</v>
      </c>
      <c r="S171">
        <v>0</v>
      </c>
      <c r="U171">
        <v>1</v>
      </c>
      <c r="V171">
        <v>0</v>
      </c>
      <c r="W171">
        <v>0</v>
      </c>
      <c r="Z171">
        <v>18</v>
      </c>
      <c r="AA171">
        <v>18</v>
      </c>
      <c r="AD171" t="s">
        <v>1999</v>
      </c>
      <c r="AE171">
        <v>2</v>
      </c>
      <c r="AF171">
        <v>17</v>
      </c>
      <c r="AG171">
        <v>7.2380000000000004</v>
      </c>
      <c r="AH171">
        <v>0.5</v>
      </c>
      <c r="AI171">
        <v>316.8</v>
      </c>
      <c r="AJ171">
        <v>0</v>
      </c>
      <c r="AL171">
        <v>1</v>
      </c>
      <c r="AN171">
        <v>-0.28499999999999998</v>
      </c>
      <c r="AO171" t="s">
        <v>28</v>
      </c>
      <c r="AV171">
        <v>31.2</v>
      </c>
      <c r="AW171">
        <v>1</v>
      </c>
      <c r="AX171">
        <v>0.67</v>
      </c>
      <c r="AY171">
        <v>20.8</v>
      </c>
      <c r="AZ171">
        <v>104</v>
      </c>
      <c r="BG171" t="s">
        <v>2000</v>
      </c>
      <c r="BH171" t="s">
        <v>2000</v>
      </c>
      <c r="BI171">
        <v>1</v>
      </c>
      <c r="BJ171">
        <v>15</v>
      </c>
      <c r="BK171">
        <v>3</v>
      </c>
      <c r="BL171">
        <v>0</v>
      </c>
      <c r="BM171">
        <v>0.28999999999999998</v>
      </c>
      <c r="BN171" t="s">
        <v>2001</v>
      </c>
      <c r="BO171" t="s">
        <v>2002</v>
      </c>
      <c r="BQ171">
        <v>0.33300000000000002</v>
      </c>
      <c r="BR171" t="s">
        <v>27</v>
      </c>
      <c r="BS171">
        <v>100</v>
      </c>
      <c r="BT171" t="s">
        <v>26</v>
      </c>
      <c r="CG171">
        <v>4.0970000000000004</v>
      </c>
      <c r="CH171">
        <v>3.141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</row>
    <row r="172" spans="1:96" x14ac:dyDescent="0.25">
      <c r="A172" t="s">
        <v>416</v>
      </c>
      <c r="B172" t="s">
        <v>1652</v>
      </c>
      <c r="C172" t="s">
        <v>29</v>
      </c>
      <c r="D172" t="s">
        <v>417</v>
      </c>
      <c r="G172" t="s">
        <v>1998</v>
      </c>
      <c r="I172">
        <v>10.445</v>
      </c>
      <c r="J172">
        <v>100</v>
      </c>
      <c r="K172">
        <v>6290462.7000000002</v>
      </c>
      <c r="L172">
        <v>2095493.8</v>
      </c>
      <c r="M172" t="s">
        <v>416</v>
      </c>
      <c r="O172">
        <v>74</v>
      </c>
      <c r="S172">
        <v>0</v>
      </c>
      <c r="U172">
        <v>1</v>
      </c>
      <c r="V172">
        <v>0</v>
      </c>
      <c r="W172">
        <v>0</v>
      </c>
      <c r="Z172">
        <v>18</v>
      </c>
      <c r="AA172">
        <v>18</v>
      </c>
      <c r="AD172" t="s">
        <v>1999</v>
      </c>
      <c r="AE172">
        <v>2</v>
      </c>
      <c r="AF172">
        <v>17</v>
      </c>
      <c r="AG172">
        <v>10.445</v>
      </c>
      <c r="AH172">
        <v>2.2999999999999998</v>
      </c>
      <c r="AI172">
        <v>380.6</v>
      </c>
      <c r="AJ172">
        <v>0</v>
      </c>
      <c r="AL172">
        <v>1</v>
      </c>
      <c r="AN172">
        <v>-0.28499999999999998</v>
      </c>
      <c r="AO172" t="s">
        <v>28</v>
      </c>
      <c r="AV172">
        <v>31.65</v>
      </c>
      <c r="AW172">
        <v>1</v>
      </c>
      <c r="AX172">
        <v>0.67</v>
      </c>
      <c r="AY172">
        <v>21.1</v>
      </c>
      <c r="AZ172">
        <v>105.5</v>
      </c>
      <c r="BG172" t="s">
        <v>2000</v>
      </c>
      <c r="BH172" t="s">
        <v>2000</v>
      </c>
      <c r="BI172">
        <v>1</v>
      </c>
      <c r="BJ172">
        <v>15</v>
      </c>
      <c r="BK172">
        <v>3</v>
      </c>
      <c r="BL172">
        <v>0</v>
      </c>
      <c r="BM172">
        <v>0.28999999999999998</v>
      </c>
      <c r="BN172" t="s">
        <v>2001</v>
      </c>
      <c r="BO172" t="s">
        <v>2002</v>
      </c>
      <c r="BQ172">
        <v>0.33300000000000002</v>
      </c>
      <c r="BR172" t="s">
        <v>27</v>
      </c>
      <c r="BS172">
        <v>100</v>
      </c>
      <c r="BT172" t="s">
        <v>26</v>
      </c>
      <c r="CG172">
        <v>6.23</v>
      </c>
      <c r="CH172">
        <v>4.2149999999999999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</row>
    <row r="173" spans="1:96" x14ac:dyDescent="0.25">
      <c r="A173" t="s">
        <v>418</v>
      </c>
      <c r="B173" t="s">
        <v>1652</v>
      </c>
      <c r="C173" t="s">
        <v>29</v>
      </c>
      <c r="D173" t="s">
        <v>419</v>
      </c>
      <c r="G173" t="s">
        <v>1998</v>
      </c>
      <c r="I173">
        <v>2.9940000000000002</v>
      </c>
      <c r="J173">
        <v>100</v>
      </c>
      <c r="K173">
        <v>6289979.2999999998</v>
      </c>
      <c r="L173">
        <v>2095357.4</v>
      </c>
      <c r="M173" t="s">
        <v>418</v>
      </c>
      <c r="O173">
        <v>74</v>
      </c>
      <c r="S173">
        <v>0</v>
      </c>
      <c r="U173">
        <v>1</v>
      </c>
      <c r="V173">
        <v>0</v>
      </c>
      <c r="W173">
        <v>0</v>
      </c>
      <c r="Z173">
        <v>18</v>
      </c>
      <c r="AA173">
        <v>18</v>
      </c>
      <c r="AD173" t="s">
        <v>1999</v>
      </c>
      <c r="AE173">
        <v>2</v>
      </c>
      <c r="AF173">
        <v>17</v>
      </c>
      <c r="AG173">
        <v>2.9940000000000002</v>
      </c>
      <c r="AH173">
        <v>1</v>
      </c>
      <c r="AI173">
        <v>203.7</v>
      </c>
      <c r="AJ173">
        <v>0</v>
      </c>
      <c r="AL173">
        <v>1</v>
      </c>
      <c r="AN173">
        <v>-0.28499999999999998</v>
      </c>
      <c r="AO173" t="s">
        <v>28</v>
      </c>
      <c r="AV173">
        <v>33.270000000000003</v>
      </c>
      <c r="AW173">
        <v>1</v>
      </c>
      <c r="AX173">
        <v>0.67</v>
      </c>
      <c r="AY173">
        <v>22.18</v>
      </c>
      <c r="AZ173">
        <v>110.9</v>
      </c>
      <c r="BG173" t="s">
        <v>2000</v>
      </c>
      <c r="BH173" t="s">
        <v>2000</v>
      </c>
      <c r="BI173">
        <v>1</v>
      </c>
      <c r="BJ173">
        <v>15</v>
      </c>
      <c r="BK173">
        <v>3</v>
      </c>
      <c r="BL173">
        <v>0</v>
      </c>
      <c r="BM173">
        <v>0.28999999999999998</v>
      </c>
      <c r="BN173" t="s">
        <v>2001</v>
      </c>
      <c r="BO173" t="s">
        <v>2002</v>
      </c>
      <c r="BQ173">
        <v>0.33300000000000002</v>
      </c>
      <c r="BR173" t="s">
        <v>27</v>
      </c>
      <c r="BS173">
        <v>100</v>
      </c>
      <c r="BT173" t="s">
        <v>26</v>
      </c>
      <c r="CG173">
        <v>1.4350000000000001</v>
      </c>
      <c r="CH173">
        <v>1.5580000000000001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</row>
    <row r="174" spans="1:96" x14ac:dyDescent="0.25">
      <c r="A174" t="s">
        <v>420</v>
      </c>
      <c r="B174" t="s">
        <v>1652</v>
      </c>
      <c r="C174" t="s">
        <v>29</v>
      </c>
      <c r="D174" t="s">
        <v>421</v>
      </c>
      <c r="G174" t="s">
        <v>1998</v>
      </c>
      <c r="I174">
        <v>2.7650000000000001</v>
      </c>
      <c r="J174">
        <v>100</v>
      </c>
      <c r="K174">
        <v>6290448.4000000004</v>
      </c>
      <c r="L174">
        <v>2095093</v>
      </c>
      <c r="M174" t="s">
        <v>420</v>
      </c>
      <c r="O174">
        <v>74</v>
      </c>
      <c r="S174">
        <v>0</v>
      </c>
      <c r="U174">
        <v>1</v>
      </c>
      <c r="V174">
        <v>0</v>
      </c>
      <c r="W174">
        <v>0</v>
      </c>
      <c r="Z174">
        <v>18</v>
      </c>
      <c r="AA174">
        <v>18</v>
      </c>
      <c r="AD174" t="s">
        <v>1999</v>
      </c>
      <c r="AE174">
        <v>2</v>
      </c>
      <c r="AF174">
        <v>17</v>
      </c>
      <c r="AG174">
        <v>2.7650000000000001</v>
      </c>
      <c r="AH174">
        <v>4.3</v>
      </c>
      <c r="AI174">
        <v>195.8</v>
      </c>
      <c r="AJ174">
        <v>0</v>
      </c>
      <c r="AL174">
        <v>1</v>
      </c>
      <c r="AN174">
        <v>-0.28499999999999998</v>
      </c>
      <c r="AO174" t="s">
        <v>28</v>
      </c>
      <c r="AV174">
        <v>34.47</v>
      </c>
      <c r="AW174">
        <v>1</v>
      </c>
      <c r="AX174">
        <v>0.67</v>
      </c>
      <c r="AY174">
        <v>22.98</v>
      </c>
      <c r="AZ174">
        <v>114.9</v>
      </c>
      <c r="BG174" t="s">
        <v>2000</v>
      </c>
      <c r="BH174" t="s">
        <v>2000</v>
      </c>
      <c r="BI174">
        <v>1</v>
      </c>
      <c r="BJ174">
        <v>15</v>
      </c>
      <c r="BK174">
        <v>3</v>
      </c>
      <c r="BL174">
        <v>0</v>
      </c>
      <c r="BM174">
        <v>0.28999999999999998</v>
      </c>
      <c r="BN174" t="s">
        <v>2001</v>
      </c>
      <c r="BO174" t="s">
        <v>2002</v>
      </c>
      <c r="BQ174">
        <v>0.33300000000000002</v>
      </c>
      <c r="BR174" t="s">
        <v>27</v>
      </c>
      <c r="BS174">
        <v>100</v>
      </c>
      <c r="BT174" t="s">
        <v>26</v>
      </c>
      <c r="CG174">
        <v>1.33</v>
      </c>
      <c r="CH174">
        <v>1.4350000000000001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</row>
    <row r="175" spans="1:96" x14ac:dyDescent="0.25">
      <c r="A175" t="s">
        <v>422</v>
      </c>
      <c r="B175" t="s">
        <v>1652</v>
      </c>
      <c r="C175" t="s">
        <v>29</v>
      </c>
      <c r="D175" t="s">
        <v>423</v>
      </c>
      <c r="G175" t="s">
        <v>1998</v>
      </c>
      <c r="I175">
        <v>4.2489999999999997</v>
      </c>
      <c r="J175">
        <v>100</v>
      </c>
      <c r="K175">
        <v>6291156.5</v>
      </c>
      <c r="L175">
        <v>2094760.4</v>
      </c>
      <c r="M175" t="s">
        <v>422</v>
      </c>
      <c r="O175">
        <v>74</v>
      </c>
      <c r="S175">
        <v>0</v>
      </c>
      <c r="U175">
        <v>1</v>
      </c>
      <c r="V175">
        <v>0</v>
      </c>
      <c r="W175">
        <v>0</v>
      </c>
      <c r="Z175">
        <v>18</v>
      </c>
      <c r="AA175">
        <v>18</v>
      </c>
      <c r="AD175" t="s">
        <v>1999</v>
      </c>
      <c r="AE175">
        <v>2</v>
      </c>
      <c r="AF175">
        <v>17</v>
      </c>
      <c r="AG175">
        <v>4.2489999999999997</v>
      </c>
      <c r="AH175">
        <v>0.6</v>
      </c>
      <c r="AI175">
        <v>242.7</v>
      </c>
      <c r="AJ175">
        <v>0</v>
      </c>
      <c r="AL175">
        <v>1</v>
      </c>
      <c r="AN175">
        <v>-0.28499999999999998</v>
      </c>
      <c r="AO175" t="s">
        <v>28</v>
      </c>
      <c r="AV175">
        <v>24.2</v>
      </c>
      <c r="AW175">
        <v>1</v>
      </c>
      <c r="AX175">
        <v>0.67</v>
      </c>
      <c r="AY175">
        <v>16.13</v>
      </c>
      <c r="AZ175">
        <v>80.66</v>
      </c>
      <c r="BG175" t="s">
        <v>2000</v>
      </c>
      <c r="BH175" t="s">
        <v>2000</v>
      </c>
      <c r="BI175">
        <v>1</v>
      </c>
      <c r="BJ175">
        <v>15</v>
      </c>
      <c r="BK175">
        <v>3</v>
      </c>
      <c r="BL175">
        <v>0</v>
      </c>
      <c r="BM175">
        <v>0.28999999999999998</v>
      </c>
      <c r="BN175" t="s">
        <v>2001</v>
      </c>
      <c r="BO175" t="s">
        <v>2002</v>
      </c>
      <c r="BQ175">
        <v>0.33300000000000002</v>
      </c>
      <c r="BR175" t="s">
        <v>27</v>
      </c>
      <c r="BS175">
        <v>100</v>
      </c>
      <c r="BT175" t="s">
        <v>26</v>
      </c>
      <c r="CG175">
        <v>3.0049999999999999</v>
      </c>
      <c r="CH175">
        <v>1.244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</row>
    <row r="176" spans="1:96" x14ac:dyDescent="0.25">
      <c r="A176" t="s">
        <v>424</v>
      </c>
      <c r="B176" t="s">
        <v>1652</v>
      </c>
      <c r="C176" t="s">
        <v>29</v>
      </c>
      <c r="D176" t="s">
        <v>425</v>
      </c>
      <c r="G176" t="s">
        <v>1998</v>
      </c>
      <c r="I176">
        <v>3.8929999999999998</v>
      </c>
      <c r="J176">
        <v>100</v>
      </c>
      <c r="K176">
        <v>6290862</v>
      </c>
      <c r="L176">
        <v>2094761.4</v>
      </c>
      <c r="M176" t="s">
        <v>424</v>
      </c>
      <c r="O176">
        <v>74</v>
      </c>
      <c r="S176">
        <v>0</v>
      </c>
      <c r="U176">
        <v>1</v>
      </c>
      <c r="V176">
        <v>0</v>
      </c>
      <c r="W176">
        <v>0</v>
      </c>
      <c r="Z176">
        <v>18</v>
      </c>
      <c r="AA176">
        <v>18</v>
      </c>
      <c r="AD176" t="s">
        <v>1999</v>
      </c>
      <c r="AE176">
        <v>2</v>
      </c>
      <c r="AF176">
        <v>17</v>
      </c>
      <c r="AG176">
        <v>3.8929999999999998</v>
      </c>
      <c r="AH176">
        <v>0.2</v>
      </c>
      <c r="AI176">
        <v>232.3</v>
      </c>
      <c r="AJ176">
        <v>0</v>
      </c>
      <c r="AL176">
        <v>1</v>
      </c>
      <c r="AN176">
        <v>-0.28499999999999998</v>
      </c>
      <c r="AO176" t="s">
        <v>28</v>
      </c>
      <c r="AV176">
        <v>30.73</v>
      </c>
      <c r="AW176">
        <v>1</v>
      </c>
      <c r="AX176">
        <v>0.67</v>
      </c>
      <c r="AY176">
        <v>20.49</v>
      </c>
      <c r="AZ176">
        <v>102.43</v>
      </c>
      <c r="BG176" t="s">
        <v>2000</v>
      </c>
      <c r="BH176" t="s">
        <v>2000</v>
      </c>
      <c r="BI176">
        <v>1</v>
      </c>
      <c r="BJ176">
        <v>15</v>
      </c>
      <c r="BK176">
        <v>3</v>
      </c>
      <c r="BL176">
        <v>0</v>
      </c>
      <c r="BM176">
        <v>0.28999999999999998</v>
      </c>
      <c r="BN176" t="s">
        <v>2001</v>
      </c>
      <c r="BO176" t="s">
        <v>2002</v>
      </c>
      <c r="BQ176">
        <v>0.33300000000000002</v>
      </c>
      <c r="BR176" t="s">
        <v>27</v>
      </c>
      <c r="BS176">
        <v>100</v>
      </c>
      <c r="BT176" t="s">
        <v>26</v>
      </c>
      <c r="CG176">
        <v>2.0870000000000002</v>
      </c>
      <c r="CH176">
        <v>1.806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</row>
    <row r="177" spans="1:96" x14ac:dyDescent="0.25">
      <c r="A177" t="s">
        <v>426</v>
      </c>
      <c r="B177" t="s">
        <v>1652</v>
      </c>
      <c r="C177" t="s">
        <v>29</v>
      </c>
      <c r="D177" t="s">
        <v>427</v>
      </c>
      <c r="G177" t="s">
        <v>1998</v>
      </c>
      <c r="I177">
        <v>3.823</v>
      </c>
      <c r="J177">
        <v>100</v>
      </c>
      <c r="K177">
        <v>6290580</v>
      </c>
      <c r="L177">
        <v>2094761.5</v>
      </c>
      <c r="M177" t="s">
        <v>426</v>
      </c>
      <c r="O177">
        <v>74</v>
      </c>
      <c r="S177">
        <v>0</v>
      </c>
      <c r="U177">
        <v>1</v>
      </c>
      <c r="V177">
        <v>0</v>
      </c>
      <c r="W177">
        <v>0</v>
      </c>
      <c r="Z177">
        <v>18</v>
      </c>
      <c r="AA177">
        <v>18</v>
      </c>
      <c r="AD177" t="s">
        <v>1999</v>
      </c>
      <c r="AE177">
        <v>2</v>
      </c>
      <c r="AF177">
        <v>17</v>
      </c>
      <c r="AG177">
        <v>3.823</v>
      </c>
      <c r="AH177">
        <v>0.8</v>
      </c>
      <c r="AI177">
        <v>230.2</v>
      </c>
      <c r="AJ177">
        <v>0</v>
      </c>
      <c r="AL177">
        <v>1</v>
      </c>
      <c r="AN177">
        <v>-0.28499999999999998</v>
      </c>
      <c r="AO177" t="s">
        <v>28</v>
      </c>
      <c r="AV177">
        <v>30.32</v>
      </c>
      <c r="AW177">
        <v>1</v>
      </c>
      <c r="AX177">
        <v>0.67</v>
      </c>
      <c r="AY177">
        <v>20.21</v>
      </c>
      <c r="AZ177">
        <v>101.05</v>
      </c>
      <c r="BG177" t="s">
        <v>2000</v>
      </c>
      <c r="BH177" t="s">
        <v>2000</v>
      </c>
      <c r="BI177">
        <v>1</v>
      </c>
      <c r="BJ177">
        <v>15</v>
      </c>
      <c r="BK177">
        <v>3</v>
      </c>
      <c r="BL177">
        <v>0</v>
      </c>
      <c r="BM177">
        <v>0.28999999999999998</v>
      </c>
      <c r="BN177" t="s">
        <v>2001</v>
      </c>
      <c r="BO177" t="s">
        <v>2002</v>
      </c>
      <c r="BQ177">
        <v>0.33300000000000002</v>
      </c>
      <c r="BR177" t="s">
        <v>27</v>
      </c>
      <c r="BS177">
        <v>100</v>
      </c>
      <c r="BT177" t="s">
        <v>26</v>
      </c>
      <c r="CG177">
        <v>2.0870000000000002</v>
      </c>
      <c r="CH177">
        <v>1.7370000000000001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</row>
    <row r="178" spans="1:96" x14ac:dyDescent="0.25">
      <c r="A178" t="s">
        <v>428</v>
      </c>
      <c r="B178" t="s">
        <v>1652</v>
      </c>
      <c r="C178" t="s">
        <v>29</v>
      </c>
      <c r="D178" t="s">
        <v>429</v>
      </c>
      <c r="G178" t="s">
        <v>1998</v>
      </c>
      <c r="I178">
        <v>1.1240000000000001</v>
      </c>
      <c r="J178">
        <v>100</v>
      </c>
      <c r="K178">
        <v>6291288.4000000004</v>
      </c>
      <c r="L178">
        <v>2096549.1</v>
      </c>
      <c r="M178" t="s">
        <v>428</v>
      </c>
      <c r="O178">
        <v>74</v>
      </c>
      <c r="S178">
        <v>0</v>
      </c>
      <c r="U178">
        <v>1</v>
      </c>
      <c r="V178">
        <v>0</v>
      </c>
      <c r="W178">
        <v>0</v>
      </c>
      <c r="Z178">
        <v>18</v>
      </c>
      <c r="AA178">
        <v>18</v>
      </c>
      <c r="AD178" t="s">
        <v>1999</v>
      </c>
      <c r="AE178">
        <v>2</v>
      </c>
      <c r="AF178">
        <v>17</v>
      </c>
      <c r="AG178">
        <v>1.1240000000000001</v>
      </c>
      <c r="AH178">
        <v>1.5</v>
      </c>
      <c r="AI178">
        <v>124.8</v>
      </c>
      <c r="AJ178">
        <v>0</v>
      </c>
      <c r="AL178">
        <v>1</v>
      </c>
      <c r="AN178">
        <v>-0.28499999999999998</v>
      </c>
      <c r="AO178" t="s">
        <v>28</v>
      </c>
      <c r="AV178">
        <v>10.57</v>
      </c>
      <c r="AW178">
        <v>1</v>
      </c>
      <c r="AX178">
        <v>0.67</v>
      </c>
      <c r="AY178">
        <v>7.04</v>
      </c>
      <c r="AZ178">
        <v>35.22</v>
      </c>
      <c r="BG178" t="s">
        <v>2000</v>
      </c>
      <c r="BH178" t="s">
        <v>2000</v>
      </c>
      <c r="BI178">
        <v>1</v>
      </c>
      <c r="BJ178">
        <v>15</v>
      </c>
      <c r="BK178">
        <v>3</v>
      </c>
      <c r="BL178">
        <v>0</v>
      </c>
      <c r="BM178">
        <v>0.28999999999999998</v>
      </c>
      <c r="BN178" t="s">
        <v>2001</v>
      </c>
      <c r="BO178" t="s">
        <v>2002</v>
      </c>
      <c r="BQ178">
        <v>0.33300000000000002</v>
      </c>
      <c r="BR178" t="s">
        <v>27</v>
      </c>
      <c r="BS178">
        <v>100</v>
      </c>
      <c r="BT178" t="s">
        <v>26</v>
      </c>
      <c r="CG178">
        <v>0.95599999999999996</v>
      </c>
      <c r="CH178">
        <v>0.16800000000000001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</row>
    <row r="179" spans="1:96" x14ac:dyDescent="0.25">
      <c r="A179" t="s">
        <v>430</v>
      </c>
      <c r="B179" t="s">
        <v>1652</v>
      </c>
      <c r="C179" t="s">
        <v>29</v>
      </c>
      <c r="D179" t="s">
        <v>431</v>
      </c>
      <c r="G179" t="s">
        <v>1998</v>
      </c>
      <c r="I179">
        <v>10.988</v>
      </c>
      <c r="J179">
        <v>100</v>
      </c>
      <c r="K179">
        <v>6290381.2999999998</v>
      </c>
      <c r="L179">
        <v>2096556.7</v>
      </c>
      <c r="M179" t="s">
        <v>430</v>
      </c>
      <c r="O179">
        <v>74</v>
      </c>
      <c r="S179">
        <v>0</v>
      </c>
      <c r="U179">
        <v>1</v>
      </c>
      <c r="V179">
        <v>0</v>
      </c>
      <c r="W179">
        <v>0</v>
      </c>
      <c r="Z179">
        <v>18</v>
      </c>
      <c r="AA179">
        <v>18</v>
      </c>
      <c r="AD179" t="s">
        <v>1999</v>
      </c>
      <c r="AE179">
        <v>2</v>
      </c>
      <c r="AF179">
        <v>17</v>
      </c>
      <c r="AG179">
        <v>10.988</v>
      </c>
      <c r="AH179">
        <v>1.4</v>
      </c>
      <c r="AI179">
        <v>390.3</v>
      </c>
      <c r="AJ179">
        <v>0</v>
      </c>
      <c r="AL179">
        <v>1</v>
      </c>
      <c r="AN179">
        <v>-0.28499999999999998</v>
      </c>
      <c r="AO179" t="s">
        <v>28</v>
      </c>
      <c r="AV179">
        <v>31.79</v>
      </c>
      <c r="AW179">
        <v>1</v>
      </c>
      <c r="AX179">
        <v>0.67</v>
      </c>
      <c r="AY179">
        <v>21.19</v>
      </c>
      <c r="AZ179">
        <v>105.96</v>
      </c>
      <c r="BG179" t="s">
        <v>2000</v>
      </c>
      <c r="BH179" t="s">
        <v>2000</v>
      </c>
      <c r="BI179">
        <v>1</v>
      </c>
      <c r="BJ179">
        <v>15</v>
      </c>
      <c r="BK179">
        <v>3</v>
      </c>
      <c r="BL179">
        <v>0</v>
      </c>
      <c r="BM179">
        <v>0.28999999999999998</v>
      </c>
      <c r="BN179" t="s">
        <v>2001</v>
      </c>
      <c r="BO179" t="s">
        <v>2002</v>
      </c>
      <c r="BQ179">
        <v>0.33300000000000002</v>
      </c>
      <c r="BR179" t="s">
        <v>27</v>
      </c>
      <c r="BS179">
        <v>100</v>
      </c>
      <c r="BT179" t="s">
        <v>26</v>
      </c>
      <c r="CG179">
        <v>6.5919999999999996</v>
      </c>
      <c r="CH179">
        <v>4.3959999999999999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</row>
    <row r="180" spans="1:96" x14ac:dyDescent="0.25">
      <c r="A180" t="s">
        <v>432</v>
      </c>
      <c r="B180" t="s">
        <v>1652</v>
      </c>
      <c r="C180" t="s">
        <v>29</v>
      </c>
      <c r="D180" t="s">
        <v>433</v>
      </c>
      <c r="G180" t="s">
        <v>1998</v>
      </c>
      <c r="I180">
        <v>3.8530000000000002</v>
      </c>
      <c r="J180">
        <v>100</v>
      </c>
      <c r="K180">
        <v>6290569.5999999996</v>
      </c>
      <c r="L180">
        <v>2096262.9</v>
      </c>
      <c r="M180" t="s">
        <v>432</v>
      </c>
      <c r="O180">
        <v>74</v>
      </c>
      <c r="S180">
        <v>0</v>
      </c>
      <c r="U180">
        <v>1</v>
      </c>
      <c r="V180">
        <v>0</v>
      </c>
      <c r="W180">
        <v>0</v>
      </c>
      <c r="Z180">
        <v>18</v>
      </c>
      <c r="AA180">
        <v>18</v>
      </c>
      <c r="AD180" t="s">
        <v>1999</v>
      </c>
      <c r="AE180">
        <v>2</v>
      </c>
      <c r="AF180">
        <v>17</v>
      </c>
      <c r="AG180">
        <v>3.8530000000000002</v>
      </c>
      <c r="AH180">
        <v>0.4</v>
      </c>
      <c r="AI180">
        <v>231.1</v>
      </c>
      <c r="AJ180">
        <v>0</v>
      </c>
      <c r="AL180">
        <v>1</v>
      </c>
      <c r="AN180">
        <v>-0.28499999999999998</v>
      </c>
      <c r="AO180" t="s">
        <v>28</v>
      </c>
      <c r="AV180">
        <v>30.43</v>
      </c>
      <c r="AW180">
        <v>1</v>
      </c>
      <c r="AX180">
        <v>0.67</v>
      </c>
      <c r="AY180">
        <v>20.29</v>
      </c>
      <c r="AZ180">
        <v>101.43</v>
      </c>
      <c r="BG180" t="s">
        <v>2000</v>
      </c>
      <c r="BH180" t="s">
        <v>2000</v>
      </c>
      <c r="BI180">
        <v>1</v>
      </c>
      <c r="BJ180">
        <v>15</v>
      </c>
      <c r="BK180">
        <v>3</v>
      </c>
      <c r="BL180">
        <v>0</v>
      </c>
      <c r="BM180">
        <v>0.28999999999999998</v>
      </c>
      <c r="BN180" t="s">
        <v>2001</v>
      </c>
      <c r="BO180" t="s">
        <v>2002</v>
      </c>
      <c r="BQ180">
        <v>0.33300000000000002</v>
      </c>
      <c r="BR180" t="s">
        <v>27</v>
      </c>
      <c r="BS180">
        <v>100</v>
      </c>
      <c r="BT180" t="s">
        <v>26</v>
      </c>
      <c r="CG180">
        <v>2.6480000000000001</v>
      </c>
      <c r="CH180">
        <v>1.206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</row>
    <row r="181" spans="1:96" x14ac:dyDescent="0.25">
      <c r="A181" t="s">
        <v>434</v>
      </c>
      <c r="B181" t="s">
        <v>1652</v>
      </c>
      <c r="C181" t="s">
        <v>29</v>
      </c>
      <c r="D181" t="s">
        <v>435</v>
      </c>
      <c r="G181" t="s">
        <v>1998</v>
      </c>
      <c r="I181">
        <v>2.8140000000000001</v>
      </c>
      <c r="J181">
        <v>100</v>
      </c>
      <c r="K181">
        <v>6289983.4000000004</v>
      </c>
      <c r="L181">
        <v>2096796.2</v>
      </c>
      <c r="M181" t="s">
        <v>434</v>
      </c>
      <c r="O181">
        <v>74</v>
      </c>
      <c r="S181">
        <v>0</v>
      </c>
      <c r="U181">
        <v>1</v>
      </c>
      <c r="V181">
        <v>0</v>
      </c>
      <c r="W181">
        <v>0</v>
      </c>
      <c r="Z181">
        <v>18</v>
      </c>
      <c r="AA181">
        <v>18</v>
      </c>
      <c r="AD181" t="s">
        <v>1999</v>
      </c>
      <c r="AE181">
        <v>2</v>
      </c>
      <c r="AF181">
        <v>17</v>
      </c>
      <c r="AG181">
        <v>2.8140000000000001</v>
      </c>
      <c r="AH181">
        <v>0.5</v>
      </c>
      <c r="AI181">
        <v>197.5</v>
      </c>
      <c r="AJ181">
        <v>0</v>
      </c>
      <c r="AL181">
        <v>1</v>
      </c>
      <c r="AN181">
        <v>-0.28499999999999998</v>
      </c>
      <c r="AO181" t="s">
        <v>28</v>
      </c>
      <c r="AV181">
        <v>31.62</v>
      </c>
      <c r="AW181">
        <v>1</v>
      </c>
      <c r="AX181">
        <v>0.67</v>
      </c>
      <c r="AY181">
        <v>21.08</v>
      </c>
      <c r="AZ181">
        <v>105.41</v>
      </c>
      <c r="BG181" t="s">
        <v>2000</v>
      </c>
      <c r="BH181" t="s">
        <v>2000</v>
      </c>
      <c r="BI181">
        <v>1</v>
      </c>
      <c r="BJ181">
        <v>15</v>
      </c>
      <c r="BK181">
        <v>3</v>
      </c>
      <c r="BL181">
        <v>0</v>
      </c>
      <c r="BM181">
        <v>0.28999999999999998</v>
      </c>
      <c r="BN181" t="s">
        <v>2001</v>
      </c>
      <c r="BO181" t="s">
        <v>2002</v>
      </c>
      <c r="BQ181">
        <v>0.33300000000000002</v>
      </c>
      <c r="BR181" t="s">
        <v>27</v>
      </c>
      <c r="BS181">
        <v>100</v>
      </c>
      <c r="BT181" t="s">
        <v>26</v>
      </c>
      <c r="CG181">
        <v>1.4690000000000001</v>
      </c>
      <c r="CH181">
        <v>1.345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</row>
    <row r="182" spans="1:96" x14ac:dyDescent="0.25">
      <c r="A182" t="s">
        <v>436</v>
      </c>
      <c r="B182" t="s">
        <v>1652</v>
      </c>
      <c r="C182" t="s">
        <v>29</v>
      </c>
      <c r="D182" t="s">
        <v>437</v>
      </c>
      <c r="G182" t="s">
        <v>1998</v>
      </c>
      <c r="I182">
        <v>21.411999999999999</v>
      </c>
      <c r="J182">
        <v>100</v>
      </c>
      <c r="K182">
        <v>6290496.5</v>
      </c>
      <c r="L182">
        <v>2097639.5</v>
      </c>
      <c r="M182" t="s">
        <v>436</v>
      </c>
      <c r="O182">
        <v>74</v>
      </c>
      <c r="S182">
        <v>0</v>
      </c>
      <c r="U182">
        <v>1</v>
      </c>
      <c r="V182">
        <v>0</v>
      </c>
      <c r="W182">
        <v>0</v>
      </c>
      <c r="Z182">
        <v>18</v>
      </c>
      <c r="AA182">
        <v>18</v>
      </c>
      <c r="AD182" t="s">
        <v>1999</v>
      </c>
      <c r="AE182">
        <v>2</v>
      </c>
      <c r="AF182">
        <v>17</v>
      </c>
      <c r="AG182">
        <v>21.411999999999999</v>
      </c>
      <c r="AH182">
        <v>0.9</v>
      </c>
      <c r="AI182">
        <v>544.9</v>
      </c>
      <c r="AJ182">
        <v>0</v>
      </c>
      <c r="AL182">
        <v>1</v>
      </c>
      <c r="AN182">
        <v>-0.28499999999999998</v>
      </c>
      <c r="AO182" t="s">
        <v>28</v>
      </c>
      <c r="AV182">
        <v>42.7</v>
      </c>
      <c r="AW182">
        <v>1</v>
      </c>
      <c r="AX182">
        <v>0.67</v>
      </c>
      <c r="AY182">
        <v>28.47</v>
      </c>
      <c r="AZ182">
        <v>142.33000000000001</v>
      </c>
      <c r="BG182" t="s">
        <v>2000</v>
      </c>
      <c r="BH182" t="s">
        <v>2000</v>
      </c>
      <c r="BI182">
        <v>1</v>
      </c>
      <c r="BJ182">
        <v>15</v>
      </c>
      <c r="BK182">
        <v>3</v>
      </c>
      <c r="BL182">
        <v>0</v>
      </c>
      <c r="BM182">
        <v>0.28999999999999998</v>
      </c>
      <c r="BN182" t="s">
        <v>2001</v>
      </c>
      <c r="BO182" t="s">
        <v>2002</v>
      </c>
      <c r="BQ182">
        <v>0.33300000000000002</v>
      </c>
      <c r="BR182" t="s">
        <v>27</v>
      </c>
      <c r="BS182">
        <v>100</v>
      </c>
      <c r="BT182" t="s">
        <v>26</v>
      </c>
      <c r="CG182">
        <v>11.266</v>
      </c>
      <c r="CH182">
        <v>10.145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</row>
    <row r="183" spans="1:96" x14ac:dyDescent="0.25">
      <c r="A183" t="s">
        <v>438</v>
      </c>
      <c r="B183" t="s">
        <v>1652</v>
      </c>
      <c r="C183" t="s">
        <v>29</v>
      </c>
      <c r="D183" t="s">
        <v>439</v>
      </c>
      <c r="G183" t="s">
        <v>1998</v>
      </c>
      <c r="I183">
        <v>1.3140000000000001</v>
      </c>
      <c r="J183">
        <v>100</v>
      </c>
      <c r="K183">
        <v>6289950.7000000002</v>
      </c>
      <c r="L183">
        <v>2097267.1</v>
      </c>
      <c r="M183" t="s">
        <v>438</v>
      </c>
      <c r="O183">
        <v>74</v>
      </c>
      <c r="S183">
        <v>0</v>
      </c>
      <c r="U183">
        <v>1</v>
      </c>
      <c r="V183">
        <v>0</v>
      </c>
      <c r="W183">
        <v>0</v>
      </c>
      <c r="Z183">
        <v>18</v>
      </c>
      <c r="AA183">
        <v>18</v>
      </c>
      <c r="AD183" t="s">
        <v>1999</v>
      </c>
      <c r="AE183">
        <v>2</v>
      </c>
      <c r="AF183">
        <v>17</v>
      </c>
      <c r="AG183">
        <v>1.3140000000000001</v>
      </c>
      <c r="AH183">
        <v>0.7</v>
      </c>
      <c r="AI183">
        <v>135</v>
      </c>
      <c r="AJ183">
        <v>0</v>
      </c>
      <c r="AL183">
        <v>1</v>
      </c>
      <c r="AN183">
        <v>-0.28499999999999998</v>
      </c>
      <c r="AO183" t="s">
        <v>28</v>
      </c>
      <c r="AV183">
        <v>27.55</v>
      </c>
      <c r="AW183">
        <v>1</v>
      </c>
      <c r="AX183">
        <v>0.67</v>
      </c>
      <c r="AY183">
        <v>18.37</v>
      </c>
      <c r="AZ183">
        <v>91.83</v>
      </c>
      <c r="BG183" t="s">
        <v>2000</v>
      </c>
      <c r="BH183" t="s">
        <v>2000</v>
      </c>
      <c r="BI183">
        <v>1</v>
      </c>
      <c r="BJ183">
        <v>15</v>
      </c>
      <c r="BK183">
        <v>3</v>
      </c>
      <c r="BL183">
        <v>0</v>
      </c>
      <c r="BM183">
        <v>0.28999999999999998</v>
      </c>
      <c r="BN183" t="s">
        <v>2001</v>
      </c>
      <c r="BO183" t="s">
        <v>2002</v>
      </c>
      <c r="BQ183">
        <v>0.33300000000000002</v>
      </c>
      <c r="BR183" t="s">
        <v>27</v>
      </c>
      <c r="BS183">
        <v>100</v>
      </c>
      <c r="BT183" t="s">
        <v>26</v>
      </c>
      <c r="CG183">
        <v>0.73899999999999999</v>
      </c>
      <c r="CH183">
        <v>0.57499999999999996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</row>
    <row r="184" spans="1:96" x14ac:dyDescent="0.25">
      <c r="A184" t="s">
        <v>440</v>
      </c>
      <c r="B184" t="s">
        <v>1652</v>
      </c>
      <c r="C184" t="s">
        <v>29</v>
      </c>
      <c r="D184" t="s">
        <v>441</v>
      </c>
      <c r="G184" t="s">
        <v>1998</v>
      </c>
      <c r="I184">
        <v>4.2050000000000001</v>
      </c>
      <c r="J184">
        <v>100</v>
      </c>
      <c r="K184">
        <v>6291113.7000000002</v>
      </c>
      <c r="L184">
        <v>2098136.6</v>
      </c>
      <c r="M184" t="s">
        <v>440</v>
      </c>
      <c r="O184">
        <v>74</v>
      </c>
      <c r="S184">
        <v>0</v>
      </c>
      <c r="U184">
        <v>1</v>
      </c>
      <c r="V184">
        <v>0</v>
      </c>
      <c r="W184">
        <v>0</v>
      </c>
      <c r="Z184">
        <v>18</v>
      </c>
      <c r="AA184">
        <v>18</v>
      </c>
      <c r="AD184" t="s">
        <v>1999</v>
      </c>
      <c r="AE184">
        <v>2</v>
      </c>
      <c r="AF184">
        <v>17</v>
      </c>
      <c r="AG184">
        <v>4.2050000000000001</v>
      </c>
      <c r="AH184">
        <v>0.2</v>
      </c>
      <c r="AI184">
        <v>241.5</v>
      </c>
      <c r="AJ184">
        <v>0</v>
      </c>
      <c r="AL184">
        <v>1</v>
      </c>
      <c r="AN184">
        <v>-0.28499999999999998</v>
      </c>
      <c r="AO184" t="s">
        <v>28</v>
      </c>
      <c r="AV184">
        <v>9.6999999999999993</v>
      </c>
      <c r="AW184">
        <v>1</v>
      </c>
      <c r="AX184">
        <v>0.67</v>
      </c>
      <c r="AY184">
        <v>6.46</v>
      </c>
      <c r="AZ184">
        <v>32.32</v>
      </c>
      <c r="BG184" t="s">
        <v>2000</v>
      </c>
      <c r="BH184" t="s">
        <v>2000</v>
      </c>
      <c r="BI184">
        <v>1</v>
      </c>
      <c r="BJ184">
        <v>15</v>
      </c>
      <c r="BK184">
        <v>3</v>
      </c>
      <c r="BL184">
        <v>0</v>
      </c>
      <c r="BM184">
        <v>0.28999999999999998</v>
      </c>
      <c r="BN184" t="s">
        <v>2001</v>
      </c>
      <c r="BO184" t="s">
        <v>2002</v>
      </c>
      <c r="BQ184">
        <v>0.33300000000000002</v>
      </c>
      <c r="BR184" t="s">
        <v>27</v>
      </c>
      <c r="BS184">
        <v>100</v>
      </c>
      <c r="BT184" t="s">
        <v>26</v>
      </c>
      <c r="CG184">
        <v>3.7839999999999998</v>
      </c>
      <c r="CH184">
        <v>0.42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</row>
    <row r="185" spans="1:96" x14ac:dyDescent="0.25">
      <c r="A185" t="s">
        <v>442</v>
      </c>
      <c r="B185" t="s">
        <v>1652</v>
      </c>
      <c r="C185" t="s">
        <v>29</v>
      </c>
      <c r="D185" t="s">
        <v>443</v>
      </c>
      <c r="G185" t="s">
        <v>1998</v>
      </c>
      <c r="I185">
        <v>3.028</v>
      </c>
      <c r="J185">
        <v>100</v>
      </c>
      <c r="K185">
        <v>6289832.4000000004</v>
      </c>
      <c r="L185">
        <v>2097845.6</v>
      </c>
      <c r="M185" t="s">
        <v>442</v>
      </c>
      <c r="O185">
        <v>74</v>
      </c>
      <c r="S185">
        <v>0</v>
      </c>
      <c r="U185">
        <v>1</v>
      </c>
      <c r="V185">
        <v>0</v>
      </c>
      <c r="W185">
        <v>0</v>
      </c>
      <c r="Z185">
        <v>18</v>
      </c>
      <c r="AA185">
        <v>18</v>
      </c>
      <c r="AD185" t="s">
        <v>1999</v>
      </c>
      <c r="AE185">
        <v>2</v>
      </c>
      <c r="AF185">
        <v>17</v>
      </c>
      <c r="AG185">
        <v>3.028</v>
      </c>
      <c r="AH185">
        <v>1.2</v>
      </c>
      <c r="AI185">
        <v>204.9</v>
      </c>
      <c r="AJ185">
        <v>0</v>
      </c>
      <c r="AL185">
        <v>1</v>
      </c>
      <c r="AN185">
        <v>-0.28499999999999998</v>
      </c>
      <c r="AO185" t="s">
        <v>28</v>
      </c>
      <c r="AV185">
        <v>32.53</v>
      </c>
      <c r="AW185">
        <v>1</v>
      </c>
      <c r="AX185">
        <v>0.67</v>
      </c>
      <c r="AY185">
        <v>21.68</v>
      </c>
      <c r="AZ185">
        <v>108.42</v>
      </c>
      <c r="BG185" t="s">
        <v>2000</v>
      </c>
      <c r="BH185" t="s">
        <v>2000</v>
      </c>
      <c r="BI185">
        <v>1</v>
      </c>
      <c r="BJ185">
        <v>15</v>
      </c>
      <c r="BK185">
        <v>3</v>
      </c>
      <c r="BL185">
        <v>0</v>
      </c>
      <c r="BM185">
        <v>0.28999999999999998</v>
      </c>
      <c r="BN185" t="s">
        <v>2001</v>
      </c>
      <c r="BO185" t="s">
        <v>2002</v>
      </c>
      <c r="BQ185">
        <v>0.33300000000000002</v>
      </c>
      <c r="BR185" t="s">
        <v>27</v>
      </c>
      <c r="BS185">
        <v>100</v>
      </c>
      <c r="BT185" t="s">
        <v>26</v>
      </c>
      <c r="CG185">
        <v>1.694</v>
      </c>
      <c r="CH185">
        <v>1.3340000000000001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</row>
    <row r="186" spans="1:96" x14ac:dyDescent="0.25">
      <c r="A186" t="s">
        <v>444</v>
      </c>
      <c r="B186" t="s">
        <v>1652</v>
      </c>
      <c r="C186" t="s">
        <v>29</v>
      </c>
      <c r="D186" t="s">
        <v>445</v>
      </c>
      <c r="G186" t="s">
        <v>1998</v>
      </c>
      <c r="I186">
        <v>7.1879999999999997</v>
      </c>
      <c r="J186">
        <v>100</v>
      </c>
      <c r="K186">
        <v>6290721</v>
      </c>
      <c r="L186">
        <v>2098267.7000000002</v>
      </c>
      <c r="M186" t="s">
        <v>444</v>
      </c>
      <c r="O186">
        <v>74</v>
      </c>
      <c r="S186">
        <v>0</v>
      </c>
      <c r="U186">
        <v>1</v>
      </c>
      <c r="V186">
        <v>0</v>
      </c>
      <c r="W186">
        <v>0</v>
      </c>
      <c r="Z186">
        <v>18</v>
      </c>
      <c r="AA186">
        <v>18</v>
      </c>
      <c r="AD186" t="s">
        <v>1999</v>
      </c>
      <c r="AE186">
        <v>2</v>
      </c>
      <c r="AF186">
        <v>17</v>
      </c>
      <c r="AG186">
        <v>7.1879999999999997</v>
      </c>
      <c r="AH186">
        <v>0.1</v>
      </c>
      <c r="AI186">
        <v>315.7</v>
      </c>
      <c r="AJ186">
        <v>0</v>
      </c>
      <c r="AL186">
        <v>1</v>
      </c>
      <c r="AN186">
        <v>-0.28499999999999998</v>
      </c>
      <c r="AO186" t="s">
        <v>28</v>
      </c>
      <c r="AV186">
        <v>10.65</v>
      </c>
      <c r="AW186">
        <v>1</v>
      </c>
      <c r="AX186">
        <v>0.67</v>
      </c>
      <c r="AY186">
        <v>7.1</v>
      </c>
      <c r="AZ186">
        <v>35.51</v>
      </c>
      <c r="BG186" t="s">
        <v>2000</v>
      </c>
      <c r="BH186" t="s">
        <v>2000</v>
      </c>
      <c r="BI186">
        <v>1</v>
      </c>
      <c r="BJ186">
        <v>15</v>
      </c>
      <c r="BK186">
        <v>3</v>
      </c>
      <c r="BL186">
        <v>0</v>
      </c>
      <c r="BM186">
        <v>0.28999999999999998</v>
      </c>
      <c r="BN186" t="s">
        <v>2001</v>
      </c>
      <c r="BO186" t="s">
        <v>2002</v>
      </c>
      <c r="BQ186">
        <v>0.33300000000000002</v>
      </c>
      <c r="BR186" t="s">
        <v>27</v>
      </c>
      <c r="BS186">
        <v>100</v>
      </c>
      <c r="BT186" t="s">
        <v>26</v>
      </c>
      <c r="CG186">
        <v>5.86</v>
      </c>
      <c r="CH186">
        <v>1.3280000000000001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</row>
    <row r="187" spans="1:96" x14ac:dyDescent="0.25">
      <c r="A187" t="s">
        <v>446</v>
      </c>
      <c r="B187" t="s">
        <v>1652</v>
      </c>
      <c r="C187" t="s">
        <v>29</v>
      </c>
      <c r="D187" t="s">
        <v>447</v>
      </c>
      <c r="G187" t="s">
        <v>1998</v>
      </c>
      <c r="I187">
        <v>3.7930000000000001</v>
      </c>
      <c r="J187">
        <v>100</v>
      </c>
      <c r="K187">
        <v>6289692.2000000002</v>
      </c>
      <c r="L187">
        <v>2098268.6</v>
      </c>
      <c r="M187" t="s">
        <v>446</v>
      </c>
      <c r="O187">
        <v>74</v>
      </c>
      <c r="S187">
        <v>0</v>
      </c>
      <c r="U187">
        <v>1</v>
      </c>
      <c r="V187">
        <v>0</v>
      </c>
      <c r="W187">
        <v>0</v>
      </c>
      <c r="Z187">
        <v>18</v>
      </c>
      <c r="AA187">
        <v>18</v>
      </c>
      <c r="AD187" t="s">
        <v>1999</v>
      </c>
      <c r="AE187">
        <v>2</v>
      </c>
      <c r="AF187">
        <v>17</v>
      </c>
      <c r="AG187">
        <v>3.7930000000000001</v>
      </c>
      <c r="AH187">
        <v>0.8</v>
      </c>
      <c r="AI187">
        <v>229.3</v>
      </c>
      <c r="AJ187">
        <v>0</v>
      </c>
      <c r="AL187">
        <v>1</v>
      </c>
      <c r="AN187">
        <v>-0.28499999999999998</v>
      </c>
      <c r="AO187" t="s">
        <v>28</v>
      </c>
      <c r="AV187">
        <v>28.11</v>
      </c>
      <c r="AW187">
        <v>1</v>
      </c>
      <c r="AX187">
        <v>0.67</v>
      </c>
      <c r="AY187">
        <v>18.739999999999998</v>
      </c>
      <c r="AZ187">
        <v>93.69</v>
      </c>
      <c r="BG187" t="s">
        <v>2000</v>
      </c>
      <c r="BH187" t="s">
        <v>2000</v>
      </c>
      <c r="BI187">
        <v>1</v>
      </c>
      <c r="BJ187">
        <v>15</v>
      </c>
      <c r="BK187">
        <v>3</v>
      </c>
      <c r="BL187">
        <v>0</v>
      </c>
      <c r="BM187">
        <v>0.28999999999999998</v>
      </c>
      <c r="BN187" t="s">
        <v>2001</v>
      </c>
      <c r="BO187" t="s">
        <v>2002</v>
      </c>
      <c r="BQ187">
        <v>0.33300000000000002</v>
      </c>
      <c r="BR187" t="s">
        <v>27</v>
      </c>
      <c r="BS187">
        <v>100</v>
      </c>
      <c r="BT187" t="s">
        <v>26</v>
      </c>
      <c r="CG187">
        <v>2.2639999999999998</v>
      </c>
      <c r="CH187">
        <v>1.5289999999999999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</row>
    <row r="188" spans="1:96" x14ac:dyDescent="0.25">
      <c r="A188" t="s">
        <v>448</v>
      </c>
      <c r="B188" t="s">
        <v>1652</v>
      </c>
      <c r="C188" t="s">
        <v>29</v>
      </c>
      <c r="D188" t="s">
        <v>449</v>
      </c>
      <c r="G188" t="s">
        <v>1998</v>
      </c>
      <c r="I188">
        <v>3.5880000000000001</v>
      </c>
      <c r="J188">
        <v>100</v>
      </c>
      <c r="K188">
        <v>6289307.4000000004</v>
      </c>
      <c r="L188">
        <v>2098300.4</v>
      </c>
      <c r="M188" t="s">
        <v>448</v>
      </c>
      <c r="O188">
        <v>74</v>
      </c>
      <c r="S188">
        <v>0</v>
      </c>
      <c r="U188">
        <v>1</v>
      </c>
      <c r="V188">
        <v>0</v>
      </c>
      <c r="W188">
        <v>0</v>
      </c>
      <c r="Z188">
        <v>18</v>
      </c>
      <c r="AA188">
        <v>18</v>
      </c>
      <c r="AD188" t="s">
        <v>1999</v>
      </c>
      <c r="AE188">
        <v>2</v>
      </c>
      <c r="AF188">
        <v>17</v>
      </c>
      <c r="AG188">
        <v>3.5880000000000001</v>
      </c>
      <c r="AH188">
        <v>2.2999999999999998</v>
      </c>
      <c r="AI188">
        <v>223</v>
      </c>
      <c r="AJ188">
        <v>0</v>
      </c>
      <c r="AL188">
        <v>1</v>
      </c>
      <c r="AN188">
        <v>-0.28499999999999998</v>
      </c>
      <c r="AO188" t="s">
        <v>28</v>
      </c>
      <c r="AV188">
        <v>28.47</v>
      </c>
      <c r="AW188">
        <v>1</v>
      </c>
      <c r="AX188">
        <v>0.67</v>
      </c>
      <c r="AY188">
        <v>18.98</v>
      </c>
      <c r="AZ188">
        <v>94.89</v>
      </c>
      <c r="BG188" t="s">
        <v>2000</v>
      </c>
      <c r="BH188" t="s">
        <v>2000</v>
      </c>
      <c r="BI188">
        <v>1</v>
      </c>
      <c r="BJ188">
        <v>15</v>
      </c>
      <c r="BK188">
        <v>3</v>
      </c>
      <c r="BL188">
        <v>0</v>
      </c>
      <c r="BM188">
        <v>0.28999999999999998</v>
      </c>
      <c r="BN188" t="s">
        <v>2001</v>
      </c>
      <c r="BO188" t="s">
        <v>2002</v>
      </c>
      <c r="BQ188">
        <v>0.33300000000000002</v>
      </c>
      <c r="BR188" t="s">
        <v>27</v>
      </c>
      <c r="BS188">
        <v>100</v>
      </c>
      <c r="BT188" t="s">
        <v>26</v>
      </c>
      <c r="CG188">
        <v>2.1019999999999999</v>
      </c>
      <c r="CH188">
        <v>1.486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</row>
    <row r="189" spans="1:96" x14ac:dyDescent="0.25">
      <c r="A189" t="s">
        <v>450</v>
      </c>
      <c r="B189" t="s">
        <v>1652</v>
      </c>
      <c r="C189" t="s">
        <v>29</v>
      </c>
      <c r="D189" t="s">
        <v>451</v>
      </c>
      <c r="G189" t="s">
        <v>1998</v>
      </c>
      <c r="I189">
        <v>2.867</v>
      </c>
      <c r="J189">
        <v>100</v>
      </c>
      <c r="K189">
        <v>6289140.5</v>
      </c>
      <c r="L189">
        <v>2098210.2000000002</v>
      </c>
      <c r="M189" t="s">
        <v>450</v>
      </c>
      <c r="O189">
        <v>74</v>
      </c>
      <c r="S189">
        <v>0</v>
      </c>
      <c r="U189">
        <v>1</v>
      </c>
      <c r="V189">
        <v>0</v>
      </c>
      <c r="W189">
        <v>0</v>
      </c>
      <c r="Z189">
        <v>18</v>
      </c>
      <c r="AA189">
        <v>18</v>
      </c>
      <c r="AD189" t="s">
        <v>1999</v>
      </c>
      <c r="AE189">
        <v>2</v>
      </c>
      <c r="AF189">
        <v>17</v>
      </c>
      <c r="AG189">
        <v>2.867</v>
      </c>
      <c r="AH189">
        <v>1.5</v>
      </c>
      <c r="AI189">
        <v>199.4</v>
      </c>
      <c r="AJ189">
        <v>0</v>
      </c>
      <c r="AL189">
        <v>1</v>
      </c>
      <c r="AN189">
        <v>-0.28499999999999998</v>
      </c>
      <c r="AO189" t="s">
        <v>28</v>
      </c>
      <c r="AV189">
        <v>31.72</v>
      </c>
      <c r="AW189">
        <v>1</v>
      </c>
      <c r="AX189">
        <v>0.67</v>
      </c>
      <c r="AY189">
        <v>21.15</v>
      </c>
      <c r="AZ189">
        <v>105.73</v>
      </c>
      <c r="BG189" t="s">
        <v>2000</v>
      </c>
      <c r="BH189" t="s">
        <v>2000</v>
      </c>
      <c r="BI189">
        <v>1</v>
      </c>
      <c r="BJ189">
        <v>15</v>
      </c>
      <c r="BK189">
        <v>3</v>
      </c>
      <c r="BL189">
        <v>0</v>
      </c>
      <c r="BM189">
        <v>0.28999999999999998</v>
      </c>
      <c r="BN189" t="s">
        <v>2001</v>
      </c>
      <c r="BO189" t="s">
        <v>2002</v>
      </c>
      <c r="BQ189">
        <v>0.33300000000000002</v>
      </c>
      <c r="BR189" t="s">
        <v>27</v>
      </c>
      <c r="BS189">
        <v>100</v>
      </c>
      <c r="BT189" t="s">
        <v>26</v>
      </c>
      <c r="CG189">
        <v>1.6990000000000001</v>
      </c>
      <c r="CH189">
        <v>1.1679999999999999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</row>
    <row r="190" spans="1:96" x14ac:dyDescent="0.25">
      <c r="A190" t="s">
        <v>452</v>
      </c>
      <c r="B190" t="s">
        <v>1652</v>
      </c>
      <c r="C190" t="s">
        <v>29</v>
      </c>
      <c r="D190" t="s">
        <v>453</v>
      </c>
      <c r="G190" t="s">
        <v>1998</v>
      </c>
      <c r="I190">
        <v>4.4649999999999999</v>
      </c>
      <c r="J190">
        <v>100</v>
      </c>
      <c r="K190">
        <v>6289522.2000000002</v>
      </c>
      <c r="L190">
        <v>2097890.4</v>
      </c>
      <c r="M190" t="s">
        <v>452</v>
      </c>
      <c r="O190">
        <v>74</v>
      </c>
      <c r="S190">
        <v>0</v>
      </c>
      <c r="U190">
        <v>1</v>
      </c>
      <c r="V190">
        <v>0</v>
      </c>
      <c r="W190">
        <v>0</v>
      </c>
      <c r="Z190">
        <v>18</v>
      </c>
      <c r="AA190">
        <v>18</v>
      </c>
      <c r="AD190" t="s">
        <v>1999</v>
      </c>
      <c r="AE190">
        <v>2</v>
      </c>
      <c r="AF190">
        <v>17</v>
      </c>
      <c r="AG190">
        <v>4.4649999999999999</v>
      </c>
      <c r="AH190">
        <v>0.2</v>
      </c>
      <c r="AI190">
        <v>248.8</v>
      </c>
      <c r="AJ190">
        <v>0</v>
      </c>
      <c r="AL190">
        <v>1</v>
      </c>
      <c r="AN190">
        <v>-0.28499999999999998</v>
      </c>
      <c r="AO190" t="s">
        <v>28</v>
      </c>
      <c r="AV190">
        <v>31.68</v>
      </c>
      <c r="AW190">
        <v>1</v>
      </c>
      <c r="AX190">
        <v>0.67</v>
      </c>
      <c r="AY190">
        <v>21.12</v>
      </c>
      <c r="AZ190">
        <v>105.61</v>
      </c>
      <c r="BG190" t="s">
        <v>2000</v>
      </c>
      <c r="BH190" t="s">
        <v>2000</v>
      </c>
      <c r="BI190">
        <v>1</v>
      </c>
      <c r="BJ190">
        <v>15</v>
      </c>
      <c r="BK190">
        <v>3</v>
      </c>
      <c r="BL190">
        <v>0</v>
      </c>
      <c r="BM190">
        <v>0.28999999999999998</v>
      </c>
      <c r="BN190" t="s">
        <v>2001</v>
      </c>
      <c r="BO190" t="s">
        <v>2002</v>
      </c>
      <c r="BQ190">
        <v>0.33300000000000002</v>
      </c>
      <c r="BR190" t="s">
        <v>27</v>
      </c>
      <c r="BS190">
        <v>100</v>
      </c>
      <c r="BT190" t="s">
        <v>26</v>
      </c>
      <c r="CG190">
        <v>2.42</v>
      </c>
      <c r="CH190">
        <v>2.0449999999999999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</row>
    <row r="191" spans="1:96" x14ac:dyDescent="0.25">
      <c r="A191" t="s">
        <v>454</v>
      </c>
      <c r="B191" t="s">
        <v>1652</v>
      </c>
      <c r="C191" t="s">
        <v>29</v>
      </c>
      <c r="D191" t="s">
        <v>455</v>
      </c>
      <c r="G191" t="s">
        <v>1998</v>
      </c>
      <c r="I191">
        <v>4.383</v>
      </c>
      <c r="J191">
        <v>100</v>
      </c>
      <c r="K191">
        <v>6289527.9000000004</v>
      </c>
      <c r="L191">
        <v>2097616.7999999998</v>
      </c>
      <c r="M191" t="s">
        <v>454</v>
      </c>
      <c r="O191">
        <v>74</v>
      </c>
      <c r="S191">
        <v>0</v>
      </c>
      <c r="U191">
        <v>1</v>
      </c>
      <c r="V191">
        <v>0</v>
      </c>
      <c r="W191">
        <v>0</v>
      </c>
      <c r="Z191">
        <v>18</v>
      </c>
      <c r="AA191">
        <v>18</v>
      </c>
      <c r="AD191" t="s">
        <v>1999</v>
      </c>
      <c r="AE191">
        <v>2</v>
      </c>
      <c r="AF191">
        <v>17</v>
      </c>
      <c r="AG191">
        <v>4.383</v>
      </c>
      <c r="AH191">
        <v>3.4</v>
      </c>
      <c r="AI191">
        <v>246.5</v>
      </c>
      <c r="AJ191">
        <v>0</v>
      </c>
      <c r="AL191">
        <v>1</v>
      </c>
      <c r="AN191">
        <v>-0.28499999999999998</v>
      </c>
      <c r="AO191" t="s">
        <v>28</v>
      </c>
      <c r="AV191">
        <v>29.96</v>
      </c>
      <c r="AW191">
        <v>1</v>
      </c>
      <c r="AX191">
        <v>0.67</v>
      </c>
      <c r="AY191">
        <v>19.98</v>
      </c>
      <c r="AZ191">
        <v>99.88</v>
      </c>
      <c r="BG191" t="s">
        <v>2000</v>
      </c>
      <c r="BH191" t="s">
        <v>2000</v>
      </c>
      <c r="BI191">
        <v>1</v>
      </c>
      <c r="BJ191">
        <v>15</v>
      </c>
      <c r="BK191">
        <v>3</v>
      </c>
      <c r="BL191">
        <v>0</v>
      </c>
      <c r="BM191">
        <v>0.28999999999999998</v>
      </c>
      <c r="BN191" t="s">
        <v>2001</v>
      </c>
      <c r="BO191" t="s">
        <v>2002</v>
      </c>
      <c r="BQ191">
        <v>0.33300000000000002</v>
      </c>
      <c r="BR191" t="s">
        <v>27</v>
      </c>
      <c r="BS191">
        <v>100</v>
      </c>
      <c r="BT191" t="s">
        <v>26</v>
      </c>
      <c r="CG191">
        <v>2.573</v>
      </c>
      <c r="CH191">
        <v>1.81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</row>
    <row r="192" spans="1:96" x14ac:dyDescent="0.25">
      <c r="A192" t="s">
        <v>456</v>
      </c>
      <c r="B192" t="s">
        <v>1652</v>
      </c>
      <c r="C192" t="s">
        <v>29</v>
      </c>
      <c r="D192" t="s">
        <v>457</v>
      </c>
      <c r="G192" t="s">
        <v>1998</v>
      </c>
      <c r="I192">
        <v>3.0950000000000002</v>
      </c>
      <c r="J192">
        <v>100</v>
      </c>
      <c r="K192">
        <v>6289034</v>
      </c>
      <c r="L192">
        <v>2097747.2000000002</v>
      </c>
      <c r="M192" t="s">
        <v>456</v>
      </c>
      <c r="O192">
        <v>74</v>
      </c>
      <c r="S192">
        <v>0</v>
      </c>
      <c r="U192">
        <v>1</v>
      </c>
      <c r="V192">
        <v>0</v>
      </c>
      <c r="W192">
        <v>0</v>
      </c>
      <c r="Z192">
        <v>18</v>
      </c>
      <c r="AA192">
        <v>18</v>
      </c>
      <c r="AD192" t="s">
        <v>1999</v>
      </c>
      <c r="AE192">
        <v>2</v>
      </c>
      <c r="AF192">
        <v>17</v>
      </c>
      <c r="AG192">
        <v>3.0950000000000002</v>
      </c>
      <c r="AH192">
        <v>0.4</v>
      </c>
      <c r="AI192">
        <v>207.2</v>
      </c>
      <c r="AJ192">
        <v>0</v>
      </c>
      <c r="AL192">
        <v>1</v>
      </c>
      <c r="AN192">
        <v>-0.28499999999999998</v>
      </c>
      <c r="AO192" t="s">
        <v>28</v>
      </c>
      <c r="AV192">
        <v>27.62</v>
      </c>
      <c r="AW192">
        <v>1</v>
      </c>
      <c r="AX192">
        <v>0.67</v>
      </c>
      <c r="AY192">
        <v>18.41</v>
      </c>
      <c r="AZ192">
        <v>92.06</v>
      </c>
      <c r="BG192" t="s">
        <v>2000</v>
      </c>
      <c r="BH192" t="s">
        <v>2000</v>
      </c>
      <c r="BI192">
        <v>1</v>
      </c>
      <c r="BJ192">
        <v>15</v>
      </c>
      <c r="BK192">
        <v>3</v>
      </c>
      <c r="BL192">
        <v>0</v>
      </c>
      <c r="BM192">
        <v>0.28999999999999998</v>
      </c>
      <c r="BN192" t="s">
        <v>2001</v>
      </c>
      <c r="BO192" t="s">
        <v>2002</v>
      </c>
      <c r="BQ192">
        <v>0.33300000000000002</v>
      </c>
      <c r="BR192" t="s">
        <v>27</v>
      </c>
      <c r="BS192">
        <v>100</v>
      </c>
      <c r="BT192" t="s">
        <v>26</v>
      </c>
      <c r="CG192">
        <v>1.843</v>
      </c>
      <c r="CH192">
        <v>1.252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</row>
    <row r="193" spans="1:96" x14ac:dyDescent="0.25">
      <c r="A193" t="s">
        <v>458</v>
      </c>
      <c r="B193" t="s">
        <v>1652</v>
      </c>
      <c r="C193" t="s">
        <v>29</v>
      </c>
      <c r="D193" t="s">
        <v>459</v>
      </c>
      <c r="G193" t="s">
        <v>1998</v>
      </c>
      <c r="I193">
        <v>3.1829999999999998</v>
      </c>
      <c r="J193">
        <v>100</v>
      </c>
      <c r="K193">
        <v>6289665.4000000004</v>
      </c>
      <c r="L193">
        <v>2097199.6</v>
      </c>
      <c r="M193" t="s">
        <v>458</v>
      </c>
      <c r="O193">
        <v>74</v>
      </c>
      <c r="S193">
        <v>0</v>
      </c>
      <c r="U193">
        <v>1</v>
      </c>
      <c r="V193">
        <v>0</v>
      </c>
      <c r="W193">
        <v>0</v>
      </c>
      <c r="Z193">
        <v>18</v>
      </c>
      <c r="AA193">
        <v>18</v>
      </c>
      <c r="AD193" t="s">
        <v>1999</v>
      </c>
      <c r="AE193">
        <v>2</v>
      </c>
      <c r="AF193">
        <v>17</v>
      </c>
      <c r="AG193">
        <v>3.1829999999999998</v>
      </c>
      <c r="AH193">
        <v>0.2</v>
      </c>
      <c r="AI193">
        <v>210.1</v>
      </c>
      <c r="AJ193">
        <v>0</v>
      </c>
      <c r="AL193">
        <v>1</v>
      </c>
      <c r="AN193">
        <v>-0.28499999999999998</v>
      </c>
      <c r="AO193" t="s">
        <v>28</v>
      </c>
      <c r="AV193">
        <v>42.63</v>
      </c>
      <c r="AW193">
        <v>1</v>
      </c>
      <c r="AX193">
        <v>0.67</v>
      </c>
      <c r="AY193">
        <v>28.42</v>
      </c>
      <c r="AZ193">
        <v>142.09</v>
      </c>
      <c r="BG193" t="s">
        <v>2000</v>
      </c>
      <c r="BH193" t="s">
        <v>2000</v>
      </c>
      <c r="BI193">
        <v>1</v>
      </c>
      <c r="BJ193">
        <v>15</v>
      </c>
      <c r="BK193">
        <v>3</v>
      </c>
      <c r="BL193">
        <v>0</v>
      </c>
      <c r="BM193">
        <v>0.28999999999999998</v>
      </c>
      <c r="BN193" t="s">
        <v>2001</v>
      </c>
      <c r="BO193" t="s">
        <v>2002</v>
      </c>
      <c r="BQ193">
        <v>0.33300000000000002</v>
      </c>
      <c r="BR193" t="s">
        <v>27</v>
      </c>
      <c r="BS193">
        <v>100</v>
      </c>
      <c r="BT193" t="s">
        <v>26</v>
      </c>
      <c r="CG193">
        <v>1.1140000000000001</v>
      </c>
      <c r="CH193">
        <v>2.069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</row>
    <row r="194" spans="1:96" x14ac:dyDescent="0.25">
      <c r="A194" t="s">
        <v>460</v>
      </c>
      <c r="B194" t="s">
        <v>1652</v>
      </c>
      <c r="C194" t="s">
        <v>29</v>
      </c>
      <c r="D194" t="s">
        <v>461</v>
      </c>
      <c r="G194" t="s">
        <v>1998</v>
      </c>
      <c r="I194">
        <v>3.37</v>
      </c>
      <c r="J194">
        <v>100</v>
      </c>
      <c r="K194">
        <v>6289493.7999999998</v>
      </c>
      <c r="L194">
        <v>2097356.2000000002</v>
      </c>
      <c r="M194" t="s">
        <v>460</v>
      </c>
      <c r="O194">
        <v>74</v>
      </c>
      <c r="S194">
        <v>0</v>
      </c>
      <c r="U194">
        <v>1</v>
      </c>
      <c r="V194">
        <v>0</v>
      </c>
      <c r="W194">
        <v>0</v>
      </c>
      <c r="Z194">
        <v>18</v>
      </c>
      <c r="AA194">
        <v>18</v>
      </c>
      <c r="AD194" t="s">
        <v>1999</v>
      </c>
      <c r="AE194">
        <v>2</v>
      </c>
      <c r="AF194">
        <v>17</v>
      </c>
      <c r="AG194">
        <v>3.37</v>
      </c>
      <c r="AH194">
        <v>0</v>
      </c>
      <c r="AI194">
        <v>216.1</v>
      </c>
      <c r="AJ194">
        <v>0</v>
      </c>
      <c r="AL194">
        <v>1</v>
      </c>
      <c r="AN194">
        <v>-0.28499999999999998</v>
      </c>
      <c r="AO194" t="s">
        <v>28</v>
      </c>
      <c r="AV194">
        <v>35.630000000000003</v>
      </c>
      <c r="AW194">
        <v>1</v>
      </c>
      <c r="AX194">
        <v>0.67</v>
      </c>
      <c r="AY194">
        <v>23.76</v>
      </c>
      <c r="AZ194">
        <v>118.78</v>
      </c>
      <c r="BG194" t="s">
        <v>2000</v>
      </c>
      <c r="BH194" t="s">
        <v>2000</v>
      </c>
      <c r="BI194">
        <v>1</v>
      </c>
      <c r="BJ194">
        <v>15</v>
      </c>
      <c r="BK194">
        <v>3</v>
      </c>
      <c r="BL194">
        <v>0</v>
      </c>
      <c r="BM194">
        <v>0.28999999999999998</v>
      </c>
      <c r="BN194" t="s">
        <v>2001</v>
      </c>
      <c r="BO194" t="s">
        <v>2002</v>
      </c>
      <c r="BQ194">
        <v>0.33300000000000002</v>
      </c>
      <c r="BR194" t="s">
        <v>27</v>
      </c>
      <c r="BS194">
        <v>100</v>
      </c>
      <c r="BT194" t="s">
        <v>26</v>
      </c>
      <c r="CG194">
        <v>1.52</v>
      </c>
      <c r="CH194">
        <v>1.849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</row>
    <row r="195" spans="1:96" x14ac:dyDescent="0.25">
      <c r="A195" t="s">
        <v>462</v>
      </c>
      <c r="B195" t="s">
        <v>1652</v>
      </c>
      <c r="C195" t="s">
        <v>29</v>
      </c>
      <c r="D195" t="s">
        <v>463</v>
      </c>
      <c r="G195" t="s">
        <v>1998</v>
      </c>
      <c r="I195">
        <v>2.5190000000000001</v>
      </c>
      <c r="J195">
        <v>100</v>
      </c>
      <c r="K195">
        <v>6289558.2999999998</v>
      </c>
      <c r="L195">
        <v>2096963.2</v>
      </c>
      <c r="M195" t="s">
        <v>462</v>
      </c>
      <c r="O195">
        <v>74</v>
      </c>
      <c r="S195">
        <v>0</v>
      </c>
      <c r="U195">
        <v>1</v>
      </c>
      <c r="V195">
        <v>0</v>
      </c>
      <c r="W195">
        <v>0</v>
      </c>
      <c r="Z195">
        <v>18</v>
      </c>
      <c r="AA195">
        <v>18</v>
      </c>
      <c r="AD195" t="s">
        <v>1999</v>
      </c>
      <c r="AE195">
        <v>2</v>
      </c>
      <c r="AF195">
        <v>17</v>
      </c>
      <c r="AG195">
        <v>2.5190000000000001</v>
      </c>
      <c r="AH195">
        <v>0.4</v>
      </c>
      <c r="AI195">
        <v>186.9</v>
      </c>
      <c r="AJ195">
        <v>0</v>
      </c>
      <c r="AL195">
        <v>1</v>
      </c>
      <c r="AN195">
        <v>-0.28499999999999998</v>
      </c>
      <c r="AO195" t="s">
        <v>28</v>
      </c>
      <c r="AV195">
        <v>36.19</v>
      </c>
      <c r="AW195">
        <v>1</v>
      </c>
      <c r="AX195">
        <v>0.67</v>
      </c>
      <c r="AY195">
        <v>24.13</v>
      </c>
      <c r="AZ195">
        <v>120.63</v>
      </c>
      <c r="BG195" t="s">
        <v>2000</v>
      </c>
      <c r="BH195" t="s">
        <v>2000</v>
      </c>
      <c r="BI195">
        <v>1</v>
      </c>
      <c r="BJ195">
        <v>15</v>
      </c>
      <c r="BK195">
        <v>3</v>
      </c>
      <c r="BL195">
        <v>0</v>
      </c>
      <c r="BM195">
        <v>0.28999999999999998</v>
      </c>
      <c r="BN195" t="s">
        <v>2001</v>
      </c>
      <c r="BO195" t="s">
        <v>2002</v>
      </c>
      <c r="BQ195">
        <v>0.33300000000000002</v>
      </c>
      <c r="BR195" t="s">
        <v>27</v>
      </c>
      <c r="BS195">
        <v>100</v>
      </c>
      <c r="BT195" t="s">
        <v>26</v>
      </c>
      <c r="CG195">
        <v>1.0760000000000001</v>
      </c>
      <c r="CH195">
        <v>1.4430000000000001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</row>
    <row r="196" spans="1:96" x14ac:dyDescent="0.25">
      <c r="A196" t="s">
        <v>464</v>
      </c>
      <c r="B196" t="s">
        <v>1652</v>
      </c>
      <c r="C196" t="s">
        <v>29</v>
      </c>
      <c r="D196" t="s">
        <v>465</v>
      </c>
      <c r="G196" t="s">
        <v>1998</v>
      </c>
      <c r="I196">
        <v>3.6059999999999999</v>
      </c>
      <c r="J196">
        <v>100</v>
      </c>
      <c r="K196">
        <v>6289154.5999999996</v>
      </c>
      <c r="L196">
        <v>2097231.2999999998</v>
      </c>
      <c r="M196" t="s">
        <v>464</v>
      </c>
      <c r="O196">
        <v>74</v>
      </c>
      <c r="S196">
        <v>0</v>
      </c>
      <c r="U196">
        <v>1</v>
      </c>
      <c r="V196">
        <v>0</v>
      </c>
      <c r="W196">
        <v>0</v>
      </c>
      <c r="Z196">
        <v>18</v>
      </c>
      <c r="AA196">
        <v>18</v>
      </c>
      <c r="AD196" t="s">
        <v>1999</v>
      </c>
      <c r="AE196">
        <v>2</v>
      </c>
      <c r="AF196">
        <v>17</v>
      </c>
      <c r="AG196">
        <v>3.6059999999999999</v>
      </c>
      <c r="AH196">
        <v>1.8</v>
      </c>
      <c r="AI196">
        <v>223.6</v>
      </c>
      <c r="AJ196">
        <v>0</v>
      </c>
      <c r="AL196">
        <v>1</v>
      </c>
      <c r="AN196">
        <v>-0.28499999999999998</v>
      </c>
      <c r="AO196" t="s">
        <v>28</v>
      </c>
      <c r="AV196">
        <v>32.35</v>
      </c>
      <c r="AW196">
        <v>1</v>
      </c>
      <c r="AX196">
        <v>0.67</v>
      </c>
      <c r="AY196">
        <v>21.57</v>
      </c>
      <c r="AZ196">
        <v>107.84</v>
      </c>
      <c r="BG196" t="s">
        <v>2000</v>
      </c>
      <c r="BH196" t="s">
        <v>2000</v>
      </c>
      <c r="BI196">
        <v>1</v>
      </c>
      <c r="BJ196">
        <v>15</v>
      </c>
      <c r="BK196">
        <v>3</v>
      </c>
      <c r="BL196">
        <v>0</v>
      </c>
      <c r="BM196">
        <v>0.28999999999999998</v>
      </c>
      <c r="BN196" t="s">
        <v>2001</v>
      </c>
      <c r="BO196" t="s">
        <v>2002</v>
      </c>
      <c r="BQ196">
        <v>0.33300000000000002</v>
      </c>
      <c r="BR196" t="s">
        <v>27</v>
      </c>
      <c r="BS196">
        <v>100</v>
      </c>
      <c r="BT196" t="s">
        <v>26</v>
      </c>
      <c r="CG196">
        <v>1.629</v>
      </c>
      <c r="CH196">
        <v>1.9770000000000001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</row>
    <row r="197" spans="1:96" x14ac:dyDescent="0.25">
      <c r="A197" t="s">
        <v>466</v>
      </c>
      <c r="B197" t="s">
        <v>1652</v>
      </c>
      <c r="C197" t="s">
        <v>29</v>
      </c>
      <c r="D197" t="s">
        <v>467</v>
      </c>
      <c r="G197" t="s">
        <v>1998</v>
      </c>
      <c r="I197">
        <v>5.0890000000000004</v>
      </c>
      <c r="J197">
        <v>100</v>
      </c>
      <c r="K197">
        <v>6288567</v>
      </c>
      <c r="L197">
        <v>2097611.2999999998</v>
      </c>
      <c r="M197" t="s">
        <v>466</v>
      </c>
      <c r="O197">
        <v>74</v>
      </c>
      <c r="S197">
        <v>0</v>
      </c>
      <c r="U197">
        <v>1</v>
      </c>
      <c r="V197">
        <v>0</v>
      </c>
      <c r="W197">
        <v>0</v>
      </c>
      <c r="Z197">
        <v>18</v>
      </c>
      <c r="AA197">
        <v>18</v>
      </c>
      <c r="AD197" t="s">
        <v>1999</v>
      </c>
      <c r="AE197">
        <v>2</v>
      </c>
      <c r="AF197">
        <v>17</v>
      </c>
      <c r="AG197">
        <v>5.0890000000000004</v>
      </c>
      <c r="AH197">
        <v>0.2</v>
      </c>
      <c r="AI197">
        <v>265.60000000000002</v>
      </c>
      <c r="AJ197">
        <v>0</v>
      </c>
      <c r="AL197">
        <v>1</v>
      </c>
      <c r="AN197">
        <v>-0.28499999999999998</v>
      </c>
      <c r="AO197" t="s">
        <v>28</v>
      </c>
      <c r="AV197">
        <v>35.79</v>
      </c>
      <c r="AW197">
        <v>1</v>
      </c>
      <c r="AX197">
        <v>0.67</v>
      </c>
      <c r="AY197">
        <v>23.86</v>
      </c>
      <c r="AZ197">
        <v>119.31</v>
      </c>
      <c r="BG197" t="s">
        <v>2000</v>
      </c>
      <c r="BH197" t="s">
        <v>2000</v>
      </c>
      <c r="BI197">
        <v>1</v>
      </c>
      <c r="BJ197">
        <v>15</v>
      </c>
      <c r="BK197">
        <v>3</v>
      </c>
      <c r="BL197">
        <v>0</v>
      </c>
      <c r="BM197">
        <v>0.28999999999999998</v>
      </c>
      <c r="BN197" t="s">
        <v>2001</v>
      </c>
      <c r="BO197" t="s">
        <v>2002</v>
      </c>
      <c r="BQ197">
        <v>0.33300000000000002</v>
      </c>
      <c r="BR197" t="s">
        <v>27</v>
      </c>
      <c r="BS197">
        <v>100</v>
      </c>
      <c r="BT197" t="s">
        <v>26</v>
      </c>
      <c r="CG197">
        <v>2.6659999999999999</v>
      </c>
      <c r="CH197">
        <v>2.423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</row>
    <row r="198" spans="1:96" x14ac:dyDescent="0.25">
      <c r="A198" t="s">
        <v>468</v>
      </c>
      <c r="B198" t="s">
        <v>1652</v>
      </c>
      <c r="C198" t="s">
        <v>29</v>
      </c>
      <c r="D198" t="s">
        <v>469</v>
      </c>
      <c r="G198" t="s">
        <v>1998</v>
      </c>
      <c r="I198">
        <v>1.361</v>
      </c>
      <c r="J198">
        <v>100</v>
      </c>
      <c r="K198">
        <v>6289768.7999999998</v>
      </c>
      <c r="L198">
        <v>2096450.1</v>
      </c>
      <c r="M198" t="s">
        <v>468</v>
      </c>
      <c r="O198">
        <v>74</v>
      </c>
      <c r="S198">
        <v>0</v>
      </c>
      <c r="U198">
        <v>1</v>
      </c>
      <c r="V198">
        <v>0</v>
      </c>
      <c r="W198">
        <v>0</v>
      </c>
      <c r="Z198">
        <v>18</v>
      </c>
      <c r="AA198">
        <v>18</v>
      </c>
      <c r="AD198" t="s">
        <v>1999</v>
      </c>
      <c r="AE198">
        <v>2</v>
      </c>
      <c r="AF198">
        <v>17</v>
      </c>
      <c r="AG198">
        <v>1.361</v>
      </c>
      <c r="AH198">
        <v>0.4</v>
      </c>
      <c r="AI198">
        <v>137.4</v>
      </c>
      <c r="AJ198">
        <v>0</v>
      </c>
      <c r="AL198">
        <v>1</v>
      </c>
      <c r="AN198">
        <v>-0.28499999999999998</v>
      </c>
      <c r="AO198" t="s">
        <v>28</v>
      </c>
      <c r="AV198">
        <v>28.38</v>
      </c>
      <c r="AW198">
        <v>1</v>
      </c>
      <c r="AX198">
        <v>0.67</v>
      </c>
      <c r="AY198">
        <v>18.920000000000002</v>
      </c>
      <c r="AZ198">
        <v>94.59</v>
      </c>
      <c r="BG198" t="s">
        <v>2000</v>
      </c>
      <c r="BH198" t="s">
        <v>2000</v>
      </c>
      <c r="BI198">
        <v>1</v>
      </c>
      <c r="BJ198">
        <v>15</v>
      </c>
      <c r="BK198">
        <v>3</v>
      </c>
      <c r="BL198">
        <v>0</v>
      </c>
      <c r="BM198">
        <v>0.28999999999999998</v>
      </c>
      <c r="BN198" t="s">
        <v>2001</v>
      </c>
      <c r="BO198" t="s">
        <v>2002</v>
      </c>
      <c r="BQ198">
        <v>0.33300000000000002</v>
      </c>
      <c r="BR198" t="s">
        <v>27</v>
      </c>
      <c r="BS198">
        <v>100</v>
      </c>
      <c r="BT198" t="s">
        <v>26</v>
      </c>
      <c r="CG198">
        <v>0.75</v>
      </c>
      <c r="CH198">
        <v>0.61099999999999999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</row>
    <row r="199" spans="1:96" x14ac:dyDescent="0.25">
      <c r="A199" t="s">
        <v>470</v>
      </c>
      <c r="B199" t="s">
        <v>1652</v>
      </c>
      <c r="C199" t="s">
        <v>29</v>
      </c>
      <c r="D199" t="s">
        <v>471</v>
      </c>
      <c r="G199" t="s">
        <v>1998</v>
      </c>
      <c r="I199">
        <v>7.0819999999999999</v>
      </c>
      <c r="J199">
        <v>100</v>
      </c>
      <c r="K199">
        <v>6289510.5</v>
      </c>
      <c r="L199">
        <v>2096690.1</v>
      </c>
      <c r="M199" t="s">
        <v>470</v>
      </c>
      <c r="O199">
        <v>74</v>
      </c>
      <c r="S199">
        <v>0</v>
      </c>
      <c r="U199">
        <v>1</v>
      </c>
      <c r="V199">
        <v>0</v>
      </c>
      <c r="W199">
        <v>0</v>
      </c>
      <c r="Z199">
        <v>18</v>
      </c>
      <c r="AA199">
        <v>18</v>
      </c>
      <c r="AD199" t="s">
        <v>1999</v>
      </c>
      <c r="AE199">
        <v>2</v>
      </c>
      <c r="AF199">
        <v>17</v>
      </c>
      <c r="AG199">
        <v>7.0819999999999999</v>
      </c>
      <c r="AH199">
        <v>0.2</v>
      </c>
      <c r="AI199">
        <v>313.39999999999998</v>
      </c>
      <c r="AJ199">
        <v>0</v>
      </c>
      <c r="AL199">
        <v>1</v>
      </c>
      <c r="AN199">
        <v>-0.28499999999999998</v>
      </c>
      <c r="AO199" t="s">
        <v>28</v>
      </c>
      <c r="AV199">
        <v>34.22</v>
      </c>
      <c r="AW199">
        <v>1</v>
      </c>
      <c r="AX199">
        <v>0.67</v>
      </c>
      <c r="AY199">
        <v>22.81</v>
      </c>
      <c r="AZ199">
        <v>114.05</v>
      </c>
      <c r="BG199" t="s">
        <v>2000</v>
      </c>
      <c r="BH199" t="s">
        <v>2000</v>
      </c>
      <c r="BI199">
        <v>1</v>
      </c>
      <c r="BJ199">
        <v>15</v>
      </c>
      <c r="BK199">
        <v>3</v>
      </c>
      <c r="BL199">
        <v>0</v>
      </c>
      <c r="BM199">
        <v>0.28999999999999998</v>
      </c>
      <c r="BN199" t="s">
        <v>2001</v>
      </c>
      <c r="BO199" t="s">
        <v>2002</v>
      </c>
      <c r="BQ199">
        <v>0.33300000000000002</v>
      </c>
      <c r="BR199" t="s">
        <v>27</v>
      </c>
      <c r="BS199">
        <v>100</v>
      </c>
      <c r="BT199" t="s">
        <v>26</v>
      </c>
      <c r="CG199">
        <v>3.64</v>
      </c>
      <c r="CH199">
        <v>3.4420000000000002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</row>
    <row r="200" spans="1:96" x14ac:dyDescent="0.25">
      <c r="A200" t="s">
        <v>472</v>
      </c>
      <c r="B200" t="s">
        <v>1652</v>
      </c>
      <c r="C200" t="s">
        <v>29</v>
      </c>
      <c r="D200" t="s">
        <v>473</v>
      </c>
      <c r="G200" t="s">
        <v>1998</v>
      </c>
      <c r="I200">
        <v>2.988</v>
      </c>
      <c r="J200">
        <v>100</v>
      </c>
      <c r="K200">
        <v>6289353.7000000002</v>
      </c>
      <c r="L200">
        <v>2096345</v>
      </c>
      <c r="M200" t="s">
        <v>472</v>
      </c>
      <c r="O200">
        <v>74</v>
      </c>
      <c r="S200">
        <v>0</v>
      </c>
      <c r="U200">
        <v>1</v>
      </c>
      <c r="V200">
        <v>0</v>
      </c>
      <c r="W200">
        <v>0</v>
      </c>
      <c r="Z200">
        <v>18</v>
      </c>
      <c r="AA200">
        <v>18</v>
      </c>
      <c r="AD200" t="s">
        <v>1999</v>
      </c>
      <c r="AE200">
        <v>2</v>
      </c>
      <c r="AF200">
        <v>17</v>
      </c>
      <c r="AG200">
        <v>2.988</v>
      </c>
      <c r="AH200">
        <v>0.1</v>
      </c>
      <c r="AI200">
        <v>203.5</v>
      </c>
      <c r="AJ200">
        <v>0</v>
      </c>
      <c r="AL200">
        <v>1</v>
      </c>
      <c r="AN200">
        <v>-0.28499999999999998</v>
      </c>
      <c r="AO200" t="s">
        <v>28</v>
      </c>
      <c r="AV200">
        <v>33.39</v>
      </c>
      <c r="AW200">
        <v>1</v>
      </c>
      <c r="AX200">
        <v>0.67</v>
      </c>
      <c r="AY200">
        <v>22.26</v>
      </c>
      <c r="AZ200">
        <v>111.31</v>
      </c>
      <c r="BG200" t="s">
        <v>2000</v>
      </c>
      <c r="BH200" t="s">
        <v>2000</v>
      </c>
      <c r="BI200">
        <v>1</v>
      </c>
      <c r="BJ200">
        <v>15</v>
      </c>
      <c r="BK200">
        <v>3</v>
      </c>
      <c r="BL200">
        <v>0</v>
      </c>
      <c r="BM200">
        <v>0.28999999999999998</v>
      </c>
      <c r="BN200" t="s">
        <v>2001</v>
      </c>
      <c r="BO200" t="s">
        <v>2002</v>
      </c>
      <c r="BQ200">
        <v>0.33300000000000002</v>
      </c>
      <c r="BR200" t="s">
        <v>27</v>
      </c>
      <c r="BS200">
        <v>100</v>
      </c>
      <c r="BT200" t="s">
        <v>26</v>
      </c>
      <c r="CG200">
        <v>1.569</v>
      </c>
      <c r="CH200">
        <v>1.419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</row>
    <row r="201" spans="1:96" x14ac:dyDescent="0.25">
      <c r="A201" t="s">
        <v>474</v>
      </c>
      <c r="B201" t="s">
        <v>1652</v>
      </c>
      <c r="C201" t="s">
        <v>29</v>
      </c>
      <c r="D201" t="s">
        <v>475</v>
      </c>
      <c r="G201" t="s">
        <v>1998</v>
      </c>
      <c r="I201">
        <v>0.45300000000000001</v>
      </c>
      <c r="J201">
        <v>100</v>
      </c>
      <c r="K201">
        <v>6289802.9000000004</v>
      </c>
      <c r="L201">
        <v>2095729.6</v>
      </c>
      <c r="M201" t="s">
        <v>474</v>
      </c>
      <c r="O201">
        <v>74</v>
      </c>
      <c r="S201">
        <v>0</v>
      </c>
      <c r="U201">
        <v>1</v>
      </c>
      <c r="V201">
        <v>0</v>
      </c>
      <c r="W201">
        <v>0</v>
      </c>
      <c r="Z201">
        <v>18</v>
      </c>
      <c r="AA201">
        <v>18</v>
      </c>
      <c r="AD201" t="s">
        <v>1999</v>
      </c>
      <c r="AE201">
        <v>2</v>
      </c>
      <c r="AF201">
        <v>17</v>
      </c>
      <c r="AG201">
        <v>0.45300000000000001</v>
      </c>
      <c r="AH201">
        <v>0.5</v>
      </c>
      <c r="AI201">
        <v>79.2</v>
      </c>
      <c r="AJ201">
        <v>0</v>
      </c>
      <c r="AL201">
        <v>1</v>
      </c>
      <c r="AN201">
        <v>-0.28499999999999998</v>
      </c>
      <c r="AO201" t="s">
        <v>28</v>
      </c>
      <c r="AV201">
        <v>28.26</v>
      </c>
      <c r="AW201">
        <v>1</v>
      </c>
      <c r="AX201">
        <v>0.67</v>
      </c>
      <c r="AY201">
        <v>18.84</v>
      </c>
      <c r="AZ201">
        <v>94.2</v>
      </c>
      <c r="BG201" t="s">
        <v>2000</v>
      </c>
      <c r="BH201" t="s">
        <v>2000</v>
      </c>
      <c r="BI201">
        <v>1</v>
      </c>
      <c r="BJ201">
        <v>15</v>
      </c>
      <c r="BK201">
        <v>3</v>
      </c>
      <c r="BL201">
        <v>0</v>
      </c>
      <c r="BM201">
        <v>0.28999999999999998</v>
      </c>
      <c r="BN201" t="s">
        <v>2001</v>
      </c>
      <c r="BO201" t="s">
        <v>2002</v>
      </c>
      <c r="BQ201">
        <v>0.33300000000000002</v>
      </c>
      <c r="BR201" t="s">
        <v>27</v>
      </c>
      <c r="BS201">
        <v>100</v>
      </c>
      <c r="BT201" t="s">
        <v>26</v>
      </c>
      <c r="CG201">
        <v>0.22900000000000001</v>
      </c>
      <c r="CH201">
        <v>0.224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</row>
    <row r="202" spans="1:96" x14ac:dyDescent="0.25">
      <c r="A202" t="s">
        <v>476</v>
      </c>
      <c r="B202" t="s">
        <v>1652</v>
      </c>
      <c r="C202" t="s">
        <v>29</v>
      </c>
      <c r="D202" t="s">
        <v>477</v>
      </c>
      <c r="G202" t="s">
        <v>1998</v>
      </c>
      <c r="I202">
        <v>8.157</v>
      </c>
      <c r="J202">
        <v>100</v>
      </c>
      <c r="K202">
        <v>6289462</v>
      </c>
      <c r="L202">
        <v>2095940.8</v>
      </c>
      <c r="M202" t="s">
        <v>476</v>
      </c>
      <c r="O202">
        <v>74</v>
      </c>
      <c r="S202">
        <v>0</v>
      </c>
      <c r="U202">
        <v>1</v>
      </c>
      <c r="V202">
        <v>0</v>
      </c>
      <c r="W202">
        <v>0</v>
      </c>
      <c r="Z202">
        <v>18</v>
      </c>
      <c r="AA202">
        <v>18</v>
      </c>
      <c r="AD202" t="s">
        <v>1999</v>
      </c>
      <c r="AE202">
        <v>2</v>
      </c>
      <c r="AF202">
        <v>17</v>
      </c>
      <c r="AG202">
        <v>8.157</v>
      </c>
      <c r="AH202">
        <v>0</v>
      </c>
      <c r="AI202">
        <v>336.3</v>
      </c>
      <c r="AJ202">
        <v>0</v>
      </c>
      <c r="AL202">
        <v>1</v>
      </c>
      <c r="AN202">
        <v>-0.28499999999999998</v>
      </c>
      <c r="AO202" t="s">
        <v>28</v>
      </c>
      <c r="AV202">
        <v>37.57</v>
      </c>
      <c r="AW202">
        <v>1</v>
      </c>
      <c r="AX202">
        <v>0.67</v>
      </c>
      <c r="AY202">
        <v>25.05</v>
      </c>
      <c r="AZ202">
        <v>125.24</v>
      </c>
      <c r="BG202" t="s">
        <v>2000</v>
      </c>
      <c r="BH202" t="s">
        <v>2000</v>
      </c>
      <c r="BI202">
        <v>1</v>
      </c>
      <c r="BJ202">
        <v>15</v>
      </c>
      <c r="BK202">
        <v>3</v>
      </c>
      <c r="BL202">
        <v>0</v>
      </c>
      <c r="BM202">
        <v>0.28999999999999998</v>
      </c>
      <c r="BN202" t="s">
        <v>2001</v>
      </c>
      <c r="BO202" t="s">
        <v>2002</v>
      </c>
      <c r="BQ202">
        <v>0.33300000000000002</v>
      </c>
      <c r="BR202" t="s">
        <v>27</v>
      </c>
      <c r="BS202">
        <v>100</v>
      </c>
      <c r="BT202" t="s">
        <v>26</v>
      </c>
      <c r="CG202">
        <v>3.6549999999999998</v>
      </c>
      <c r="CH202">
        <v>4.5010000000000003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</row>
    <row r="203" spans="1:96" x14ac:dyDescent="0.25">
      <c r="A203" t="s">
        <v>478</v>
      </c>
      <c r="B203" t="s">
        <v>1652</v>
      </c>
      <c r="C203" t="s">
        <v>29</v>
      </c>
      <c r="D203" t="s">
        <v>479</v>
      </c>
      <c r="G203" t="s">
        <v>1998</v>
      </c>
      <c r="I203">
        <v>3.786</v>
      </c>
      <c r="J203">
        <v>100</v>
      </c>
      <c r="K203">
        <v>6289013.4000000004</v>
      </c>
      <c r="L203">
        <v>2096573.1</v>
      </c>
      <c r="M203" t="s">
        <v>478</v>
      </c>
      <c r="O203">
        <v>74</v>
      </c>
      <c r="S203">
        <v>0</v>
      </c>
      <c r="U203">
        <v>1</v>
      </c>
      <c r="V203">
        <v>0</v>
      </c>
      <c r="W203">
        <v>0</v>
      </c>
      <c r="Z203">
        <v>18</v>
      </c>
      <c r="AA203">
        <v>18</v>
      </c>
      <c r="AD203" t="s">
        <v>1999</v>
      </c>
      <c r="AE203">
        <v>2</v>
      </c>
      <c r="AF203">
        <v>17</v>
      </c>
      <c r="AG203">
        <v>3.786</v>
      </c>
      <c r="AH203">
        <v>0.2</v>
      </c>
      <c r="AI203">
        <v>229.1</v>
      </c>
      <c r="AJ203">
        <v>0</v>
      </c>
      <c r="AL203">
        <v>1</v>
      </c>
      <c r="AN203">
        <v>-0.28499999999999998</v>
      </c>
      <c r="AO203" t="s">
        <v>28</v>
      </c>
      <c r="AV203">
        <v>30.78</v>
      </c>
      <c r="AW203">
        <v>1</v>
      </c>
      <c r="AX203">
        <v>0.67</v>
      </c>
      <c r="AY203">
        <v>20.52</v>
      </c>
      <c r="AZ203">
        <v>102.62</v>
      </c>
      <c r="BG203" t="s">
        <v>2000</v>
      </c>
      <c r="BH203" t="s">
        <v>2000</v>
      </c>
      <c r="BI203">
        <v>1</v>
      </c>
      <c r="BJ203">
        <v>15</v>
      </c>
      <c r="BK203">
        <v>3</v>
      </c>
      <c r="BL203">
        <v>0</v>
      </c>
      <c r="BM203">
        <v>0.28999999999999998</v>
      </c>
      <c r="BN203" t="s">
        <v>2001</v>
      </c>
      <c r="BO203" t="s">
        <v>2002</v>
      </c>
      <c r="BQ203">
        <v>0.33300000000000002</v>
      </c>
      <c r="BR203" t="s">
        <v>27</v>
      </c>
      <c r="BS203">
        <v>100</v>
      </c>
      <c r="BT203" t="s">
        <v>26</v>
      </c>
      <c r="CG203">
        <v>2.0680000000000001</v>
      </c>
      <c r="CH203">
        <v>1.7170000000000001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</row>
    <row r="204" spans="1:96" x14ac:dyDescent="0.25">
      <c r="A204" t="s">
        <v>480</v>
      </c>
      <c r="B204" t="s">
        <v>1652</v>
      </c>
      <c r="C204" t="s">
        <v>29</v>
      </c>
      <c r="D204" t="s">
        <v>481</v>
      </c>
      <c r="G204" t="s">
        <v>1998</v>
      </c>
      <c r="I204">
        <v>1.0269999999999999</v>
      </c>
      <c r="J204">
        <v>100</v>
      </c>
      <c r="K204">
        <v>6289061.0999999996</v>
      </c>
      <c r="L204">
        <v>2096984.5</v>
      </c>
      <c r="M204" t="s">
        <v>480</v>
      </c>
      <c r="O204">
        <v>74</v>
      </c>
      <c r="S204">
        <v>0</v>
      </c>
      <c r="U204">
        <v>1</v>
      </c>
      <c r="V204">
        <v>0</v>
      </c>
      <c r="W204">
        <v>0</v>
      </c>
      <c r="Z204">
        <v>18</v>
      </c>
      <c r="AA204">
        <v>18</v>
      </c>
      <c r="AD204" t="s">
        <v>1999</v>
      </c>
      <c r="AE204">
        <v>2</v>
      </c>
      <c r="AF204">
        <v>17</v>
      </c>
      <c r="AG204">
        <v>1.0269999999999999</v>
      </c>
      <c r="AH204">
        <v>0.1</v>
      </c>
      <c r="AI204">
        <v>119.4</v>
      </c>
      <c r="AJ204">
        <v>0</v>
      </c>
      <c r="AL204">
        <v>1</v>
      </c>
      <c r="AN204">
        <v>-0.28499999999999998</v>
      </c>
      <c r="AO204" t="s">
        <v>28</v>
      </c>
      <c r="AV204">
        <v>22.72</v>
      </c>
      <c r="AW204">
        <v>1</v>
      </c>
      <c r="AX204">
        <v>0.67</v>
      </c>
      <c r="AY204">
        <v>15.15</v>
      </c>
      <c r="AZ204">
        <v>75.739999999999995</v>
      </c>
      <c r="BG204" t="s">
        <v>2000</v>
      </c>
      <c r="BH204" t="s">
        <v>2000</v>
      </c>
      <c r="BI204">
        <v>1</v>
      </c>
      <c r="BJ204">
        <v>15</v>
      </c>
      <c r="BK204">
        <v>3</v>
      </c>
      <c r="BL204">
        <v>0</v>
      </c>
      <c r="BM204">
        <v>0.28999999999999998</v>
      </c>
      <c r="BN204" t="s">
        <v>2001</v>
      </c>
      <c r="BO204" t="s">
        <v>2002</v>
      </c>
      <c r="BQ204">
        <v>0.33300000000000002</v>
      </c>
      <c r="BR204" t="s">
        <v>27</v>
      </c>
      <c r="BS204">
        <v>100</v>
      </c>
      <c r="BT204" t="s">
        <v>26</v>
      </c>
      <c r="CG204">
        <v>0.51700000000000002</v>
      </c>
      <c r="CH204">
        <v>0.51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</row>
    <row r="205" spans="1:96" x14ac:dyDescent="0.25">
      <c r="A205" t="s">
        <v>482</v>
      </c>
      <c r="B205" t="s">
        <v>1652</v>
      </c>
      <c r="C205" t="s">
        <v>29</v>
      </c>
      <c r="D205" t="s">
        <v>483</v>
      </c>
      <c r="G205" t="s">
        <v>1998</v>
      </c>
      <c r="I205">
        <v>3.0790000000000002</v>
      </c>
      <c r="J205">
        <v>100</v>
      </c>
      <c r="K205">
        <v>6288789</v>
      </c>
      <c r="L205">
        <v>2096638.7</v>
      </c>
      <c r="M205" t="s">
        <v>482</v>
      </c>
      <c r="O205">
        <v>74</v>
      </c>
      <c r="S205">
        <v>0</v>
      </c>
      <c r="U205">
        <v>1</v>
      </c>
      <c r="V205">
        <v>0</v>
      </c>
      <c r="W205">
        <v>0</v>
      </c>
      <c r="Z205">
        <v>18</v>
      </c>
      <c r="AA205">
        <v>18</v>
      </c>
      <c r="AD205" t="s">
        <v>1999</v>
      </c>
      <c r="AE205">
        <v>2</v>
      </c>
      <c r="AF205">
        <v>17</v>
      </c>
      <c r="AG205">
        <v>3.0790000000000002</v>
      </c>
      <c r="AH205">
        <v>0.9</v>
      </c>
      <c r="AI205">
        <v>206.6</v>
      </c>
      <c r="AJ205">
        <v>0</v>
      </c>
      <c r="AL205">
        <v>1</v>
      </c>
      <c r="AN205">
        <v>-0.28499999999999998</v>
      </c>
      <c r="AO205" t="s">
        <v>28</v>
      </c>
      <c r="AV205">
        <v>31.48</v>
      </c>
      <c r="AW205">
        <v>1</v>
      </c>
      <c r="AX205">
        <v>0.67</v>
      </c>
      <c r="AY205">
        <v>20.99</v>
      </c>
      <c r="AZ205">
        <v>104.95</v>
      </c>
      <c r="BG205" t="s">
        <v>2000</v>
      </c>
      <c r="BH205" t="s">
        <v>2000</v>
      </c>
      <c r="BI205">
        <v>1</v>
      </c>
      <c r="BJ205">
        <v>15</v>
      </c>
      <c r="BK205">
        <v>3</v>
      </c>
      <c r="BL205">
        <v>0</v>
      </c>
      <c r="BM205">
        <v>0.28999999999999998</v>
      </c>
      <c r="BN205" t="s">
        <v>2001</v>
      </c>
      <c r="BO205" t="s">
        <v>2002</v>
      </c>
      <c r="BQ205">
        <v>0.33300000000000002</v>
      </c>
      <c r="BR205" t="s">
        <v>27</v>
      </c>
      <c r="BS205">
        <v>100</v>
      </c>
      <c r="BT205" t="s">
        <v>26</v>
      </c>
      <c r="CG205">
        <v>1.6579999999999999</v>
      </c>
      <c r="CH205">
        <v>1.421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</row>
    <row r="206" spans="1:96" x14ac:dyDescent="0.25">
      <c r="A206" t="s">
        <v>484</v>
      </c>
      <c r="B206" t="s">
        <v>1652</v>
      </c>
      <c r="C206" t="s">
        <v>29</v>
      </c>
      <c r="D206" t="s">
        <v>485</v>
      </c>
      <c r="G206" t="s">
        <v>1998</v>
      </c>
      <c r="I206">
        <v>7.8819999999999997</v>
      </c>
      <c r="J206">
        <v>100</v>
      </c>
      <c r="K206">
        <v>6288438.4000000004</v>
      </c>
      <c r="L206">
        <v>2097942.7000000002</v>
      </c>
      <c r="M206" t="s">
        <v>484</v>
      </c>
      <c r="O206">
        <v>74</v>
      </c>
      <c r="S206">
        <v>0</v>
      </c>
      <c r="U206">
        <v>1</v>
      </c>
      <c r="V206">
        <v>0</v>
      </c>
      <c r="W206">
        <v>0</v>
      </c>
      <c r="Z206">
        <v>18</v>
      </c>
      <c r="AA206">
        <v>18</v>
      </c>
      <c r="AD206" t="s">
        <v>1999</v>
      </c>
      <c r="AE206">
        <v>2</v>
      </c>
      <c r="AF206">
        <v>17</v>
      </c>
      <c r="AG206">
        <v>7.8819999999999997</v>
      </c>
      <c r="AH206">
        <v>0</v>
      </c>
      <c r="AI206">
        <v>330.6</v>
      </c>
      <c r="AJ206">
        <v>0</v>
      </c>
      <c r="AL206">
        <v>1</v>
      </c>
      <c r="AN206">
        <v>-0.28499999999999998</v>
      </c>
      <c r="AO206" t="s">
        <v>28</v>
      </c>
      <c r="AV206">
        <v>38.24</v>
      </c>
      <c r="AW206">
        <v>1</v>
      </c>
      <c r="AX206">
        <v>0.67</v>
      </c>
      <c r="AY206">
        <v>25.49</v>
      </c>
      <c r="AZ206">
        <v>127.45</v>
      </c>
      <c r="BG206" t="s">
        <v>2000</v>
      </c>
      <c r="BH206" t="s">
        <v>2000</v>
      </c>
      <c r="BI206">
        <v>1</v>
      </c>
      <c r="BJ206">
        <v>15</v>
      </c>
      <c r="BK206">
        <v>3</v>
      </c>
      <c r="BL206">
        <v>0</v>
      </c>
      <c r="BM206">
        <v>0.28999999999999998</v>
      </c>
      <c r="BN206" t="s">
        <v>2001</v>
      </c>
      <c r="BO206" t="s">
        <v>2002</v>
      </c>
      <c r="BQ206">
        <v>0.33300000000000002</v>
      </c>
      <c r="BR206" t="s">
        <v>27</v>
      </c>
      <c r="BS206">
        <v>100</v>
      </c>
      <c r="BT206" t="s">
        <v>26</v>
      </c>
      <c r="CG206">
        <v>4.1710000000000003</v>
      </c>
      <c r="CH206">
        <v>3.71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</row>
    <row r="207" spans="1:96" x14ac:dyDescent="0.25">
      <c r="A207" t="s">
        <v>486</v>
      </c>
      <c r="B207" t="s">
        <v>1652</v>
      </c>
      <c r="C207" t="s">
        <v>29</v>
      </c>
      <c r="D207" t="s">
        <v>487</v>
      </c>
      <c r="G207" t="s">
        <v>1998</v>
      </c>
      <c r="I207">
        <v>16.079000000000001</v>
      </c>
      <c r="J207">
        <v>100</v>
      </c>
      <c r="K207">
        <v>6287960.9000000004</v>
      </c>
      <c r="L207">
        <v>2097691</v>
      </c>
      <c r="M207" t="s">
        <v>486</v>
      </c>
      <c r="O207">
        <v>74</v>
      </c>
      <c r="S207">
        <v>0</v>
      </c>
      <c r="U207">
        <v>1</v>
      </c>
      <c r="V207">
        <v>0</v>
      </c>
      <c r="W207">
        <v>0</v>
      </c>
      <c r="Z207">
        <v>18</v>
      </c>
      <c r="AA207">
        <v>18</v>
      </c>
      <c r="AD207" t="s">
        <v>1999</v>
      </c>
      <c r="AE207">
        <v>2</v>
      </c>
      <c r="AF207">
        <v>17</v>
      </c>
      <c r="AG207">
        <v>16.079000000000001</v>
      </c>
      <c r="AH207">
        <v>0</v>
      </c>
      <c r="AI207">
        <v>472.2</v>
      </c>
      <c r="AJ207">
        <v>0</v>
      </c>
      <c r="AL207">
        <v>1</v>
      </c>
      <c r="AN207">
        <v>-0.28499999999999998</v>
      </c>
      <c r="AO207" t="s">
        <v>28</v>
      </c>
      <c r="AV207">
        <v>36.68</v>
      </c>
      <c r="AW207">
        <v>1</v>
      </c>
      <c r="AX207">
        <v>0.67</v>
      </c>
      <c r="AY207">
        <v>24.45</v>
      </c>
      <c r="AZ207">
        <v>122.27</v>
      </c>
      <c r="BG207" t="s">
        <v>2000</v>
      </c>
      <c r="BH207" t="s">
        <v>2000</v>
      </c>
      <c r="BI207">
        <v>1</v>
      </c>
      <c r="BJ207">
        <v>15</v>
      </c>
      <c r="BK207">
        <v>3</v>
      </c>
      <c r="BL207">
        <v>0</v>
      </c>
      <c r="BM207">
        <v>0.28999999999999998</v>
      </c>
      <c r="BN207" t="s">
        <v>2001</v>
      </c>
      <c r="BO207" t="s">
        <v>2002</v>
      </c>
      <c r="BQ207">
        <v>0.33300000000000002</v>
      </c>
      <c r="BR207" t="s">
        <v>27</v>
      </c>
      <c r="BS207">
        <v>100</v>
      </c>
      <c r="BT207" t="s">
        <v>26</v>
      </c>
      <c r="CG207">
        <v>8.4949999999999992</v>
      </c>
      <c r="CH207">
        <v>7.5830000000000002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</row>
    <row r="208" spans="1:96" x14ac:dyDescent="0.25">
      <c r="A208" t="s">
        <v>488</v>
      </c>
      <c r="B208" t="s">
        <v>1652</v>
      </c>
      <c r="C208" t="s">
        <v>29</v>
      </c>
      <c r="D208" t="s">
        <v>489</v>
      </c>
      <c r="G208" t="s">
        <v>1998</v>
      </c>
      <c r="I208">
        <v>3.5880000000000001</v>
      </c>
      <c r="J208">
        <v>100</v>
      </c>
      <c r="K208">
        <v>6287412.5</v>
      </c>
      <c r="L208">
        <v>2098234.7999999998</v>
      </c>
      <c r="M208" t="s">
        <v>488</v>
      </c>
      <c r="O208">
        <v>74</v>
      </c>
      <c r="S208">
        <v>0</v>
      </c>
      <c r="U208">
        <v>1</v>
      </c>
      <c r="V208">
        <v>0</v>
      </c>
      <c r="W208">
        <v>0</v>
      </c>
      <c r="Z208">
        <v>14</v>
      </c>
      <c r="AA208">
        <v>14</v>
      </c>
      <c r="AD208" t="s">
        <v>1999</v>
      </c>
      <c r="AE208">
        <v>2</v>
      </c>
      <c r="AF208">
        <v>17</v>
      </c>
      <c r="AG208">
        <v>3.5880000000000001</v>
      </c>
      <c r="AH208">
        <v>0.2</v>
      </c>
      <c r="AI208">
        <v>223</v>
      </c>
      <c r="AJ208">
        <v>0</v>
      </c>
      <c r="AL208">
        <v>1</v>
      </c>
      <c r="AN208">
        <v>-0.28499999999999998</v>
      </c>
      <c r="AO208" t="s">
        <v>28</v>
      </c>
      <c r="AV208">
        <v>30.51</v>
      </c>
      <c r="AW208">
        <v>1</v>
      </c>
      <c r="AX208">
        <v>0.67</v>
      </c>
      <c r="AY208">
        <v>20.34</v>
      </c>
      <c r="AZ208">
        <v>101.71</v>
      </c>
      <c r="BG208" t="s">
        <v>2000</v>
      </c>
      <c r="BH208" t="s">
        <v>2000</v>
      </c>
      <c r="BI208">
        <v>1</v>
      </c>
      <c r="BJ208">
        <v>15</v>
      </c>
      <c r="BK208">
        <v>3</v>
      </c>
      <c r="BL208">
        <v>0</v>
      </c>
      <c r="BM208">
        <v>0.28999999999999998</v>
      </c>
      <c r="BN208" t="s">
        <v>2001</v>
      </c>
      <c r="BO208" t="s">
        <v>2002</v>
      </c>
      <c r="BQ208">
        <v>0.33300000000000002</v>
      </c>
      <c r="BR208" t="s">
        <v>27</v>
      </c>
      <c r="BS208">
        <v>100</v>
      </c>
      <c r="BT208" t="s">
        <v>26</v>
      </c>
      <c r="CG208">
        <v>1.9630000000000001</v>
      </c>
      <c r="CH208">
        <v>1.625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</row>
    <row r="209" spans="1:96" x14ac:dyDescent="0.25">
      <c r="A209" t="s">
        <v>490</v>
      </c>
      <c r="B209" t="s">
        <v>1652</v>
      </c>
      <c r="C209" t="s">
        <v>29</v>
      </c>
      <c r="D209" t="s">
        <v>491</v>
      </c>
      <c r="G209" t="s">
        <v>1998</v>
      </c>
      <c r="I209">
        <v>8.91</v>
      </c>
      <c r="J209">
        <v>100</v>
      </c>
      <c r="K209">
        <v>6286842</v>
      </c>
      <c r="L209">
        <v>2098000.7999999998</v>
      </c>
      <c r="M209" t="s">
        <v>490</v>
      </c>
      <c r="O209">
        <v>74</v>
      </c>
      <c r="S209">
        <v>0</v>
      </c>
      <c r="U209">
        <v>1</v>
      </c>
      <c r="V209">
        <v>0</v>
      </c>
      <c r="W209">
        <v>0</v>
      </c>
      <c r="Z209">
        <v>14</v>
      </c>
      <c r="AA209">
        <v>14</v>
      </c>
      <c r="AD209" t="s">
        <v>1999</v>
      </c>
      <c r="AE209">
        <v>2</v>
      </c>
      <c r="AF209">
        <v>17</v>
      </c>
      <c r="AG209">
        <v>8.91</v>
      </c>
      <c r="AH209">
        <v>0.3</v>
      </c>
      <c r="AI209">
        <v>351.5</v>
      </c>
      <c r="AJ209">
        <v>0</v>
      </c>
      <c r="AL209">
        <v>1</v>
      </c>
      <c r="AN209">
        <v>-0.28499999999999998</v>
      </c>
      <c r="AO209" t="s">
        <v>28</v>
      </c>
      <c r="AV209">
        <v>40.83</v>
      </c>
      <c r="AW209">
        <v>1</v>
      </c>
      <c r="AX209">
        <v>0.67</v>
      </c>
      <c r="AY209">
        <v>27.22</v>
      </c>
      <c r="AZ209">
        <v>136.1</v>
      </c>
      <c r="BG209" t="s">
        <v>2000</v>
      </c>
      <c r="BH209" t="s">
        <v>2000</v>
      </c>
      <c r="BI209">
        <v>1</v>
      </c>
      <c r="BJ209">
        <v>15</v>
      </c>
      <c r="BK209">
        <v>3</v>
      </c>
      <c r="BL209">
        <v>0</v>
      </c>
      <c r="BM209">
        <v>0.28999999999999998</v>
      </c>
      <c r="BN209" t="s">
        <v>2001</v>
      </c>
      <c r="BO209" t="s">
        <v>2002</v>
      </c>
      <c r="BQ209">
        <v>0.33300000000000002</v>
      </c>
      <c r="BR209" t="s">
        <v>27</v>
      </c>
      <c r="BS209">
        <v>100</v>
      </c>
      <c r="BT209" t="s">
        <v>26</v>
      </c>
      <c r="CG209">
        <v>4.5060000000000002</v>
      </c>
      <c r="CH209">
        <v>4.4050000000000002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</row>
    <row r="210" spans="1:96" x14ac:dyDescent="0.25">
      <c r="A210" t="s">
        <v>492</v>
      </c>
      <c r="B210" t="s">
        <v>1652</v>
      </c>
      <c r="C210" t="s">
        <v>29</v>
      </c>
      <c r="D210" t="s">
        <v>493</v>
      </c>
      <c r="G210" t="s">
        <v>1998</v>
      </c>
      <c r="I210">
        <v>8.8079999999999998</v>
      </c>
      <c r="J210">
        <v>100</v>
      </c>
      <c r="K210">
        <v>6287319.0999999996</v>
      </c>
      <c r="L210">
        <v>2097555.1</v>
      </c>
      <c r="M210" t="s">
        <v>492</v>
      </c>
      <c r="O210">
        <v>74</v>
      </c>
      <c r="S210">
        <v>0</v>
      </c>
      <c r="U210">
        <v>1</v>
      </c>
      <c r="V210">
        <v>0</v>
      </c>
      <c r="W210">
        <v>0</v>
      </c>
      <c r="Z210">
        <v>14</v>
      </c>
      <c r="AA210">
        <v>14</v>
      </c>
      <c r="AD210" t="s">
        <v>1999</v>
      </c>
      <c r="AE210">
        <v>2</v>
      </c>
      <c r="AF210">
        <v>17</v>
      </c>
      <c r="AG210">
        <v>8.8079999999999998</v>
      </c>
      <c r="AH210">
        <v>0.1</v>
      </c>
      <c r="AI210">
        <v>349.5</v>
      </c>
      <c r="AJ210">
        <v>0</v>
      </c>
      <c r="AL210">
        <v>1</v>
      </c>
      <c r="AN210">
        <v>-0.28499999999999998</v>
      </c>
      <c r="AO210" t="s">
        <v>28</v>
      </c>
      <c r="AV210">
        <v>38.5</v>
      </c>
      <c r="AW210">
        <v>1</v>
      </c>
      <c r="AX210">
        <v>0.67</v>
      </c>
      <c r="AY210">
        <v>25.66</v>
      </c>
      <c r="AZ210">
        <v>128.32</v>
      </c>
      <c r="BG210" t="s">
        <v>2000</v>
      </c>
      <c r="BH210" t="s">
        <v>2000</v>
      </c>
      <c r="BI210">
        <v>1</v>
      </c>
      <c r="BJ210">
        <v>15</v>
      </c>
      <c r="BK210">
        <v>3</v>
      </c>
      <c r="BL210">
        <v>0</v>
      </c>
      <c r="BM210">
        <v>0.28999999999999998</v>
      </c>
      <c r="BN210" t="s">
        <v>2001</v>
      </c>
      <c r="BO210" t="s">
        <v>2002</v>
      </c>
      <c r="BQ210">
        <v>0.33300000000000002</v>
      </c>
      <c r="BR210" t="s">
        <v>27</v>
      </c>
      <c r="BS210">
        <v>100</v>
      </c>
      <c r="BT210" t="s">
        <v>26</v>
      </c>
      <c r="CG210">
        <v>4.6639999999999997</v>
      </c>
      <c r="CH210">
        <v>4.1440000000000001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</row>
    <row r="211" spans="1:96" x14ac:dyDescent="0.25">
      <c r="A211" t="s">
        <v>494</v>
      </c>
      <c r="B211" t="s">
        <v>1652</v>
      </c>
      <c r="C211" t="s">
        <v>29</v>
      </c>
      <c r="D211" t="s">
        <v>495</v>
      </c>
      <c r="G211" t="s">
        <v>1998</v>
      </c>
      <c r="I211">
        <v>4.2830000000000004</v>
      </c>
      <c r="J211">
        <v>100</v>
      </c>
      <c r="K211">
        <v>6286960.2000000002</v>
      </c>
      <c r="L211">
        <v>2097468.7000000002</v>
      </c>
      <c r="M211" t="s">
        <v>494</v>
      </c>
      <c r="O211">
        <v>74</v>
      </c>
      <c r="S211">
        <v>0</v>
      </c>
      <c r="U211">
        <v>1</v>
      </c>
      <c r="V211">
        <v>0</v>
      </c>
      <c r="W211">
        <v>0</v>
      </c>
      <c r="Z211">
        <v>14</v>
      </c>
      <c r="AA211">
        <v>14</v>
      </c>
      <c r="AD211" t="s">
        <v>1999</v>
      </c>
      <c r="AE211">
        <v>2</v>
      </c>
      <c r="AF211">
        <v>17</v>
      </c>
      <c r="AG211">
        <v>4.2830000000000004</v>
      </c>
      <c r="AH211">
        <v>0.2</v>
      </c>
      <c r="AI211">
        <v>243.7</v>
      </c>
      <c r="AJ211">
        <v>0</v>
      </c>
      <c r="AL211">
        <v>1</v>
      </c>
      <c r="AN211">
        <v>-0.28499999999999998</v>
      </c>
      <c r="AO211" t="s">
        <v>28</v>
      </c>
      <c r="AV211">
        <v>32.21</v>
      </c>
      <c r="AW211">
        <v>1</v>
      </c>
      <c r="AX211">
        <v>0.67</v>
      </c>
      <c r="AY211">
        <v>21.47</v>
      </c>
      <c r="AZ211">
        <v>107.37</v>
      </c>
      <c r="BG211" t="s">
        <v>2000</v>
      </c>
      <c r="BH211" t="s">
        <v>2000</v>
      </c>
      <c r="BI211">
        <v>1</v>
      </c>
      <c r="BJ211">
        <v>15</v>
      </c>
      <c r="BK211">
        <v>3</v>
      </c>
      <c r="BL211">
        <v>0</v>
      </c>
      <c r="BM211">
        <v>0.28999999999999998</v>
      </c>
      <c r="BN211" t="s">
        <v>2001</v>
      </c>
      <c r="BO211" t="s">
        <v>2002</v>
      </c>
      <c r="BQ211">
        <v>0.33300000000000002</v>
      </c>
      <c r="BR211" t="s">
        <v>27</v>
      </c>
      <c r="BS211">
        <v>100</v>
      </c>
      <c r="BT211" t="s">
        <v>26</v>
      </c>
      <c r="CG211">
        <v>2.2909999999999999</v>
      </c>
      <c r="CH211">
        <v>1.992</v>
      </c>
      <c r="CI211">
        <v>0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0</v>
      </c>
      <c r="CP211">
        <v>0</v>
      </c>
      <c r="CQ211">
        <v>0</v>
      </c>
      <c r="CR211">
        <v>0</v>
      </c>
    </row>
    <row r="212" spans="1:96" x14ac:dyDescent="0.25">
      <c r="A212" t="s">
        <v>496</v>
      </c>
      <c r="B212" t="s">
        <v>1652</v>
      </c>
      <c r="C212" t="s">
        <v>29</v>
      </c>
      <c r="D212" t="s">
        <v>497</v>
      </c>
      <c r="G212" t="s">
        <v>1998</v>
      </c>
      <c r="I212">
        <v>4.4210000000000003</v>
      </c>
      <c r="J212">
        <v>100</v>
      </c>
      <c r="K212">
        <v>6286960.7000000002</v>
      </c>
      <c r="L212">
        <v>2097269.2999999998</v>
      </c>
      <c r="M212" t="s">
        <v>496</v>
      </c>
      <c r="O212">
        <v>74</v>
      </c>
      <c r="S212">
        <v>0</v>
      </c>
      <c r="U212">
        <v>1</v>
      </c>
      <c r="V212">
        <v>0</v>
      </c>
      <c r="W212">
        <v>0</v>
      </c>
      <c r="Z212">
        <v>14</v>
      </c>
      <c r="AA212">
        <v>14</v>
      </c>
      <c r="AD212" t="s">
        <v>1999</v>
      </c>
      <c r="AE212">
        <v>2</v>
      </c>
      <c r="AF212">
        <v>17</v>
      </c>
      <c r="AG212">
        <v>4.4210000000000003</v>
      </c>
      <c r="AH212">
        <v>0</v>
      </c>
      <c r="AI212">
        <v>247.6</v>
      </c>
      <c r="AJ212">
        <v>0</v>
      </c>
      <c r="AL212">
        <v>1</v>
      </c>
      <c r="AN212">
        <v>-0.28499999999999998</v>
      </c>
      <c r="AO212" t="s">
        <v>28</v>
      </c>
      <c r="AV212">
        <v>32.549999999999997</v>
      </c>
      <c r="AW212">
        <v>1</v>
      </c>
      <c r="AX212">
        <v>0.67</v>
      </c>
      <c r="AY212">
        <v>21.7</v>
      </c>
      <c r="AZ212">
        <v>108.5</v>
      </c>
      <c r="BG212" t="s">
        <v>2000</v>
      </c>
      <c r="BH212" t="s">
        <v>2000</v>
      </c>
      <c r="BI212">
        <v>1</v>
      </c>
      <c r="BJ212">
        <v>15</v>
      </c>
      <c r="BK212">
        <v>3</v>
      </c>
      <c r="BL212">
        <v>0</v>
      </c>
      <c r="BM212">
        <v>0.28999999999999998</v>
      </c>
      <c r="BN212" t="s">
        <v>2001</v>
      </c>
      <c r="BO212" t="s">
        <v>2002</v>
      </c>
      <c r="BQ212">
        <v>0.33300000000000002</v>
      </c>
      <c r="BR212" t="s">
        <v>27</v>
      </c>
      <c r="BS212">
        <v>100</v>
      </c>
      <c r="BT212" t="s">
        <v>26</v>
      </c>
      <c r="CG212">
        <v>2.266</v>
      </c>
      <c r="CH212">
        <v>2.1549999999999998</v>
      </c>
      <c r="CI212">
        <v>0</v>
      </c>
      <c r="CJ212">
        <v>0</v>
      </c>
      <c r="CK212">
        <v>0</v>
      </c>
      <c r="CL212">
        <v>0</v>
      </c>
      <c r="CM212">
        <v>0</v>
      </c>
      <c r="CN212">
        <v>0</v>
      </c>
      <c r="CO212">
        <v>0</v>
      </c>
      <c r="CP212">
        <v>0</v>
      </c>
      <c r="CQ212">
        <v>0</v>
      </c>
      <c r="CR212">
        <v>0</v>
      </c>
    </row>
    <row r="213" spans="1:96" x14ac:dyDescent="0.25">
      <c r="A213" t="s">
        <v>498</v>
      </c>
      <c r="B213" t="s">
        <v>1652</v>
      </c>
      <c r="C213" t="s">
        <v>29</v>
      </c>
      <c r="D213" t="s">
        <v>499</v>
      </c>
      <c r="G213" t="s">
        <v>1998</v>
      </c>
      <c r="I213">
        <v>4.343</v>
      </c>
      <c r="J213">
        <v>100</v>
      </c>
      <c r="K213">
        <v>6286379.9000000004</v>
      </c>
      <c r="L213">
        <v>2097589.2000000002</v>
      </c>
      <c r="M213" t="s">
        <v>498</v>
      </c>
      <c r="O213">
        <v>74</v>
      </c>
      <c r="S213">
        <v>0</v>
      </c>
      <c r="U213">
        <v>1</v>
      </c>
      <c r="V213">
        <v>0</v>
      </c>
      <c r="W213">
        <v>0</v>
      </c>
      <c r="Z213">
        <v>14</v>
      </c>
      <c r="AA213">
        <v>14</v>
      </c>
      <c r="AD213" t="s">
        <v>1999</v>
      </c>
      <c r="AE213">
        <v>2</v>
      </c>
      <c r="AF213">
        <v>17</v>
      </c>
      <c r="AG213">
        <v>4.343</v>
      </c>
      <c r="AH213">
        <v>0.9</v>
      </c>
      <c r="AI213">
        <v>245.4</v>
      </c>
      <c r="AJ213">
        <v>0</v>
      </c>
      <c r="AL213">
        <v>1</v>
      </c>
      <c r="AN213">
        <v>-0.28499999999999998</v>
      </c>
      <c r="AO213" t="s">
        <v>28</v>
      </c>
      <c r="AV213">
        <v>30.66</v>
      </c>
      <c r="AW213">
        <v>1</v>
      </c>
      <c r="AX213">
        <v>0.67</v>
      </c>
      <c r="AY213">
        <v>20.440000000000001</v>
      </c>
      <c r="AZ213">
        <v>102.19</v>
      </c>
      <c r="BG213" t="s">
        <v>2000</v>
      </c>
      <c r="BH213" t="s">
        <v>2000</v>
      </c>
      <c r="BI213">
        <v>1</v>
      </c>
      <c r="BJ213">
        <v>15</v>
      </c>
      <c r="BK213">
        <v>3</v>
      </c>
      <c r="BL213">
        <v>0</v>
      </c>
      <c r="BM213">
        <v>0.28999999999999998</v>
      </c>
      <c r="BN213" t="s">
        <v>2001</v>
      </c>
      <c r="BO213" t="s">
        <v>2002</v>
      </c>
      <c r="BQ213">
        <v>0.33300000000000002</v>
      </c>
      <c r="BR213" t="s">
        <v>27</v>
      </c>
      <c r="BS213">
        <v>100</v>
      </c>
      <c r="BT213" t="s">
        <v>26</v>
      </c>
      <c r="CG213">
        <v>2.411</v>
      </c>
      <c r="CH213">
        <v>1.9330000000000001</v>
      </c>
      <c r="CI213">
        <v>0</v>
      </c>
      <c r="CJ213">
        <v>0</v>
      </c>
      <c r="CK213">
        <v>0</v>
      </c>
      <c r="CL213">
        <v>0</v>
      </c>
      <c r="CM213">
        <v>0</v>
      </c>
      <c r="CN213">
        <v>0</v>
      </c>
      <c r="CO213">
        <v>0</v>
      </c>
      <c r="CP213">
        <v>0</v>
      </c>
      <c r="CQ213">
        <v>0</v>
      </c>
      <c r="CR213">
        <v>0</v>
      </c>
    </row>
    <row r="214" spans="1:96" x14ac:dyDescent="0.25">
      <c r="A214" t="s">
        <v>500</v>
      </c>
      <c r="B214" t="s">
        <v>1652</v>
      </c>
      <c r="C214" t="s">
        <v>29</v>
      </c>
      <c r="D214" t="s">
        <v>501</v>
      </c>
      <c r="G214" t="s">
        <v>1998</v>
      </c>
      <c r="I214">
        <v>2.7570000000000001</v>
      </c>
      <c r="J214">
        <v>100</v>
      </c>
      <c r="K214">
        <v>6286426.7999999998</v>
      </c>
      <c r="L214">
        <v>2097270.2000000002</v>
      </c>
      <c r="M214" t="s">
        <v>500</v>
      </c>
      <c r="O214">
        <v>74</v>
      </c>
      <c r="S214">
        <v>0</v>
      </c>
      <c r="U214">
        <v>1</v>
      </c>
      <c r="V214">
        <v>0</v>
      </c>
      <c r="W214">
        <v>0</v>
      </c>
      <c r="Z214">
        <v>14</v>
      </c>
      <c r="AA214">
        <v>14</v>
      </c>
      <c r="AD214" t="s">
        <v>1999</v>
      </c>
      <c r="AE214">
        <v>2</v>
      </c>
      <c r="AF214">
        <v>17</v>
      </c>
      <c r="AG214">
        <v>2.7570000000000001</v>
      </c>
      <c r="AH214">
        <v>0</v>
      </c>
      <c r="AI214">
        <v>195.5</v>
      </c>
      <c r="AJ214">
        <v>0</v>
      </c>
      <c r="AL214">
        <v>1</v>
      </c>
      <c r="AN214">
        <v>-0.28499999999999998</v>
      </c>
      <c r="AO214" t="s">
        <v>28</v>
      </c>
      <c r="AV214">
        <v>29.7</v>
      </c>
      <c r="AW214">
        <v>1</v>
      </c>
      <c r="AX214">
        <v>0.67</v>
      </c>
      <c r="AY214">
        <v>19.8</v>
      </c>
      <c r="AZ214">
        <v>99</v>
      </c>
      <c r="BG214" t="s">
        <v>2000</v>
      </c>
      <c r="BH214" t="s">
        <v>2000</v>
      </c>
      <c r="BI214">
        <v>1</v>
      </c>
      <c r="BJ214">
        <v>15</v>
      </c>
      <c r="BK214">
        <v>3</v>
      </c>
      <c r="BL214">
        <v>0</v>
      </c>
      <c r="BM214">
        <v>0.28999999999999998</v>
      </c>
      <c r="BN214" t="s">
        <v>2001</v>
      </c>
      <c r="BO214" t="s">
        <v>2002</v>
      </c>
      <c r="BQ214">
        <v>0.33300000000000002</v>
      </c>
      <c r="BR214" t="s">
        <v>27</v>
      </c>
      <c r="BS214">
        <v>100</v>
      </c>
      <c r="BT214" t="s">
        <v>26</v>
      </c>
      <c r="CG214">
        <v>1.462</v>
      </c>
      <c r="CH214">
        <v>1.2949999999999999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</row>
    <row r="215" spans="1:96" x14ac:dyDescent="0.25">
      <c r="A215" t="s">
        <v>502</v>
      </c>
      <c r="B215" t="s">
        <v>1652</v>
      </c>
      <c r="C215" t="s">
        <v>29</v>
      </c>
      <c r="D215" t="s">
        <v>503</v>
      </c>
      <c r="G215" t="s">
        <v>1998</v>
      </c>
      <c r="I215">
        <v>4.3079999999999998</v>
      </c>
      <c r="J215">
        <v>100</v>
      </c>
      <c r="K215">
        <v>6289541.5</v>
      </c>
      <c r="L215">
        <v>2095277.8</v>
      </c>
      <c r="M215" t="s">
        <v>502</v>
      </c>
      <c r="O215">
        <v>74</v>
      </c>
      <c r="S215">
        <v>0</v>
      </c>
      <c r="U215">
        <v>1</v>
      </c>
      <c r="V215">
        <v>0</v>
      </c>
      <c r="W215">
        <v>0</v>
      </c>
      <c r="Z215">
        <v>18</v>
      </c>
      <c r="AA215">
        <v>18</v>
      </c>
      <c r="AD215" t="s">
        <v>1999</v>
      </c>
      <c r="AE215">
        <v>2</v>
      </c>
      <c r="AF215">
        <v>17</v>
      </c>
      <c r="AG215">
        <v>4.3079999999999998</v>
      </c>
      <c r="AH215">
        <v>0.2</v>
      </c>
      <c r="AI215">
        <v>244.4</v>
      </c>
      <c r="AJ215">
        <v>0</v>
      </c>
      <c r="AL215">
        <v>1</v>
      </c>
      <c r="AN215">
        <v>-0.28499999999999998</v>
      </c>
      <c r="AO215" t="s">
        <v>28</v>
      </c>
      <c r="AV215">
        <v>33.130000000000003</v>
      </c>
      <c r="AW215">
        <v>1</v>
      </c>
      <c r="AX215">
        <v>0.67</v>
      </c>
      <c r="AY215">
        <v>22.08</v>
      </c>
      <c r="AZ215">
        <v>110.42</v>
      </c>
      <c r="BG215" t="s">
        <v>2000</v>
      </c>
      <c r="BH215" t="s">
        <v>2000</v>
      </c>
      <c r="BI215">
        <v>1</v>
      </c>
      <c r="BJ215">
        <v>15</v>
      </c>
      <c r="BK215">
        <v>3</v>
      </c>
      <c r="BL215">
        <v>0</v>
      </c>
      <c r="BM215">
        <v>0.28999999999999998</v>
      </c>
      <c r="BN215" t="s">
        <v>2001</v>
      </c>
      <c r="BO215" t="s">
        <v>2002</v>
      </c>
      <c r="BQ215">
        <v>0.33300000000000002</v>
      </c>
      <c r="BR215" t="s">
        <v>27</v>
      </c>
      <c r="BS215">
        <v>100</v>
      </c>
      <c r="BT215" t="s">
        <v>26</v>
      </c>
      <c r="CG215">
        <v>2.2250000000000001</v>
      </c>
      <c r="CH215">
        <v>2.0819999999999999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</row>
    <row r="216" spans="1:96" x14ac:dyDescent="0.25">
      <c r="A216" t="s">
        <v>504</v>
      </c>
      <c r="B216" t="s">
        <v>1652</v>
      </c>
      <c r="C216" t="s">
        <v>29</v>
      </c>
      <c r="D216" t="s">
        <v>505</v>
      </c>
      <c r="G216" t="s">
        <v>1998</v>
      </c>
      <c r="I216">
        <v>4.6360000000000001</v>
      </c>
      <c r="J216">
        <v>100</v>
      </c>
      <c r="K216">
        <v>6289509.2000000002</v>
      </c>
      <c r="L216">
        <v>2095552.4</v>
      </c>
      <c r="M216" t="s">
        <v>504</v>
      </c>
      <c r="O216">
        <v>74</v>
      </c>
      <c r="S216">
        <v>0</v>
      </c>
      <c r="U216">
        <v>1</v>
      </c>
      <c r="V216">
        <v>0</v>
      </c>
      <c r="W216">
        <v>0</v>
      </c>
      <c r="Z216">
        <v>18</v>
      </c>
      <c r="AA216">
        <v>18</v>
      </c>
      <c r="AD216" t="s">
        <v>1999</v>
      </c>
      <c r="AE216">
        <v>2</v>
      </c>
      <c r="AF216">
        <v>17</v>
      </c>
      <c r="AG216">
        <v>4.6360000000000001</v>
      </c>
      <c r="AH216">
        <v>0.8</v>
      </c>
      <c r="AI216">
        <v>253.5</v>
      </c>
      <c r="AJ216">
        <v>0</v>
      </c>
      <c r="AL216">
        <v>1</v>
      </c>
      <c r="AN216">
        <v>-0.28499999999999998</v>
      </c>
      <c r="AO216" t="s">
        <v>28</v>
      </c>
      <c r="AV216">
        <v>33.880000000000003</v>
      </c>
      <c r="AW216">
        <v>1</v>
      </c>
      <c r="AX216">
        <v>0.67</v>
      </c>
      <c r="AY216">
        <v>22.59</v>
      </c>
      <c r="AZ216">
        <v>112.94</v>
      </c>
      <c r="BG216" t="s">
        <v>2000</v>
      </c>
      <c r="BH216" t="s">
        <v>2000</v>
      </c>
      <c r="BI216">
        <v>1</v>
      </c>
      <c r="BJ216">
        <v>15</v>
      </c>
      <c r="BK216">
        <v>3</v>
      </c>
      <c r="BL216">
        <v>0</v>
      </c>
      <c r="BM216">
        <v>0.28999999999999998</v>
      </c>
      <c r="BN216" t="s">
        <v>2001</v>
      </c>
      <c r="BO216" t="s">
        <v>2002</v>
      </c>
      <c r="BQ216">
        <v>0.33300000000000002</v>
      </c>
      <c r="BR216" t="s">
        <v>27</v>
      </c>
      <c r="BS216">
        <v>100</v>
      </c>
      <c r="BT216" t="s">
        <v>26</v>
      </c>
      <c r="CG216">
        <v>2.3490000000000002</v>
      </c>
      <c r="CH216">
        <v>2.2869999999999999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0</v>
      </c>
    </row>
    <row r="217" spans="1:96" x14ac:dyDescent="0.25">
      <c r="A217" t="s">
        <v>506</v>
      </c>
      <c r="B217" t="s">
        <v>1652</v>
      </c>
      <c r="C217" t="s">
        <v>29</v>
      </c>
      <c r="D217" t="s">
        <v>507</v>
      </c>
      <c r="G217" t="s">
        <v>1998</v>
      </c>
      <c r="I217">
        <v>4.7880000000000003</v>
      </c>
      <c r="J217">
        <v>100</v>
      </c>
      <c r="K217">
        <v>6289121.7999999998</v>
      </c>
      <c r="L217">
        <v>2095901.8</v>
      </c>
      <c r="M217" t="s">
        <v>506</v>
      </c>
      <c r="O217">
        <v>74</v>
      </c>
      <c r="S217">
        <v>0</v>
      </c>
      <c r="U217">
        <v>1</v>
      </c>
      <c r="V217">
        <v>0</v>
      </c>
      <c r="W217">
        <v>0</v>
      </c>
      <c r="Z217">
        <v>18</v>
      </c>
      <c r="AA217">
        <v>18</v>
      </c>
      <c r="AD217" t="s">
        <v>1999</v>
      </c>
      <c r="AE217">
        <v>2</v>
      </c>
      <c r="AF217">
        <v>17</v>
      </c>
      <c r="AG217">
        <v>4.7880000000000003</v>
      </c>
      <c r="AH217">
        <v>0.1</v>
      </c>
      <c r="AI217">
        <v>257.7</v>
      </c>
      <c r="AJ217">
        <v>0</v>
      </c>
      <c r="AL217">
        <v>1</v>
      </c>
      <c r="AN217">
        <v>-0.28499999999999998</v>
      </c>
      <c r="AO217" t="s">
        <v>28</v>
      </c>
      <c r="AV217">
        <v>35.4</v>
      </c>
      <c r="AW217">
        <v>1</v>
      </c>
      <c r="AX217">
        <v>0.67</v>
      </c>
      <c r="AY217">
        <v>23.6</v>
      </c>
      <c r="AZ217">
        <v>117.99</v>
      </c>
      <c r="BG217" t="s">
        <v>2000</v>
      </c>
      <c r="BH217" t="s">
        <v>2000</v>
      </c>
      <c r="BI217">
        <v>1</v>
      </c>
      <c r="BJ217">
        <v>15</v>
      </c>
      <c r="BK217">
        <v>3</v>
      </c>
      <c r="BL217">
        <v>0</v>
      </c>
      <c r="BM217">
        <v>0.28999999999999998</v>
      </c>
      <c r="BN217" t="s">
        <v>2001</v>
      </c>
      <c r="BO217" t="s">
        <v>2002</v>
      </c>
      <c r="BQ217">
        <v>0.33300000000000002</v>
      </c>
      <c r="BR217" t="s">
        <v>27</v>
      </c>
      <c r="BS217">
        <v>100</v>
      </c>
      <c r="BT217" t="s">
        <v>26</v>
      </c>
      <c r="CG217">
        <v>2.4780000000000002</v>
      </c>
      <c r="CH217">
        <v>2.31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0</v>
      </c>
    </row>
    <row r="218" spans="1:96" x14ac:dyDescent="0.25">
      <c r="A218" t="s">
        <v>508</v>
      </c>
      <c r="B218" t="s">
        <v>1652</v>
      </c>
      <c r="C218" t="s">
        <v>29</v>
      </c>
      <c r="D218" t="s">
        <v>509</v>
      </c>
      <c r="G218" t="s">
        <v>1998</v>
      </c>
      <c r="I218">
        <v>9.8209999999999997</v>
      </c>
      <c r="J218">
        <v>100</v>
      </c>
      <c r="K218">
        <v>6289581.9000000004</v>
      </c>
      <c r="L218">
        <v>2094608.6</v>
      </c>
      <c r="M218" t="s">
        <v>508</v>
      </c>
      <c r="O218">
        <v>74</v>
      </c>
      <c r="S218">
        <v>0</v>
      </c>
      <c r="U218">
        <v>1</v>
      </c>
      <c r="V218">
        <v>0</v>
      </c>
      <c r="W218">
        <v>0</v>
      </c>
      <c r="Z218">
        <v>18</v>
      </c>
      <c r="AA218">
        <v>18</v>
      </c>
      <c r="AD218" t="s">
        <v>1999</v>
      </c>
      <c r="AE218">
        <v>2</v>
      </c>
      <c r="AF218">
        <v>17</v>
      </c>
      <c r="AG218">
        <v>9.8209999999999997</v>
      </c>
      <c r="AH218">
        <v>0</v>
      </c>
      <c r="AI218">
        <v>369</v>
      </c>
      <c r="AJ218">
        <v>0</v>
      </c>
      <c r="AL218">
        <v>1</v>
      </c>
      <c r="AN218">
        <v>-0.28499999999999998</v>
      </c>
      <c r="AO218" t="s">
        <v>28</v>
      </c>
      <c r="AV218">
        <v>34.79</v>
      </c>
      <c r="AW218">
        <v>1</v>
      </c>
      <c r="AX218">
        <v>0.67</v>
      </c>
      <c r="AY218">
        <v>23.19</v>
      </c>
      <c r="AZ218">
        <v>115.97</v>
      </c>
      <c r="BG218" t="s">
        <v>2000</v>
      </c>
      <c r="BH218" t="s">
        <v>2000</v>
      </c>
      <c r="BI218">
        <v>1</v>
      </c>
      <c r="BJ218">
        <v>15</v>
      </c>
      <c r="BK218">
        <v>3</v>
      </c>
      <c r="BL218">
        <v>0</v>
      </c>
      <c r="BM218">
        <v>0.28999999999999998</v>
      </c>
      <c r="BN218" t="s">
        <v>2001</v>
      </c>
      <c r="BO218" t="s">
        <v>2002</v>
      </c>
      <c r="BQ218">
        <v>0.33300000000000002</v>
      </c>
      <c r="BR218" t="s">
        <v>27</v>
      </c>
      <c r="BS218">
        <v>100</v>
      </c>
      <c r="BT218" t="s">
        <v>26</v>
      </c>
      <c r="CG218">
        <v>5.6040000000000001</v>
      </c>
      <c r="CH218">
        <v>4.2169999999999996</v>
      </c>
      <c r="CI218">
        <v>0</v>
      </c>
      <c r="CJ218">
        <v>0</v>
      </c>
      <c r="CK218">
        <v>0</v>
      </c>
      <c r="CL218">
        <v>0</v>
      </c>
      <c r="CM218">
        <v>0</v>
      </c>
      <c r="CN218">
        <v>0</v>
      </c>
      <c r="CO218">
        <v>0</v>
      </c>
      <c r="CP218">
        <v>0</v>
      </c>
      <c r="CQ218">
        <v>0</v>
      </c>
      <c r="CR218">
        <v>0</v>
      </c>
    </row>
    <row r="219" spans="1:96" x14ac:dyDescent="0.25">
      <c r="A219" t="s">
        <v>510</v>
      </c>
      <c r="B219" t="s">
        <v>1652</v>
      </c>
      <c r="C219" t="s">
        <v>29</v>
      </c>
      <c r="D219" t="s">
        <v>511</v>
      </c>
      <c r="G219" t="s">
        <v>1998</v>
      </c>
      <c r="I219">
        <v>1.9</v>
      </c>
      <c r="J219">
        <v>100</v>
      </c>
      <c r="K219">
        <v>6289959.2000000002</v>
      </c>
      <c r="L219">
        <v>2094763</v>
      </c>
      <c r="M219" t="s">
        <v>510</v>
      </c>
      <c r="O219">
        <v>74</v>
      </c>
      <c r="S219">
        <v>0</v>
      </c>
      <c r="U219">
        <v>1</v>
      </c>
      <c r="V219">
        <v>0</v>
      </c>
      <c r="W219">
        <v>0</v>
      </c>
      <c r="Z219">
        <v>18</v>
      </c>
      <c r="AA219">
        <v>18</v>
      </c>
      <c r="AD219" t="s">
        <v>1999</v>
      </c>
      <c r="AE219">
        <v>2</v>
      </c>
      <c r="AF219">
        <v>17</v>
      </c>
      <c r="AG219">
        <v>1.9</v>
      </c>
      <c r="AH219">
        <v>0.3</v>
      </c>
      <c r="AI219">
        <v>162.30000000000001</v>
      </c>
      <c r="AJ219">
        <v>0</v>
      </c>
      <c r="AL219">
        <v>1</v>
      </c>
      <c r="AN219">
        <v>-0.28499999999999998</v>
      </c>
      <c r="AO219" t="s">
        <v>28</v>
      </c>
      <c r="AV219">
        <v>27.61</v>
      </c>
      <c r="AW219">
        <v>1</v>
      </c>
      <c r="AX219">
        <v>0.67</v>
      </c>
      <c r="AY219">
        <v>18.41</v>
      </c>
      <c r="AZ219">
        <v>92.03</v>
      </c>
      <c r="BG219" t="s">
        <v>2000</v>
      </c>
      <c r="BH219" t="s">
        <v>2000</v>
      </c>
      <c r="BI219">
        <v>1</v>
      </c>
      <c r="BJ219">
        <v>15</v>
      </c>
      <c r="BK219">
        <v>3</v>
      </c>
      <c r="BL219">
        <v>0</v>
      </c>
      <c r="BM219">
        <v>0.28999999999999998</v>
      </c>
      <c r="BN219" t="s">
        <v>2001</v>
      </c>
      <c r="BO219" t="s">
        <v>2002</v>
      </c>
      <c r="BQ219">
        <v>0.33300000000000002</v>
      </c>
      <c r="BR219" t="s">
        <v>27</v>
      </c>
      <c r="BS219">
        <v>100</v>
      </c>
      <c r="BT219" t="s">
        <v>26</v>
      </c>
      <c r="CG219">
        <v>1.131</v>
      </c>
      <c r="CH219">
        <v>0.76800000000000002</v>
      </c>
      <c r="CI219">
        <v>0</v>
      </c>
      <c r="CJ219">
        <v>0</v>
      </c>
      <c r="CK219">
        <v>0</v>
      </c>
      <c r="CL219">
        <v>0</v>
      </c>
      <c r="CM219">
        <v>0</v>
      </c>
      <c r="CN219">
        <v>0</v>
      </c>
      <c r="CO219">
        <v>0</v>
      </c>
      <c r="CP219">
        <v>0</v>
      </c>
      <c r="CQ219">
        <v>0</v>
      </c>
      <c r="CR219">
        <v>0</v>
      </c>
    </row>
    <row r="220" spans="1:96" x14ac:dyDescent="0.25">
      <c r="A220" t="s">
        <v>512</v>
      </c>
      <c r="B220" t="s">
        <v>1652</v>
      </c>
      <c r="C220" t="s">
        <v>29</v>
      </c>
      <c r="D220" t="s">
        <v>513</v>
      </c>
      <c r="G220" t="s">
        <v>1998</v>
      </c>
      <c r="I220">
        <v>1.6639999999999999</v>
      </c>
      <c r="J220">
        <v>100</v>
      </c>
      <c r="K220">
        <v>6290082.4000000004</v>
      </c>
      <c r="L220">
        <v>2094819.4</v>
      </c>
      <c r="M220" t="s">
        <v>512</v>
      </c>
      <c r="O220">
        <v>74</v>
      </c>
      <c r="S220">
        <v>0</v>
      </c>
      <c r="U220">
        <v>1</v>
      </c>
      <c r="V220">
        <v>0</v>
      </c>
      <c r="W220">
        <v>0</v>
      </c>
      <c r="Z220">
        <v>18</v>
      </c>
      <c r="AA220">
        <v>18</v>
      </c>
      <c r="AD220" t="s">
        <v>1999</v>
      </c>
      <c r="AE220">
        <v>2</v>
      </c>
      <c r="AF220">
        <v>17</v>
      </c>
      <c r="AG220">
        <v>1.6639999999999999</v>
      </c>
      <c r="AH220">
        <v>4.8</v>
      </c>
      <c r="AI220">
        <v>151.9</v>
      </c>
      <c r="AJ220">
        <v>0</v>
      </c>
      <c r="AL220">
        <v>1</v>
      </c>
      <c r="AN220">
        <v>-0.28499999999999998</v>
      </c>
      <c r="AO220" t="s">
        <v>28</v>
      </c>
      <c r="AV220">
        <v>29.18</v>
      </c>
      <c r="AW220">
        <v>1</v>
      </c>
      <c r="AX220">
        <v>0.67</v>
      </c>
      <c r="AY220">
        <v>19.45</v>
      </c>
      <c r="AZ220">
        <v>97.27</v>
      </c>
      <c r="BG220" t="s">
        <v>2000</v>
      </c>
      <c r="BH220" t="s">
        <v>2000</v>
      </c>
      <c r="BI220">
        <v>1</v>
      </c>
      <c r="BJ220">
        <v>15</v>
      </c>
      <c r="BK220">
        <v>3</v>
      </c>
      <c r="BL220">
        <v>0</v>
      </c>
      <c r="BM220">
        <v>0.28999999999999998</v>
      </c>
      <c r="BN220" t="s">
        <v>2001</v>
      </c>
      <c r="BO220" t="s">
        <v>2002</v>
      </c>
      <c r="BQ220">
        <v>0.33300000000000002</v>
      </c>
      <c r="BR220" t="s">
        <v>27</v>
      </c>
      <c r="BS220">
        <v>100</v>
      </c>
      <c r="BT220" t="s">
        <v>26</v>
      </c>
      <c r="CG220">
        <v>0.92</v>
      </c>
      <c r="CH220">
        <v>0.74399999999999999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</row>
    <row r="221" spans="1:96" x14ac:dyDescent="0.25">
      <c r="A221" t="s">
        <v>514</v>
      </c>
      <c r="B221" t="s">
        <v>1652</v>
      </c>
      <c r="C221" t="s">
        <v>29</v>
      </c>
      <c r="D221" t="s">
        <v>515</v>
      </c>
      <c r="G221" t="s">
        <v>1998</v>
      </c>
      <c r="I221">
        <v>1.913</v>
      </c>
      <c r="J221">
        <v>100</v>
      </c>
      <c r="K221">
        <v>6290222.0999999996</v>
      </c>
      <c r="L221">
        <v>2094761.2</v>
      </c>
      <c r="M221" t="s">
        <v>514</v>
      </c>
      <c r="O221">
        <v>74</v>
      </c>
      <c r="S221">
        <v>0</v>
      </c>
      <c r="U221">
        <v>1</v>
      </c>
      <c r="V221">
        <v>0</v>
      </c>
      <c r="W221">
        <v>0</v>
      </c>
      <c r="Z221">
        <v>18</v>
      </c>
      <c r="AA221">
        <v>18</v>
      </c>
      <c r="AD221" t="s">
        <v>1999</v>
      </c>
      <c r="AE221">
        <v>2</v>
      </c>
      <c r="AF221">
        <v>17</v>
      </c>
      <c r="AG221">
        <v>1.913</v>
      </c>
      <c r="AH221">
        <v>2.4</v>
      </c>
      <c r="AI221">
        <v>162.9</v>
      </c>
      <c r="AJ221">
        <v>0</v>
      </c>
      <c r="AL221">
        <v>1</v>
      </c>
      <c r="AN221">
        <v>-0.28499999999999998</v>
      </c>
      <c r="AO221" t="s">
        <v>28</v>
      </c>
      <c r="AV221">
        <v>28.13</v>
      </c>
      <c r="AW221">
        <v>1</v>
      </c>
      <c r="AX221">
        <v>0.67</v>
      </c>
      <c r="AY221">
        <v>18.75</v>
      </c>
      <c r="AZ221">
        <v>93.77</v>
      </c>
      <c r="BG221" t="s">
        <v>2000</v>
      </c>
      <c r="BH221" t="s">
        <v>2000</v>
      </c>
      <c r="BI221">
        <v>1</v>
      </c>
      <c r="BJ221">
        <v>15</v>
      </c>
      <c r="BK221">
        <v>3</v>
      </c>
      <c r="BL221">
        <v>0</v>
      </c>
      <c r="BM221">
        <v>0.28999999999999998</v>
      </c>
      <c r="BN221" t="s">
        <v>2001</v>
      </c>
      <c r="BO221" t="s">
        <v>2002</v>
      </c>
      <c r="BQ221">
        <v>0.33300000000000002</v>
      </c>
      <c r="BR221" t="s">
        <v>27</v>
      </c>
      <c r="BS221">
        <v>100</v>
      </c>
      <c r="BT221" t="s">
        <v>26</v>
      </c>
      <c r="CG221">
        <v>1.1140000000000001</v>
      </c>
      <c r="CH221">
        <v>0.79900000000000004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0</v>
      </c>
      <c r="CP221">
        <v>0</v>
      </c>
      <c r="CQ221">
        <v>0</v>
      </c>
      <c r="CR221">
        <v>0</v>
      </c>
    </row>
    <row r="222" spans="1:96" x14ac:dyDescent="0.25">
      <c r="A222" t="s">
        <v>516</v>
      </c>
      <c r="B222" t="s">
        <v>1652</v>
      </c>
      <c r="C222" t="s">
        <v>29</v>
      </c>
      <c r="D222" t="s">
        <v>517</v>
      </c>
      <c r="G222" t="s">
        <v>1998</v>
      </c>
      <c r="I222">
        <v>1.9970000000000001</v>
      </c>
      <c r="J222">
        <v>100</v>
      </c>
      <c r="K222">
        <v>6290366.2999999998</v>
      </c>
      <c r="L222">
        <v>2094762.5</v>
      </c>
      <c r="M222" t="s">
        <v>516</v>
      </c>
      <c r="O222">
        <v>74</v>
      </c>
      <c r="S222">
        <v>0</v>
      </c>
      <c r="U222">
        <v>1</v>
      </c>
      <c r="V222">
        <v>0</v>
      </c>
      <c r="W222">
        <v>0</v>
      </c>
      <c r="Z222">
        <v>18</v>
      </c>
      <c r="AA222">
        <v>18</v>
      </c>
      <c r="AD222" t="s">
        <v>1999</v>
      </c>
      <c r="AE222">
        <v>2</v>
      </c>
      <c r="AF222">
        <v>17</v>
      </c>
      <c r="AG222">
        <v>1.9970000000000001</v>
      </c>
      <c r="AH222">
        <v>2.9</v>
      </c>
      <c r="AI222">
        <v>166.4</v>
      </c>
      <c r="AJ222">
        <v>0</v>
      </c>
      <c r="AL222">
        <v>1</v>
      </c>
      <c r="AN222">
        <v>-0.28499999999999998</v>
      </c>
      <c r="AO222" t="s">
        <v>28</v>
      </c>
      <c r="AV222">
        <v>28.15</v>
      </c>
      <c r="AW222">
        <v>1</v>
      </c>
      <c r="AX222">
        <v>0.67</v>
      </c>
      <c r="AY222">
        <v>18.77</v>
      </c>
      <c r="AZ222">
        <v>93.84</v>
      </c>
      <c r="BG222" t="s">
        <v>2000</v>
      </c>
      <c r="BH222" t="s">
        <v>2000</v>
      </c>
      <c r="BI222">
        <v>1</v>
      </c>
      <c r="BJ222">
        <v>15</v>
      </c>
      <c r="BK222">
        <v>3</v>
      </c>
      <c r="BL222">
        <v>0</v>
      </c>
      <c r="BM222">
        <v>0.28999999999999998</v>
      </c>
      <c r="BN222" t="s">
        <v>2001</v>
      </c>
      <c r="BO222" t="s">
        <v>2002</v>
      </c>
      <c r="BQ222">
        <v>0.33300000000000002</v>
      </c>
      <c r="BR222" t="s">
        <v>27</v>
      </c>
      <c r="BS222">
        <v>100</v>
      </c>
      <c r="BT222" t="s">
        <v>26</v>
      </c>
      <c r="CG222">
        <v>1.163</v>
      </c>
      <c r="CH222">
        <v>0.83399999999999996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</row>
    <row r="223" spans="1:96" x14ac:dyDescent="0.25">
      <c r="A223" t="s">
        <v>518</v>
      </c>
      <c r="B223" t="s">
        <v>1652</v>
      </c>
      <c r="C223" t="s">
        <v>29</v>
      </c>
      <c r="D223" t="s">
        <v>519</v>
      </c>
      <c r="G223" t="s">
        <v>1998</v>
      </c>
      <c r="I223">
        <v>11.159000000000001</v>
      </c>
      <c r="J223">
        <v>100</v>
      </c>
      <c r="K223">
        <v>6291657.5999999996</v>
      </c>
      <c r="L223">
        <v>2095045.7</v>
      </c>
      <c r="M223" t="s">
        <v>518</v>
      </c>
      <c r="O223">
        <v>74</v>
      </c>
      <c r="S223">
        <v>0</v>
      </c>
      <c r="U223">
        <v>1</v>
      </c>
      <c r="V223">
        <v>0</v>
      </c>
      <c r="W223">
        <v>0</v>
      </c>
      <c r="Z223">
        <v>18</v>
      </c>
      <c r="AA223">
        <v>18</v>
      </c>
      <c r="AD223" t="s">
        <v>1999</v>
      </c>
      <c r="AE223">
        <v>2</v>
      </c>
      <c r="AF223">
        <v>17</v>
      </c>
      <c r="AG223">
        <v>11.159000000000001</v>
      </c>
      <c r="AH223">
        <v>0.1</v>
      </c>
      <c r="AI223">
        <v>393.4</v>
      </c>
      <c r="AJ223">
        <v>0</v>
      </c>
      <c r="AL223">
        <v>1</v>
      </c>
      <c r="AN223">
        <v>-0.28499999999999998</v>
      </c>
      <c r="AO223" t="s">
        <v>28</v>
      </c>
      <c r="AV223">
        <v>14.61</v>
      </c>
      <c r="AW223">
        <v>1</v>
      </c>
      <c r="AX223">
        <v>0.67</v>
      </c>
      <c r="AY223">
        <v>9.74</v>
      </c>
      <c r="AZ223">
        <v>48.7</v>
      </c>
      <c r="BG223" t="s">
        <v>2000</v>
      </c>
      <c r="BH223" t="s">
        <v>2000</v>
      </c>
      <c r="BI223">
        <v>1</v>
      </c>
      <c r="BJ223">
        <v>15</v>
      </c>
      <c r="BK223">
        <v>3</v>
      </c>
      <c r="BL223">
        <v>0</v>
      </c>
      <c r="BM223">
        <v>0.28999999999999998</v>
      </c>
      <c r="BN223" t="s">
        <v>2001</v>
      </c>
      <c r="BO223" t="s">
        <v>2002</v>
      </c>
      <c r="BQ223">
        <v>0.33300000000000002</v>
      </c>
      <c r="BR223" t="s">
        <v>27</v>
      </c>
      <c r="BS223">
        <v>100</v>
      </c>
      <c r="BT223" t="s">
        <v>26</v>
      </c>
      <c r="CG223">
        <v>9.8510000000000009</v>
      </c>
      <c r="CH223">
        <v>1.3089999999999999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</row>
    <row r="224" spans="1:96" x14ac:dyDescent="0.25">
      <c r="A224" t="s">
        <v>520</v>
      </c>
      <c r="B224" t="s">
        <v>1652</v>
      </c>
      <c r="C224" t="s">
        <v>29</v>
      </c>
      <c r="D224" t="s">
        <v>521</v>
      </c>
      <c r="G224" t="s">
        <v>1998</v>
      </c>
      <c r="I224">
        <v>7.944</v>
      </c>
      <c r="J224">
        <v>100</v>
      </c>
      <c r="K224">
        <v>6295799.7999999998</v>
      </c>
      <c r="L224">
        <v>2097896.7000000002</v>
      </c>
      <c r="M224" t="s">
        <v>520</v>
      </c>
      <c r="O224">
        <v>74</v>
      </c>
      <c r="S224">
        <v>0</v>
      </c>
      <c r="U224">
        <v>1</v>
      </c>
      <c r="V224">
        <v>0</v>
      </c>
      <c r="W224">
        <v>0</v>
      </c>
      <c r="Z224">
        <v>18</v>
      </c>
      <c r="AA224">
        <v>18</v>
      </c>
      <c r="AD224" t="s">
        <v>1999</v>
      </c>
      <c r="AE224">
        <v>2</v>
      </c>
      <c r="AF224">
        <v>17</v>
      </c>
      <c r="AG224">
        <v>7.944</v>
      </c>
      <c r="AH224">
        <v>0.3</v>
      </c>
      <c r="AI224">
        <v>331.9</v>
      </c>
      <c r="AJ224">
        <v>0</v>
      </c>
      <c r="AL224">
        <v>1</v>
      </c>
      <c r="AN224">
        <v>-0.28499999999999998</v>
      </c>
      <c r="AO224" t="s">
        <v>28</v>
      </c>
      <c r="AV224">
        <v>31.55</v>
      </c>
      <c r="AW224">
        <v>1</v>
      </c>
      <c r="AX224">
        <v>0.67</v>
      </c>
      <c r="AY224">
        <v>21.03</v>
      </c>
      <c r="AZ224">
        <v>105.17</v>
      </c>
      <c r="BG224" t="s">
        <v>2000</v>
      </c>
      <c r="BH224" t="s">
        <v>2000</v>
      </c>
      <c r="BI224">
        <v>1</v>
      </c>
      <c r="BJ224">
        <v>15</v>
      </c>
      <c r="BK224">
        <v>3</v>
      </c>
      <c r="BL224">
        <v>0</v>
      </c>
      <c r="BM224">
        <v>0.28999999999999998</v>
      </c>
      <c r="BN224" t="s">
        <v>2001</v>
      </c>
      <c r="BO224" t="s">
        <v>2002</v>
      </c>
      <c r="BQ224">
        <v>0.33300000000000002</v>
      </c>
      <c r="BR224" t="s">
        <v>27</v>
      </c>
      <c r="BS224">
        <v>100</v>
      </c>
      <c r="BT224" t="s">
        <v>26</v>
      </c>
      <c r="CG224">
        <v>5.6449999999999996</v>
      </c>
      <c r="CH224">
        <v>2.2989999999999999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</row>
    <row r="225" spans="1:96" x14ac:dyDescent="0.25">
      <c r="A225" t="s">
        <v>522</v>
      </c>
      <c r="B225" t="s">
        <v>1652</v>
      </c>
      <c r="C225" t="s">
        <v>29</v>
      </c>
      <c r="D225" t="s">
        <v>523</v>
      </c>
      <c r="G225" t="s">
        <v>1998</v>
      </c>
      <c r="I225">
        <v>4.6719999999999997</v>
      </c>
      <c r="J225">
        <v>100</v>
      </c>
      <c r="K225">
        <v>6295667.7999999998</v>
      </c>
      <c r="L225">
        <v>2097674.1</v>
      </c>
      <c r="M225" t="s">
        <v>522</v>
      </c>
      <c r="O225">
        <v>74</v>
      </c>
      <c r="S225">
        <v>0</v>
      </c>
      <c r="U225">
        <v>1</v>
      </c>
      <c r="V225">
        <v>0</v>
      </c>
      <c r="W225">
        <v>0</v>
      </c>
      <c r="Z225">
        <v>18</v>
      </c>
      <c r="AA225">
        <v>18</v>
      </c>
      <c r="AD225" t="s">
        <v>1999</v>
      </c>
      <c r="AE225">
        <v>2</v>
      </c>
      <c r="AF225">
        <v>17</v>
      </c>
      <c r="AG225">
        <v>4.6719999999999997</v>
      </c>
      <c r="AH225">
        <v>0.8</v>
      </c>
      <c r="AI225">
        <v>254.5</v>
      </c>
      <c r="AJ225">
        <v>0</v>
      </c>
      <c r="AL225">
        <v>1</v>
      </c>
      <c r="AN225">
        <v>-0.28499999999999998</v>
      </c>
      <c r="AO225" t="s">
        <v>28</v>
      </c>
      <c r="AV225">
        <v>30.47</v>
      </c>
      <c r="AW225">
        <v>1</v>
      </c>
      <c r="AX225">
        <v>0.67</v>
      </c>
      <c r="AY225">
        <v>20.309999999999999</v>
      </c>
      <c r="AZ225">
        <v>101.57</v>
      </c>
      <c r="BG225" t="s">
        <v>2000</v>
      </c>
      <c r="BH225" t="s">
        <v>2000</v>
      </c>
      <c r="BI225">
        <v>1</v>
      </c>
      <c r="BJ225">
        <v>15</v>
      </c>
      <c r="BK225">
        <v>3</v>
      </c>
      <c r="BL225">
        <v>0</v>
      </c>
      <c r="BM225">
        <v>0.28999999999999998</v>
      </c>
      <c r="BN225" t="s">
        <v>2001</v>
      </c>
      <c r="BO225" t="s">
        <v>2002</v>
      </c>
      <c r="BQ225">
        <v>0.33300000000000002</v>
      </c>
      <c r="BR225" t="s">
        <v>27</v>
      </c>
      <c r="BS225">
        <v>100</v>
      </c>
      <c r="BT225" t="s">
        <v>26</v>
      </c>
      <c r="CG225">
        <v>2.694</v>
      </c>
      <c r="CH225">
        <v>1.9790000000000001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0</v>
      </c>
      <c r="CQ225">
        <v>0</v>
      </c>
      <c r="CR225">
        <v>0</v>
      </c>
    </row>
    <row r="226" spans="1:96" x14ac:dyDescent="0.25">
      <c r="A226" t="s">
        <v>524</v>
      </c>
      <c r="B226" t="s">
        <v>1652</v>
      </c>
      <c r="C226" t="s">
        <v>29</v>
      </c>
      <c r="D226" t="s">
        <v>525</v>
      </c>
      <c r="G226" t="s">
        <v>1998</v>
      </c>
      <c r="I226">
        <v>1.2549999999999999</v>
      </c>
      <c r="J226">
        <v>100</v>
      </c>
      <c r="K226">
        <v>6295197.2000000002</v>
      </c>
      <c r="L226">
        <v>2097646.6</v>
      </c>
      <c r="M226" t="s">
        <v>524</v>
      </c>
      <c r="O226">
        <v>74</v>
      </c>
      <c r="S226">
        <v>0</v>
      </c>
      <c r="U226">
        <v>1</v>
      </c>
      <c r="V226">
        <v>0</v>
      </c>
      <c r="W226">
        <v>0</v>
      </c>
      <c r="Z226">
        <v>18</v>
      </c>
      <c r="AA226">
        <v>18</v>
      </c>
      <c r="AD226" t="s">
        <v>1999</v>
      </c>
      <c r="AE226">
        <v>2</v>
      </c>
      <c r="AF226">
        <v>17</v>
      </c>
      <c r="AG226">
        <v>1.2549999999999999</v>
      </c>
      <c r="AH226">
        <v>0.1</v>
      </c>
      <c r="AI226">
        <v>131.9</v>
      </c>
      <c r="AJ226">
        <v>0</v>
      </c>
      <c r="AL226">
        <v>1</v>
      </c>
      <c r="AN226">
        <v>-0.28499999999999998</v>
      </c>
      <c r="AO226" t="s">
        <v>28</v>
      </c>
      <c r="AV226">
        <v>26.36</v>
      </c>
      <c r="AW226">
        <v>1</v>
      </c>
      <c r="AX226">
        <v>0.67</v>
      </c>
      <c r="AY226">
        <v>17.579999999999998</v>
      </c>
      <c r="AZ226">
        <v>87.88</v>
      </c>
      <c r="BG226" t="s">
        <v>2000</v>
      </c>
      <c r="BH226" t="s">
        <v>2000</v>
      </c>
      <c r="BI226">
        <v>1</v>
      </c>
      <c r="BJ226">
        <v>15</v>
      </c>
      <c r="BK226">
        <v>3</v>
      </c>
      <c r="BL226">
        <v>0</v>
      </c>
      <c r="BM226">
        <v>0.28999999999999998</v>
      </c>
      <c r="BN226" t="s">
        <v>2001</v>
      </c>
      <c r="BO226" t="s">
        <v>2002</v>
      </c>
      <c r="BQ226">
        <v>0.33300000000000002</v>
      </c>
      <c r="BR226" t="s">
        <v>27</v>
      </c>
      <c r="BS226">
        <v>100</v>
      </c>
      <c r="BT226" t="s">
        <v>26</v>
      </c>
      <c r="CG226">
        <v>0.70299999999999996</v>
      </c>
      <c r="CH226">
        <v>0.55200000000000005</v>
      </c>
      <c r="CI226">
        <v>0</v>
      </c>
      <c r="CJ226">
        <v>0</v>
      </c>
      <c r="CK226">
        <v>0</v>
      </c>
      <c r="CL226">
        <v>0</v>
      </c>
      <c r="CM226">
        <v>0</v>
      </c>
      <c r="CN226">
        <v>0</v>
      </c>
      <c r="CO226">
        <v>0</v>
      </c>
      <c r="CP226">
        <v>0</v>
      </c>
      <c r="CQ226">
        <v>0</v>
      </c>
      <c r="CR226">
        <v>0</v>
      </c>
    </row>
    <row r="227" spans="1:96" x14ac:dyDescent="0.25">
      <c r="A227" t="s">
        <v>526</v>
      </c>
      <c r="B227" t="s">
        <v>1652</v>
      </c>
      <c r="C227" t="s">
        <v>29</v>
      </c>
      <c r="D227" t="s">
        <v>527</v>
      </c>
      <c r="G227" t="s">
        <v>1998</v>
      </c>
      <c r="I227">
        <v>0.82599999999999996</v>
      </c>
      <c r="J227">
        <v>100</v>
      </c>
      <c r="K227">
        <v>6295241.2999999998</v>
      </c>
      <c r="L227">
        <v>2097349.7999999998</v>
      </c>
      <c r="M227" t="s">
        <v>526</v>
      </c>
      <c r="O227">
        <v>74</v>
      </c>
      <c r="S227">
        <v>0</v>
      </c>
      <c r="U227">
        <v>1</v>
      </c>
      <c r="V227">
        <v>0</v>
      </c>
      <c r="W227">
        <v>0</v>
      </c>
      <c r="Z227">
        <v>18</v>
      </c>
      <c r="AA227">
        <v>18</v>
      </c>
      <c r="AD227" t="s">
        <v>1999</v>
      </c>
      <c r="AE227">
        <v>2</v>
      </c>
      <c r="AF227">
        <v>17</v>
      </c>
      <c r="AG227">
        <v>0.82599999999999996</v>
      </c>
      <c r="AH227">
        <v>0.4</v>
      </c>
      <c r="AI227">
        <v>107</v>
      </c>
      <c r="AJ227">
        <v>0</v>
      </c>
      <c r="AL227">
        <v>1</v>
      </c>
      <c r="AN227">
        <v>-0.28499999999999998</v>
      </c>
      <c r="AO227" t="s">
        <v>28</v>
      </c>
      <c r="AV227">
        <v>24.41</v>
      </c>
      <c r="AW227">
        <v>1</v>
      </c>
      <c r="AX227">
        <v>0.67</v>
      </c>
      <c r="AY227">
        <v>16.27</v>
      </c>
      <c r="AZ227">
        <v>81.36</v>
      </c>
      <c r="BG227" t="s">
        <v>2000</v>
      </c>
      <c r="BH227" t="s">
        <v>2000</v>
      </c>
      <c r="BI227">
        <v>1</v>
      </c>
      <c r="BJ227">
        <v>15</v>
      </c>
      <c r="BK227">
        <v>3</v>
      </c>
      <c r="BL227">
        <v>0</v>
      </c>
      <c r="BM227">
        <v>0.28999999999999998</v>
      </c>
      <c r="BN227" t="s">
        <v>2001</v>
      </c>
      <c r="BO227" t="s">
        <v>2002</v>
      </c>
      <c r="BQ227">
        <v>0.33300000000000002</v>
      </c>
      <c r="BR227" t="s">
        <v>27</v>
      </c>
      <c r="BS227">
        <v>100</v>
      </c>
      <c r="BT227" t="s">
        <v>26</v>
      </c>
      <c r="CG227">
        <v>0.501</v>
      </c>
      <c r="CH227">
        <v>0.32500000000000001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</row>
    <row r="228" spans="1:96" x14ac:dyDescent="0.25">
      <c r="A228" t="s">
        <v>528</v>
      </c>
      <c r="B228" t="s">
        <v>1652</v>
      </c>
      <c r="C228" t="s">
        <v>29</v>
      </c>
      <c r="D228" t="s">
        <v>529</v>
      </c>
      <c r="G228" t="s">
        <v>1998</v>
      </c>
      <c r="I228">
        <v>10.178000000000001</v>
      </c>
      <c r="J228">
        <v>100</v>
      </c>
      <c r="K228">
        <v>6295647.4000000004</v>
      </c>
      <c r="L228">
        <v>2096975.6</v>
      </c>
      <c r="M228" t="s">
        <v>528</v>
      </c>
      <c r="O228">
        <v>74</v>
      </c>
      <c r="S228">
        <v>0</v>
      </c>
      <c r="U228">
        <v>1</v>
      </c>
      <c r="V228">
        <v>0</v>
      </c>
      <c r="W228">
        <v>0</v>
      </c>
      <c r="Z228">
        <v>18</v>
      </c>
      <c r="AA228">
        <v>18</v>
      </c>
      <c r="AD228" t="s">
        <v>1999</v>
      </c>
      <c r="AE228">
        <v>2</v>
      </c>
      <c r="AF228">
        <v>17</v>
      </c>
      <c r="AG228">
        <v>10.178000000000001</v>
      </c>
      <c r="AH228">
        <v>0.4</v>
      </c>
      <c r="AI228">
        <v>375.7</v>
      </c>
      <c r="AJ228">
        <v>0</v>
      </c>
      <c r="AL228">
        <v>1</v>
      </c>
      <c r="AN228">
        <v>-0.28499999999999998</v>
      </c>
      <c r="AO228" t="s">
        <v>28</v>
      </c>
      <c r="AV228">
        <v>47.3</v>
      </c>
      <c r="AW228">
        <v>1</v>
      </c>
      <c r="AX228">
        <v>0.67</v>
      </c>
      <c r="AY228">
        <v>31.53</v>
      </c>
      <c r="AZ228">
        <v>157.66999999999999</v>
      </c>
      <c r="BG228" t="s">
        <v>2000</v>
      </c>
      <c r="BH228" t="s">
        <v>2000</v>
      </c>
      <c r="BI228">
        <v>1</v>
      </c>
      <c r="BJ228">
        <v>15</v>
      </c>
      <c r="BK228">
        <v>3</v>
      </c>
      <c r="BL228">
        <v>0</v>
      </c>
      <c r="BM228">
        <v>0.28999999999999998</v>
      </c>
      <c r="BN228" t="s">
        <v>2001</v>
      </c>
      <c r="BO228" t="s">
        <v>2002</v>
      </c>
      <c r="BQ228">
        <v>0.33300000000000002</v>
      </c>
      <c r="BR228" t="s">
        <v>27</v>
      </c>
      <c r="BS228">
        <v>100</v>
      </c>
      <c r="BT228" t="s">
        <v>26</v>
      </c>
      <c r="CG228">
        <v>5.1849999999999996</v>
      </c>
      <c r="CH228">
        <v>4.9930000000000003</v>
      </c>
      <c r="CI228">
        <v>0</v>
      </c>
      <c r="CJ228">
        <v>0</v>
      </c>
      <c r="CK228">
        <v>0</v>
      </c>
      <c r="CL228">
        <v>0</v>
      </c>
      <c r="CM228">
        <v>0</v>
      </c>
      <c r="CN228">
        <v>0</v>
      </c>
      <c r="CO228">
        <v>0</v>
      </c>
      <c r="CP228">
        <v>0</v>
      </c>
      <c r="CQ228">
        <v>0</v>
      </c>
      <c r="CR228">
        <v>0</v>
      </c>
    </row>
    <row r="229" spans="1:96" x14ac:dyDescent="0.25">
      <c r="A229" t="s">
        <v>530</v>
      </c>
      <c r="B229" t="s">
        <v>1652</v>
      </c>
      <c r="C229" t="s">
        <v>29</v>
      </c>
      <c r="D229" t="s">
        <v>531</v>
      </c>
      <c r="G229" t="s">
        <v>1998</v>
      </c>
      <c r="I229">
        <v>8.1549999999999994</v>
      </c>
      <c r="J229">
        <v>100</v>
      </c>
      <c r="K229">
        <v>6295422.2000000002</v>
      </c>
      <c r="L229">
        <v>2096787.7</v>
      </c>
      <c r="M229" t="s">
        <v>530</v>
      </c>
      <c r="O229">
        <v>74</v>
      </c>
      <c r="S229">
        <v>0</v>
      </c>
      <c r="U229">
        <v>1</v>
      </c>
      <c r="V229">
        <v>0</v>
      </c>
      <c r="W229">
        <v>0</v>
      </c>
      <c r="Z229">
        <v>18</v>
      </c>
      <c r="AA229">
        <v>18</v>
      </c>
      <c r="AD229" t="s">
        <v>1999</v>
      </c>
      <c r="AE229">
        <v>2</v>
      </c>
      <c r="AF229">
        <v>17</v>
      </c>
      <c r="AG229">
        <v>8.1549999999999994</v>
      </c>
      <c r="AH229">
        <v>0.6</v>
      </c>
      <c r="AI229">
        <v>336.3</v>
      </c>
      <c r="AJ229">
        <v>0</v>
      </c>
      <c r="AL229">
        <v>1</v>
      </c>
      <c r="AN229">
        <v>-0.28499999999999998</v>
      </c>
      <c r="AO229" t="s">
        <v>28</v>
      </c>
      <c r="AV229">
        <v>37.35</v>
      </c>
      <c r="AW229">
        <v>1</v>
      </c>
      <c r="AX229">
        <v>0.67</v>
      </c>
      <c r="AY229">
        <v>24.9</v>
      </c>
      <c r="AZ229">
        <v>124.49</v>
      </c>
      <c r="BG229" t="s">
        <v>2000</v>
      </c>
      <c r="BH229" t="s">
        <v>2000</v>
      </c>
      <c r="BI229">
        <v>1</v>
      </c>
      <c r="BJ229">
        <v>15</v>
      </c>
      <c r="BK229">
        <v>3</v>
      </c>
      <c r="BL229">
        <v>0</v>
      </c>
      <c r="BM229">
        <v>0.28999999999999998</v>
      </c>
      <c r="BN229" t="s">
        <v>2001</v>
      </c>
      <c r="BO229" t="s">
        <v>2002</v>
      </c>
      <c r="BQ229">
        <v>0.33300000000000002</v>
      </c>
      <c r="BR229" t="s">
        <v>27</v>
      </c>
      <c r="BS229">
        <v>100</v>
      </c>
      <c r="BT229" t="s">
        <v>26</v>
      </c>
      <c r="CG229">
        <v>3.9369999999999998</v>
      </c>
      <c r="CH229">
        <v>4.2190000000000003</v>
      </c>
      <c r="CI229">
        <v>0</v>
      </c>
      <c r="CJ229">
        <v>0</v>
      </c>
      <c r="CK229">
        <v>0</v>
      </c>
      <c r="CL229">
        <v>0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</row>
    <row r="230" spans="1:96" x14ac:dyDescent="0.25">
      <c r="A230" t="s">
        <v>532</v>
      </c>
      <c r="B230" t="s">
        <v>1652</v>
      </c>
      <c r="C230" t="s">
        <v>29</v>
      </c>
      <c r="D230" t="s">
        <v>533</v>
      </c>
      <c r="G230" t="s">
        <v>1998</v>
      </c>
      <c r="I230">
        <v>4.6150000000000002</v>
      </c>
      <c r="J230">
        <v>100</v>
      </c>
      <c r="K230">
        <v>6295052.5</v>
      </c>
      <c r="L230">
        <v>2094299.3</v>
      </c>
      <c r="M230" t="s">
        <v>532</v>
      </c>
      <c r="O230">
        <v>74</v>
      </c>
      <c r="S230">
        <v>0</v>
      </c>
      <c r="U230">
        <v>1</v>
      </c>
      <c r="V230">
        <v>0</v>
      </c>
      <c r="W230">
        <v>0</v>
      </c>
      <c r="Z230">
        <v>18</v>
      </c>
      <c r="AA230">
        <v>18</v>
      </c>
      <c r="AD230" t="s">
        <v>1999</v>
      </c>
      <c r="AE230">
        <v>2</v>
      </c>
      <c r="AF230">
        <v>17</v>
      </c>
      <c r="AG230">
        <v>4.6150000000000002</v>
      </c>
      <c r="AH230">
        <v>0.2</v>
      </c>
      <c r="AI230">
        <v>253</v>
      </c>
      <c r="AJ230">
        <v>0</v>
      </c>
      <c r="AL230">
        <v>1</v>
      </c>
      <c r="AN230">
        <v>-0.28499999999999998</v>
      </c>
      <c r="AO230" t="s">
        <v>28</v>
      </c>
      <c r="AV230">
        <v>58.89</v>
      </c>
      <c r="AW230">
        <v>1</v>
      </c>
      <c r="AX230">
        <v>0.67</v>
      </c>
      <c r="AY230">
        <v>39.26</v>
      </c>
      <c r="AZ230">
        <v>196.29</v>
      </c>
      <c r="BG230" t="s">
        <v>2000</v>
      </c>
      <c r="BH230" t="s">
        <v>2000</v>
      </c>
      <c r="BI230">
        <v>1</v>
      </c>
      <c r="BJ230">
        <v>15</v>
      </c>
      <c r="BK230">
        <v>3</v>
      </c>
      <c r="BL230">
        <v>0</v>
      </c>
      <c r="BM230">
        <v>0.28999999999999998</v>
      </c>
      <c r="BN230" t="s">
        <v>2001</v>
      </c>
      <c r="BO230" t="s">
        <v>2002</v>
      </c>
      <c r="BQ230">
        <v>0.33300000000000002</v>
      </c>
      <c r="BR230" t="s">
        <v>27</v>
      </c>
      <c r="BS230">
        <v>100</v>
      </c>
      <c r="BT230" t="s">
        <v>26</v>
      </c>
      <c r="CG230">
        <v>0.81899999999999995</v>
      </c>
      <c r="CH230">
        <v>3.7949999999999999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</row>
    <row r="231" spans="1:96" x14ac:dyDescent="0.25">
      <c r="A231" t="s">
        <v>534</v>
      </c>
      <c r="B231" t="s">
        <v>1652</v>
      </c>
      <c r="C231" t="s">
        <v>29</v>
      </c>
      <c r="D231" t="s">
        <v>535</v>
      </c>
      <c r="G231" t="s">
        <v>1998</v>
      </c>
      <c r="I231">
        <v>11.324</v>
      </c>
      <c r="J231">
        <v>100</v>
      </c>
      <c r="K231">
        <v>6294445.2000000002</v>
      </c>
      <c r="L231">
        <v>2094200.8</v>
      </c>
      <c r="M231" t="s">
        <v>534</v>
      </c>
      <c r="O231">
        <v>74</v>
      </c>
      <c r="S231">
        <v>0</v>
      </c>
      <c r="U231">
        <v>1</v>
      </c>
      <c r="V231">
        <v>0</v>
      </c>
      <c r="W231">
        <v>0</v>
      </c>
      <c r="Z231">
        <v>18</v>
      </c>
      <c r="AA231">
        <v>18</v>
      </c>
      <c r="AD231" t="s">
        <v>1999</v>
      </c>
      <c r="AE231">
        <v>2</v>
      </c>
      <c r="AF231">
        <v>17</v>
      </c>
      <c r="AG231">
        <v>11.324</v>
      </c>
      <c r="AH231">
        <v>0.1</v>
      </c>
      <c r="AI231">
        <v>396.3</v>
      </c>
      <c r="AJ231">
        <v>0</v>
      </c>
      <c r="AL231">
        <v>1</v>
      </c>
      <c r="AN231">
        <v>-0.28499999999999998</v>
      </c>
      <c r="AO231" t="s">
        <v>28</v>
      </c>
      <c r="AV231">
        <v>64.959999999999994</v>
      </c>
      <c r="AW231">
        <v>1</v>
      </c>
      <c r="AX231">
        <v>0.67</v>
      </c>
      <c r="AY231">
        <v>43.3</v>
      </c>
      <c r="AZ231">
        <v>216.52</v>
      </c>
      <c r="BG231" t="s">
        <v>2000</v>
      </c>
      <c r="BH231" t="s">
        <v>2000</v>
      </c>
      <c r="BI231">
        <v>1</v>
      </c>
      <c r="BJ231">
        <v>15</v>
      </c>
      <c r="BK231">
        <v>3</v>
      </c>
      <c r="BL231">
        <v>0</v>
      </c>
      <c r="BM231">
        <v>0.28999999999999998</v>
      </c>
      <c r="BN231" t="s">
        <v>2001</v>
      </c>
      <c r="BO231" t="s">
        <v>2002</v>
      </c>
      <c r="BQ231">
        <v>0.33300000000000002</v>
      </c>
      <c r="BR231" t="s">
        <v>27</v>
      </c>
      <c r="BS231">
        <v>100</v>
      </c>
      <c r="BT231" t="s">
        <v>26</v>
      </c>
      <c r="CG231">
        <v>2.2189999999999999</v>
      </c>
      <c r="CH231">
        <v>9.1050000000000004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</row>
    <row r="232" spans="1:96" x14ac:dyDescent="0.25">
      <c r="A232" t="s">
        <v>536</v>
      </c>
      <c r="B232" t="s">
        <v>1652</v>
      </c>
      <c r="C232" t="s">
        <v>29</v>
      </c>
      <c r="D232" t="s">
        <v>537</v>
      </c>
      <c r="G232" t="s">
        <v>1998</v>
      </c>
      <c r="I232">
        <v>3.637</v>
      </c>
      <c r="J232">
        <v>100</v>
      </c>
      <c r="K232">
        <v>6294605.2999999998</v>
      </c>
      <c r="L232">
        <v>2093937.1</v>
      </c>
      <c r="M232" t="s">
        <v>536</v>
      </c>
      <c r="O232">
        <v>74</v>
      </c>
      <c r="S232">
        <v>0</v>
      </c>
      <c r="U232">
        <v>1</v>
      </c>
      <c r="V232">
        <v>0</v>
      </c>
      <c r="W232">
        <v>0</v>
      </c>
      <c r="Z232">
        <v>18</v>
      </c>
      <c r="AA232">
        <v>18</v>
      </c>
      <c r="AD232" t="s">
        <v>1999</v>
      </c>
      <c r="AE232">
        <v>2</v>
      </c>
      <c r="AF232">
        <v>17</v>
      </c>
      <c r="AG232">
        <v>3.637</v>
      </c>
      <c r="AH232">
        <v>2.4</v>
      </c>
      <c r="AI232">
        <v>224.5</v>
      </c>
      <c r="AJ232">
        <v>0</v>
      </c>
      <c r="AL232">
        <v>1</v>
      </c>
      <c r="AN232">
        <v>-0.28499999999999998</v>
      </c>
      <c r="AO232" t="s">
        <v>28</v>
      </c>
      <c r="AV232">
        <v>36.450000000000003</v>
      </c>
      <c r="AW232">
        <v>1</v>
      </c>
      <c r="AX232">
        <v>0.67</v>
      </c>
      <c r="AY232">
        <v>24.3</v>
      </c>
      <c r="AZ232">
        <v>121.51</v>
      </c>
      <c r="BG232" t="s">
        <v>2000</v>
      </c>
      <c r="BH232" t="s">
        <v>2000</v>
      </c>
      <c r="BI232">
        <v>1</v>
      </c>
      <c r="BJ232">
        <v>15</v>
      </c>
      <c r="BK232">
        <v>3</v>
      </c>
      <c r="BL232">
        <v>0</v>
      </c>
      <c r="BM232">
        <v>0.28999999999999998</v>
      </c>
      <c r="BN232" t="s">
        <v>2001</v>
      </c>
      <c r="BO232" t="s">
        <v>2002</v>
      </c>
      <c r="BQ232">
        <v>0.33300000000000002</v>
      </c>
      <c r="BR232" t="s">
        <v>27</v>
      </c>
      <c r="BS232">
        <v>100</v>
      </c>
      <c r="BT232" t="s">
        <v>26</v>
      </c>
      <c r="CG232">
        <v>1.722</v>
      </c>
      <c r="CH232">
        <v>1.9139999999999999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</row>
    <row r="233" spans="1:96" x14ac:dyDescent="0.25">
      <c r="A233" t="s">
        <v>538</v>
      </c>
      <c r="B233" t="s">
        <v>1652</v>
      </c>
      <c r="C233" t="s">
        <v>29</v>
      </c>
      <c r="D233" t="s">
        <v>539</v>
      </c>
      <c r="G233" t="s">
        <v>1998</v>
      </c>
      <c r="I233">
        <v>0.64300000000000002</v>
      </c>
      <c r="J233">
        <v>100</v>
      </c>
      <c r="K233">
        <v>6295325.2999999998</v>
      </c>
      <c r="L233">
        <v>2093513.8</v>
      </c>
      <c r="M233" t="s">
        <v>538</v>
      </c>
      <c r="O233">
        <v>74</v>
      </c>
      <c r="S233">
        <v>0</v>
      </c>
      <c r="U233">
        <v>1</v>
      </c>
      <c r="V233">
        <v>0</v>
      </c>
      <c r="W233">
        <v>0</v>
      </c>
      <c r="Z233">
        <v>18</v>
      </c>
      <c r="AA233">
        <v>18</v>
      </c>
      <c r="AD233" t="s">
        <v>1999</v>
      </c>
      <c r="AE233">
        <v>2</v>
      </c>
      <c r="AF233">
        <v>17</v>
      </c>
      <c r="AG233">
        <v>0.64300000000000002</v>
      </c>
      <c r="AH233">
        <v>0.6</v>
      </c>
      <c r="AI233">
        <v>94.4</v>
      </c>
      <c r="AJ233">
        <v>0</v>
      </c>
      <c r="AL233">
        <v>1</v>
      </c>
      <c r="AN233">
        <v>-0.28499999999999998</v>
      </c>
      <c r="AO233" t="s">
        <v>28</v>
      </c>
      <c r="AV233">
        <v>9.94</v>
      </c>
      <c r="AW233">
        <v>1</v>
      </c>
      <c r="AX233">
        <v>0.67</v>
      </c>
      <c r="AY233">
        <v>6.63</v>
      </c>
      <c r="AZ233">
        <v>33.15</v>
      </c>
      <c r="BG233" t="s">
        <v>2000</v>
      </c>
      <c r="BH233" t="s">
        <v>2000</v>
      </c>
      <c r="BI233">
        <v>1</v>
      </c>
      <c r="BJ233">
        <v>15</v>
      </c>
      <c r="BK233">
        <v>3</v>
      </c>
      <c r="BL233">
        <v>0</v>
      </c>
      <c r="BM233">
        <v>0.28999999999999998</v>
      </c>
      <c r="BN233" t="s">
        <v>2001</v>
      </c>
      <c r="BO233" t="s">
        <v>2002</v>
      </c>
      <c r="BQ233">
        <v>0.33300000000000002</v>
      </c>
      <c r="BR233" t="s">
        <v>27</v>
      </c>
      <c r="BS233">
        <v>100</v>
      </c>
      <c r="BT233" t="s">
        <v>26</v>
      </c>
      <c r="CG233">
        <v>0.57299999999999995</v>
      </c>
      <c r="CH233">
        <v>7.0000000000000007E-2</v>
      </c>
      <c r="CI233">
        <v>0</v>
      </c>
      <c r="CJ233">
        <v>0</v>
      </c>
      <c r="CK233">
        <v>0</v>
      </c>
      <c r="CL233">
        <v>0</v>
      </c>
      <c r="CM233">
        <v>0</v>
      </c>
      <c r="CN233">
        <v>0</v>
      </c>
      <c r="CO233">
        <v>0</v>
      </c>
      <c r="CP233">
        <v>0</v>
      </c>
      <c r="CQ233">
        <v>0</v>
      </c>
      <c r="CR233">
        <v>0</v>
      </c>
    </row>
    <row r="234" spans="1:96" x14ac:dyDescent="0.25">
      <c r="A234" t="s">
        <v>540</v>
      </c>
      <c r="B234" t="s">
        <v>1652</v>
      </c>
      <c r="C234" t="s">
        <v>29</v>
      </c>
      <c r="D234" t="s">
        <v>541</v>
      </c>
      <c r="G234" t="s">
        <v>1998</v>
      </c>
      <c r="I234">
        <v>19.963000000000001</v>
      </c>
      <c r="J234">
        <v>100</v>
      </c>
      <c r="K234">
        <v>6295775.2999999998</v>
      </c>
      <c r="L234">
        <v>2093698.8</v>
      </c>
      <c r="M234" t="s">
        <v>540</v>
      </c>
      <c r="O234">
        <v>74</v>
      </c>
      <c r="S234">
        <v>0</v>
      </c>
      <c r="U234">
        <v>1</v>
      </c>
      <c r="V234">
        <v>0</v>
      </c>
      <c r="W234">
        <v>0</v>
      </c>
      <c r="Z234">
        <v>18</v>
      </c>
      <c r="AA234">
        <v>18</v>
      </c>
      <c r="AD234" t="s">
        <v>1999</v>
      </c>
      <c r="AE234">
        <v>2</v>
      </c>
      <c r="AF234">
        <v>17</v>
      </c>
      <c r="AG234">
        <v>19.963000000000001</v>
      </c>
      <c r="AH234">
        <v>0.5</v>
      </c>
      <c r="AI234">
        <v>526.1</v>
      </c>
      <c r="AJ234">
        <v>0</v>
      </c>
      <c r="AL234">
        <v>1</v>
      </c>
      <c r="AN234">
        <v>-0.28499999999999998</v>
      </c>
      <c r="AO234" t="s">
        <v>28</v>
      </c>
      <c r="AV234">
        <v>33.92</v>
      </c>
      <c r="AW234">
        <v>1</v>
      </c>
      <c r="AX234">
        <v>0.67</v>
      </c>
      <c r="AY234">
        <v>22.61</v>
      </c>
      <c r="AZ234">
        <v>113.05</v>
      </c>
      <c r="BG234" t="s">
        <v>2000</v>
      </c>
      <c r="BH234" t="s">
        <v>2000</v>
      </c>
      <c r="BI234">
        <v>1</v>
      </c>
      <c r="BJ234">
        <v>15</v>
      </c>
      <c r="BK234">
        <v>3</v>
      </c>
      <c r="BL234">
        <v>0</v>
      </c>
      <c r="BM234">
        <v>0.28999999999999998</v>
      </c>
      <c r="BN234" t="s">
        <v>2001</v>
      </c>
      <c r="BO234" t="s">
        <v>2002</v>
      </c>
      <c r="BQ234">
        <v>0.33300000000000002</v>
      </c>
      <c r="BR234" t="s">
        <v>27</v>
      </c>
      <c r="BS234">
        <v>100</v>
      </c>
      <c r="BT234" t="s">
        <v>26</v>
      </c>
      <c r="CG234">
        <v>14</v>
      </c>
      <c r="CH234">
        <v>5.9630000000000001</v>
      </c>
      <c r="CI234">
        <v>0</v>
      </c>
      <c r="CJ234">
        <v>0</v>
      </c>
      <c r="CK234">
        <v>0</v>
      </c>
      <c r="CL234">
        <v>0</v>
      </c>
      <c r="CM234">
        <v>0</v>
      </c>
      <c r="CN234">
        <v>0</v>
      </c>
      <c r="CO234">
        <v>0</v>
      </c>
      <c r="CP234">
        <v>0</v>
      </c>
      <c r="CQ234">
        <v>0</v>
      </c>
      <c r="CR234">
        <v>0</v>
      </c>
    </row>
    <row r="235" spans="1:96" x14ac:dyDescent="0.25">
      <c r="A235" t="s">
        <v>542</v>
      </c>
      <c r="B235" t="s">
        <v>1652</v>
      </c>
      <c r="C235" t="s">
        <v>29</v>
      </c>
      <c r="D235" t="s">
        <v>543</v>
      </c>
      <c r="G235" t="s">
        <v>1998</v>
      </c>
      <c r="I235">
        <v>3.2570000000000001</v>
      </c>
      <c r="J235">
        <v>100</v>
      </c>
      <c r="K235">
        <v>6295027.9000000004</v>
      </c>
      <c r="L235">
        <v>2093741.1</v>
      </c>
      <c r="M235" t="s">
        <v>542</v>
      </c>
      <c r="O235">
        <v>74</v>
      </c>
      <c r="S235">
        <v>0</v>
      </c>
      <c r="U235">
        <v>1</v>
      </c>
      <c r="V235">
        <v>0</v>
      </c>
      <c r="W235">
        <v>0</v>
      </c>
      <c r="Z235">
        <v>18</v>
      </c>
      <c r="AA235">
        <v>18</v>
      </c>
      <c r="AD235" t="s">
        <v>1999</v>
      </c>
      <c r="AE235">
        <v>2</v>
      </c>
      <c r="AF235">
        <v>17</v>
      </c>
      <c r="AG235">
        <v>3.2570000000000001</v>
      </c>
      <c r="AH235">
        <v>0.4</v>
      </c>
      <c r="AI235">
        <v>212.5</v>
      </c>
      <c r="AJ235">
        <v>0</v>
      </c>
      <c r="AL235">
        <v>1</v>
      </c>
      <c r="AN235">
        <v>-0.28499999999999998</v>
      </c>
      <c r="AO235" t="s">
        <v>28</v>
      </c>
      <c r="AV235">
        <v>29.91</v>
      </c>
      <c r="AW235">
        <v>1</v>
      </c>
      <c r="AX235">
        <v>0.67</v>
      </c>
      <c r="AY235">
        <v>19.940000000000001</v>
      </c>
      <c r="AZ235">
        <v>99.7</v>
      </c>
      <c r="BG235" t="s">
        <v>2000</v>
      </c>
      <c r="BH235" t="s">
        <v>2000</v>
      </c>
      <c r="BI235">
        <v>1</v>
      </c>
      <c r="BJ235">
        <v>15</v>
      </c>
      <c r="BK235">
        <v>3</v>
      </c>
      <c r="BL235">
        <v>0</v>
      </c>
      <c r="BM235">
        <v>0.28999999999999998</v>
      </c>
      <c r="BN235" t="s">
        <v>2001</v>
      </c>
      <c r="BO235" t="s">
        <v>2002</v>
      </c>
      <c r="BQ235">
        <v>0.33300000000000002</v>
      </c>
      <c r="BR235" t="s">
        <v>27</v>
      </c>
      <c r="BS235">
        <v>100</v>
      </c>
      <c r="BT235" t="s">
        <v>26</v>
      </c>
      <c r="CG235">
        <v>1.7729999999999999</v>
      </c>
      <c r="CH235">
        <v>1.484</v>
      </c>
      <c r="CI235">
        <v>0</v>
      </c>
      <c r="CJ235">
        <v>0</v>
      </c>
      <c r="CK235">
        <v>0</v>
      </c>
      <c r="CL235">
        <v>0</v>
      </c>
      <c r="CM235">
        <v>0</v>
      </c>
      <c r="CN235">
        <v>0</v>
      </c>
      <c r="CO235">
        <v>0</v>
      </c>
      <c r="CP235">
        <v>0</v>
      </c>
      <c r="CQ235">
        <v>0</v>
      </c>
      <c r="CR235">
        <v>0</v>
      </c>
    </row>
    <row r="236" spans="1:96" x14ac:dyDescent="0.25">
      <c r="A236" t="s">
        <v>544</v>
      </c>
      <c r="B236" t="s">
        <v>1652</v>
      </c>
      <c r="C236" t="s">
        <v>29</v>
      </c>
      <c r="D236" t="s">
        <v>545</v>
      </c>
      <c r="G236" t="s">
        <v>1998</v>
      </c>
      <c r="I236">
        <v>1.8340000000000001</v>
      </c>
      <c r="J236">
        <v>100</v>
      </c>
      <c r="K236">
        <v>6295028</v>
      </c>
      <c r="L236">
        <v>2093490.2</v>
      </c>
      <c r="M236" t="s">
        <v>544</v>
      </c>
      <c r="O236">
        <v>74</v>
      </c>
      <c r="S236">
        <v>0</v>
      </c>
      <c r="U236">
        <v>1</v>
      </c>
      <c r="V236">
        <v>0</v>
      </c>
      <c r="W236">
        <v>0</v>
      </c>
      <c r="Z236">
        <v>18</v>
      </c>
      <c r="AA236">
        <v>18</v>
      </c>
      <c r="AD236" t="s">
        <v>1999</v>
      </c>
      <c r="AE236">
        <v>2</v>
      </c>
      <c r="AF236">
        <v>17</v>
      </c>
      <c r="AG236">
        <v>1.8340000000000001</v>
      </c>
      <c r="AH236">
        <v>0.4</v>
      </c>
      <c r="AI236">
        <v>159.5</v>
      </c>
      <c r="AJ236">
        <v>0</v>
      </c>
      <c r="AL236">
        <v>1</v>
      </c>
      <c r="AN236">
        <v>-0.28499999999999998</v>
      </c>
      <c r="AO236" t="s">
        <v>28</v>
      </c>
      <c r="AV236">
        <v>28.8</v>
      </c>
      <c r="AW236">
        <v>1</v>
      </c>
      <c r="AX236">
        <v>0.67</v>
      </c>
      <c r="AY236">
        <v>19.2</v>
      </c>
      <c r="AZ236">
        <v>96</v>
      </c>
      <c r="BG236" t="s">
        <v>2000</v>
      </c>
      <c r="BH236" t="s">
        <v>2000</v>
      </c>
      <c r="BI236">
        <v>1</v>
      </c>
      <c r="BJ236">
        <v>15</v>
      </c>
      <c r="BK236">
        <v>3</v>
      </c>
      <c r="BL236">
        <v>0</v>
      </c>
      <c r="BM236">
        <v>0.28999999999999998</v>
      </c>
      <c r="BN236" t="s">
        <v>2001</v>
      </c>
      <c r="BO236" t="s">
        <v>2002</v>
      </c>
      <c r="BQ236">
        <v>0.33300000000000002</v>
      </c>
      <c r="BR236" t="s">
        <v>27</v>
      </c>
      <c r="BS236">
        <v>100</v>
      </c>
      <c r="BT236" t="s">
        <v>26</v>
      </c>
      <c r="CG236">
        <v>1.087</v>
      </c>
      <c r="CH236">
        <v>0.747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</row>
    <row r="237" spans="1:96" x14ac:dyDescent="0.25">
      <c r="A237" t="s">
        <v>546</v>
      </c>
      <c r="B237" t="s">
        <v>1652</v>
      </c>
      <c r="C237" t="s">
        <v>29</v>
      </c>
      <c r="D237" t="s">
        <v>547</v>
      </c>
      <c r="G237" t="s">
        <v>1998</v>
      </c>
      <c r="I237">
        <v>1.224</v>
      </c>
      <c r="J237">
        <v>100</v>
      </c>
      <c r="K237">
        <v>6295007.2000000002</v>
      </c>
      <c r="L237">
        <v>2093417.5</v>
      </c>
      <c r="M237" t="s">
        <v>546</v>
      </c>
      <c r="O237">
        <v>74</v>
      </c>
      <c r="S237">
        <v>0</v>
      </c>
      <c r="U237">
        <v>1</v>
      </c>
      <c r="V237">
        <v>0</v>
      </c>
      <c r="W237">
        <v>0</v>
      </c>
      <c r="Z237">
        <v>18</v>
      </c>
      <c r="AA237">
        <v>18</v>
      </c>
      <c r="AD237" t="s">
        <v>1999</v>
      </c>
      <c r="AE237">
        <v>2</v>
      </c>
      <c r="AF237">
        <v>17</v>
      </c>
      <c r="AG237">
        <v>1.224</v>
      </c>
      <c r="AH237">
        <v>1.1000000000000001</v>
      </c>
      <c r="AI237">
        <v>130.30000000000001</v>
      </c>
      <c r="AJ237">
        <v>0</v>
      </c>
      <c r="AL237">
        <v>1</v>
      </c>
      <c r="AN237">
        <v>-0.28499999999999998</v>
      </c>
      <c r="AO237" t="s">
        <v>28</v>
      </c>
      <c r="AV237">
        <v>29.57</v>
      </c>
      <c r="AW237">
        <v>1</v>
      </c>
      <c r="AX237">
        <v>0.67</v>
      </c>
      <c r="AY237">
        <v>19.71</v>
      </c>
      <c r="AZ237">
        <v>98.56</v>
      </c>
      <c r="BG237" t="s">
        <v>2000</v>
      </c>
      <c r="BH237" t="s">
        <v>2000</v>
      </c>
      <c r="BI237">
        <v>1</v>
      </c>
      <c r="BJ237">
        <v>15</v>
      </c>
      <c r="BK237">
        <v>3</v>
      </c>
      <c r="BL237">
        <v>0</v>
      </c>
      <c r="BM237">
        <v>0.28999999999999998</v>
      </c>
      <c r="BN237" t="s">
        <v>2001</v>
      </c>
      <c r="BO237" t="s">
        <v>2002</v>
      </c>
      <c r="BQ237">
        <v>0.33300000000000002</v>
      </c>
      <c r="BR237" t="s">
        <v>27</v>
      </c>
      <c r="BS237">
        <v>100</v>
      </c>
      <c r="BT237" t="s">
        <v>26</v>
      </c>
      <c r="CG237">
        <v>0.63700000000000001</v>
      </c>
      <c r="CH237">
        <v>0.58699999999999997</v>
      </c>
      <c r="CI237">
        <v>0</v>
      </c>
      <c r="CJ237">
        <v>0</v>
      </c>
      <c r="CK237">
        <v>0</v>
      </c>
      <c r="CL237">
        <v>0</v>
      </c>
      <c r="CM237">
        <v>0</v>
      </c>
      <c r="CN237">
        <v>0</v>
      </c>
      <c r="CO237">
        <v>0</v>
      </c>
      <c r="CP237">
        <v>0</v>
      </c>
      <c r="CQ237">
        <v>0</v>
      </c>
      <c r="CR237">
        <v>0</v>
      </c>
    </row>
    <row r="238" spans="1:96" x14ac:dyDescent="0.25">
      <c r="A238" t="s">
        <v>548</v>
      </c>
      <c r="B238" t="s">
        <v>1652</v>
      </c>
      <c r="C238" t="s">
        <v>29</v>
      </c>
      <c r="D238" t="s">
        <v>549</v>
      </c>
      <c r="G238" t="s">
        <v>1998</v>
      </c>
      <c r="I238">
        <v>1.7809999999999999</v>
      </c>
      <c r="J238">
        <v>100</v>
      </c>
      <c r="K238">
        <v>6294447.5999999996</v>
      </c>
      <c r="L238">
        <v>2093767</v>
      </c>
      <c r="M238" t="s">
        <v>548</v>
      </c>
      <c r="O238">
        <v>74</v>
      </c>
      <c r="S238">
        <v>0</v>
      </c>
      <c r="U238">
        <v>1</v>
      </c>
      <c r="V238">
        <v>0</v>
      </c>
      <c r="W238">
        <v>0</v>
      </c>
      <c r="Z238">
        <v>18</v>
      </c>
      <c r="AA238">
        <v>18</v>
      </c>
      <c r="AD238" t="s">
        <v>1999</v>
      </c>
      <c r="AE238">
        <v>2</v>
      </c>
      <c r="AF238">
        <v>17</v>
      </c>
      <c r="AG238">
        <v>1.7809999999999999</v>
      </c>
      <c r="AH238">
        <v>1.1000000000000001</v>
      </c>
      <c r="AI238">
        <v>157.19999999999999</v>
      </c>
      <c r="AJ238">
        <v>0</v>
      </c>
      <c r="AL238">
        <v>1</v>
      </c>
      <c r="AN238">
        <v>-0.28499999999999998</v>
      </c>
      <c r="AO238" t="s">
        <v>28</v>
      </c>
      <c r="AV238">
        <v>29.49</v>
      </c>
      <c r="AW238">
        <v>1</v>
      </c>
      <c r="AX238">
        <v>0.67</v>
      </c>
      <c r="AY238">
        <v>19.66</v>
      </c>
      <c r="AZ238">
        <v>98.29</v>
      </c>
      <c r="BG238" t="s">
        <v>2000</v>
      </c>
      <c r="BH238" t="s">
        <v>2000</v>
      </c>
      <c r="BI238">
        <v>1</v>
      </c>
      <c r="BJ238">
        <v>15</v>
      </c>
      <c r="BK238">
        <v>3</v>
      </c>
      <c r="BL238">
        <v>0</v>
      </c>
      <c r="BM238">
        <v>0.28999999999999998</v>
      </c>
      <c r="BN238" t="s">
        <v>2001</v>
      </c>
      <c r="BO238" t="s">
        <v>2002</v>
      </c>
      <c r="BQ238">
        <v>0.33300000000000002</v>
      </c>
      <c r="BR238" t="s">
        <v>27</v>
      </c>
      <c r="BS238">
        <v>100</v>
      </c>
      <c r="BT238" t="s">
        <v>26</v>
      </c>
      <c r="CG238">
        <v>1.0049999999999999</v>
      </c>
      <c r="CH238">
        <v>0.77600000000000002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</row>
    <row r="239" spans="1:96" x14ac:dyDescent="0.25">
      <c r="A239" t="s">
        <v>550</v>
      </c>
      <c r="B239" t="s">
        <v>1652</v>
      </c>
      <c r="C239" t="s">
        <v>29</v>
      </c>
      <c r="D239" t="s">
        <v>551</v>
      </c>
      <c r="G239" t="s">
        <v>1998</v>
      </c>
      <c r="I239">
        <v>1.101</v>
      </c>
      <c r="J239">
        <v>100</v>
      </c>
      <c r="K239">
        <v>6294507.9000000004</v>
      </c>
      <c r="L239">
        <v>2093678.7</v>
      </c>
      <c r="M239" t="s">
        <v>550</v>
      </c>
      <c r="O239">
        <v>74</v>
      </c>
      <c r="S239">
        <v>0</v>
      </c>
      <c r="U239">
        <v>1</v>
      </c>
      <c r="V239">
        <v>0</v>
      </c>
      <c r="W239">
        <v>0</v>
      </c>
      <c r="Z239">
        <v>18</v>
      </c>
      <c r="AA239">
        <v>18</v>
      </c>
      <c r="AD239" t="s">
        <v>1999</v>
      </c>
      <c r="AE239">
        <v>2</v>
      </c>
      <c r="AF239">
        <v>17</v>
      </c>
      <c r="AG239">
        <v>1.101</v>
      </c>
      <c r="AH239">
        <v>0.5</v>
      </c>
      <c r="AI239">
        <v>123.6</v>
      </c>
      <c r="AJ239">
        <v>0</v>
      </c>
      <c r="AL239">
        <v>1</v>
      </c>
      <c r="AN239">
        <v>-0.28499999999999998</v>
      </c>
      <c r="AO239" t="s">
        <v>28</v>
      </c>
      <c r="AV239">
        <v>29.92</v>
      </c>
      <c r="AW239">
        <v>1</v>
      </c>
      <c r="AX239">
        <v>0.67</v>
      </c>
      <c r="AY239">
        <v>19.95</v>
      </c>
      <c r="AZ239">
        <v>99.73</v>
      </c>
      <c r="BG239" t="s">
        <v>2000</v>
      </c>
      <c r="BH239" t="s">
        <v>2000</v>
      </c>
      <c r="BI239">
        <v>1</v>
      </c>
      <c r="BJ239">
        <v>15</v>
      </c>
      <c r="BK239">
        <v>3</v>
      </c>
      <c r="BL239">
        <v>0</v>
      </c>
      <c r="BM239">
        <v>0.28999999999999998</v>
      </c>
      <c r="BN239" t="s">
        <v>2001</v>
      </c>
      <c r="BO239" t="s">
        <v>2002</v>
      </c>
      <c r="BQ239">
        <v>0.33300000000000002</v>
      </c>
      <c r="BR239" t="s">
        <v>27</v>
      </c>
      <c r="BS239">
        <v>100</v>
      </c>
      <c r="BT239" t="s">
        <v>26</v>
      </c>
      <c r="CG239">
        <v>0.55000000000000004</v>
      </c>
      <c r="CH239">
        <v>0.55200000000000005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</row>
    <row r="240" spans="1:96" x14ac:dyDescent="0.25">
      <c r="A240" t="s">
        <v>552</v>
      </c>
      <c r="B240" t="s">
        <v>1652</v>
      </c>
      <c r="C240" t="s">
        <v>29</v>
      </c>
      <c r="D240" t="s">
        <v>553</v>
      </c>
      <c r="G240" t="s">
        <v>1998</v>
      </c>
      <c r="I240">
        <v>2.8439999999999999</v>
      </c>
      <c r="J240">
        <v>100</v>
      </c>
      <c r="K240">
        <v>6294429.2999999998</v>
      </c>
      <c r="L240">
        <v>2093470.5</v>
      </c>
      <c r="M240" t="s">
        <v>552</v>
      </c>
      <c r="O240">
        <v>74</v>
      </c>
      <c r="S240">
        <v>0</v>
      </c>
      <c r="U240">
        <v>1</v>
      </c>
      <c r="V240">
        <v>0</v>
      </c>
      <c r="W240">
        <v>0</v>
      </c>
      <c r="Z240">
        <v>18</v>
      </c>
      <c r="AA240">
        <v>18</v>
      </c>
      <c r="AD240" t="s">
        <v>1999</v>
      </c>
      <c r="AE240">
        <v>2</v>
      </c>
      <c r="AF240">
        <v>17</v>
      </c>
      <c r="AG240">
        <v>2.8439999999999999</v>
      </c>
      <c r="AH240">
        <v>0.2</v>
      </c>
      <c r="AI240">
        <v>198.6</v>
      </c>
      <c r="AJ240">
        <v>0</v>
      </c>
      <c r="AL240">
        <v>1</v>
      </c>
      <c r="AN240">
        <v>-0.28499999999999998</v>
      </c>
      <c r="AO240" t="s">
        <v>28</v>
      </c>
      <c r="AV240">
        <v>29.68</v>
      </c>
      <c r="AW240">
        <v>1</v>
      </c>
      <c r="AX240">
        <v>0.67</v>
      </c>
      <c r="AY240">
        <v>19.78</v>
      </c>
      <c r="AZ240">
        <v>98.92</v>
      </c>
      <c r="BG240" t="s">
        <v>2000</v>
      </c>
      <c r="BH240" t="s">
        <v>2000</v>
      </c>
      <c r="BI240">
        <v>1</v>
      </c>
      <c r="BJ240">
        <v>15</v>
      </c>
      <c r="BK240">
        <v>3</v>
      </c>
      <c r="BL240">
        <v>0</v>
      </c>
      <c r="BM240">
        <v>0.28999999999999998</v>
      </c>
      <c r="BN240" t="s">
        <v>2001</v>
      </c>
      <c r="BO240" t="s">
        <v>2002</v>
      </c>
      <c r="BQ240">
        <v>0.33300000000000002</v>
      </c>
      <c r="BR240" t="s">
        <v>27</v>
      </c>
      <c r="BS240">
        <v>100</v>
      </c>
      <c r="BT240" t="s">
        <v>26</v>
      </c>
      <c r="CG240">
        <v>1.5309999999999999</v>
      </c>
      <c r="CH240">
        <v>1.3140000000000001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</row>
    <row r="241" spans="1:96" x14ac:dyDescent="0.25">
      <c r="A241" t="s">
        <v>554</v>
      </c>
      <c r="B241" t="s">
        <v>1652</v>
      </c>
      <c r="C241" t="s">
        <v>29</v>
      </c>
      <c r="D241" t="s">
        <v>555</v>
      </c>
      <c r="G241" t="s">
        <v>1998</v>
      </c>
      <c r="I241">
        <v>2.35</v>
      </c>
      <c r="J241">
        <v>100</v>
      </c>
      <c r="K241">
        <v>6294132.0999999996</v>
      </c>
      <c r="L241">
        <v>2093615.9</v>
      </c>
      <c r="M241" t="s">
        <v>554</v>
      </c>
      <c r="O241">
        <v>74</v>
      </c>
      <c r="S241">
        <v>0</v>
      </c>
      <c r="U241">
        <v>1</v>
      </c>
      <c r="V241">
        <v>0</v>
      </c>
      <c r="W241">
        <v>0</v>
      </c>
      <c r="Z241">
        <v>18</v>
      </c>
      <c r="AA241">
        <v>18</v>
      </c>
      <c r="AD241" t="s">
        <v>1999</v>
      </c>
      <c r="AE241">
        <v>2</v>
      </c>
      <c r="AF241">
        <v>17</v>
      </c>
      <c r="AG241">
        <v>2.35</v>
      </c>
      <c r="AH241">
        <v>0.9</v>
      </c>
      <c r="AI241">
        <v>180.5</v>
      </c>
      <c r="AJ241">
        <v>0</v>
      </c>
      <c r="AL241">
        <v>1</v>
      </c>
      <c r="AN241">
        <v>-0.28499999999999998</v>
      </c>
      <c r="AO241" t="s">
        <v>28</v>
      </c>
      <c r="AV241">
        <v>30.52</v>
      </c>
      <c r="AW241">
        <v>1</v>
      </c>
      <c r="AX241">
        <v>0.67</v>
      </c>
      <c r="AY241">
        <v>20.350000000000001</v>
      </c>
      <c r="AZ241">
        <v>101.74</v>
      </c>
      <c r="BG241" t="s">
        <v>2000</v>
      </c>
      <c r="BH241" t="s">
        <v>2000</v>
      </c>
      <c r="BI241">
        <v>1</v>
      </c>
      <c r="BJ241">
        <v>15</v>
      </c>
      <c r="BK241">
        <v>3</v>
      </c>
      <c r="BL241">
        <v>0</v>
      </c>
      <c r="BM241">
        <v>0.28999999999999998</v>
      </c>
      <c r="BN241" t="s">
        <v>2001</v>
      </c>
      <c r="BO241" t="s">
        <v>2002</v>
      </c>
      <c r="BQ241">
        <v>0.33300000000000002</v>
      </c>
      <c r="BR241" t="s">
        <v>27</v>
      </c>
      <c r="BS241">
        <v>100</v>
      </c>
      <c r="BT241" t="s">
        <v>26</v>
      </c>
      <c r="CG241">
        <v>1.157</v>
      </c>
      <c r="CH241">
        <v>1.1930000000000001</v>
      </c>
      <c r="CI241">
        <v>0</v>
      </c>
      <c r="CJ241">
        <v>0</v>
      </c>
      <c r="CK241">
        <v>0</v>
      </c>
      <c r="CL241">
        <v>0</v>
      </c>
      <c r="CM241">
        <v>0</v>
      </c>
      <c r="CN241">
        <v>0</v>
      </c>
      <c r="CO241">
        <v>0</v>
      </c>
      <c r="CP241">
        <v>0</v>
      </c>
      <c r="CQ241">
        <v>0</v>
      </c>
      <c r="CR241">
        <v>0</v>
      </c>
    </row>
    <row r="242" spans="1:96" x14ac:dyDescent="0.25">
      <c r="A242" t="s">
        <v>556</v>
      </c>
      <c r="B242" t="s">
        <v>1652</v>
      </c>
      <c r="C242" t="s">
        <v>29</v>
      </c>
      <c r="D242" t="s">
        <v>557</v>
      </c>
      <c r="G242" t="s">
        <v>1998</v>
      </c>
      <c r="I242">
        <v>2.4359999999999999</v>
      </c>
      <c r="J242">
        <v>100</v>
      </c>
      <c r="K242">
        <v>6294105.9000000004</v>
      </c>
      <c r="L242">
        <v>2093322.9</v>
      </c>
      <c r="M242" t="s">
        <v>556</v>
      </c>
      <c r="O242">
        <v>74</v>
      </c>
      <c r="S242">
        <v>0</v>
      </c>
      <c r="U242">
        <v>1</v>
      </c>
      <c r="V242">
        <v>0</v>
      </c>
      <c r="W242">
        <v>0</v>
      </c>
      <c r="Z242">
        <v>18</v>
      </c>
      <c r="AA242">
        <v>18</v>
      </c>
      <c r="AD242" t="s">
        <v>1999</v>
      </c>
      <c r="AE242">
        <v>2</v>
      </c>
      <c r="AF242">
        <v>17</v>
      </c>
      <c r="AG242">
        <v>2.4359999999999999</v>
      </c>
      <c r="AH242">
        <v>0</v>
      </c>
      <c r="AI242">
        <v>183.8</v>
      </c>
      <c r="AJ242">
        <v>0</v>
      </c>
      <c r="AL242">
        <v>1</v>
      </c>
      <c r="AN242">
        <v>-0.28499999999999998</v>
      </c>
      <c r="AO242" t="s">
        <v>28</v>
      </c>
      <c r="AV242">
        <v>7.14</v>
      </c>
      <c r="AW242">
        <v>1</v>
      </c>
      <c r="AX242">
        <v>0.67</v>
      </c>
      <c r="AY242">
        <v>4.76</v>
      </c>
      <c r="AZ242">
        <v>23.81</v>
      </c>
      <c r="BG242" t="s">
        <v>2000</v>
      </c>
      <c r="BH242" t="s">
        <v>2000</v>
      </c>
      <c r="BI242">
        <v>1</v>
      </c>
      <c r="BJ242">
        <v>15</v>
      </c>
      <c r="BK242">
        <v>3</v>
      </c>
      <c r="BL242">
        <v>0</v>
      </c>
      <c r="BM242">
        <v>0.28999999999999998</v>
      </c>
      <c r="BN242" t="s">
        <v>2001</v>
      </c>
      <c r="BO242" t="s">
        <v>2002</v>
      </c>
      <c r="BQ242">
        <v>0.33300000000000002</v>
      </c>
      <c r="BR242" t="s">
        <v>27</v>
      </c>
      <c r="BS242">
        <v>100</v>
      </c>
      <c r="BT242" t="s">
        <v>26</v>
      </c>
      <c r="CG242">
        <v>2.1920000000000002</v>
      </c>
      <c r="CH242">
        <v>0.24399999999999999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</row>
    <row r="243" spans="1:96" x14ac:dyDescent="0.25">
      <c r="A243" t="s">
        <v>558</v>
      </c>
      <c r="B243" t="s">
        <v>1652</v>
      </c>
      <c r="C243" t="s">
        <v>29</v>
      </c>
      <c r="D243" t="s">
        <v>559</v>
      </c>
      <c r="G243" t="s">
        <v>1998</v>
      </c>
      <c r="I243">
        <v>1.5980000000000001</v>
      </c>
      <c r="J243">
        <v>100</v>
      </c>
      <c r="K243">
        <v>6294383.7000000002</v>
      </c>
      <c r="L243">
        <v>2093244.4</v>
      </c>
      <c r="M243" t="s">
        <v>558</v>
      </c>
      <c r="O243">
        <v>74</v>
      </c>
      <c r="S243">
        <v>0</v>
      </c>
      <c r="U243">
        <v>1</v>
      </c>
      <c r="V243">
        <v>0</v>
      </c>
      <c r="W243">
        <v>0</v>
      </c>
      <c r="Z243">
        <v>18</v>
      </c>
      <c r="AA243">
        <v>18</v>
      </c>
      <c r="AD243" t="s">
        <v>1999</v>
      </c>
      <c r="AE243">
        <v>2</v>
      </c>
      <c r="AF243">
        <v>17</v>
      </c>
      <c r="AG243">
        <v>1.5980000000000001</v>
      </c>
      <c r="AH243">
        <v>0.2</v>
      </c>
      <c r="AI243">
        <v>148.80000000000001</v>
      </c>
      <c r="AJ243">
        <v>0</v>
      </c>
      <c r="AL243">
        <v>1</v>
      </c>
      <c r="AN243">
        <v>-0.28499999999999998</v>
      </c>
      <c r="AO243" t="s">
        <v>28</v>
      </c>
      <c r="AV243">
        <v>5.86</v>
      </c>
      <c r="AW243">
        <v>1</v>
      </c>
      <c r="AX243">
        <v>0.67</v>
      </c>
      <c r="AY243">
        <v>3.91</v>
      </c>
      <c r="AZ243">
        <v>19.53</v>
      </c>
      <c r="BG243" t="s">
        <v>2000</v>
      </c>
      <c r="BH243" t="s">
        <v>2000</v>
      </c>
      <c r="BI243">
        <v>1</v>
      </c>
      <c r="BJ243">
        <v>15</v>
      </c>
      <c r="BK243">
        <v>3</v>
      </c>
      <c r="BL243">
        <v>0</v>
      </c>
      <c r="BM243">
        <v>0.28999999999999998</v>
      </c>
      <c r="BN243" t="s">
        <v>2001</v>
      </c>
      <c r="BO243" t="s">
        <v>2002</v>
      </c>
      <c r="BQ243">
        <v>0.33300000000000002</v>
      </c>
      <c r="BR243" t="s">
        <v>27</v>
      </c>
      <c r="BS243">
        <v>100</v>
      </c>
      <c r="BT243" t="s">
        <v>26</v>
      </c>
      <c r="CG243">
        <v>1.4379999999999999</v>
      </c>
      <c r="CH243">
        <v>0.16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</row>
    <row r="244" spans="1:96" x14ac:dyDescent="0.25">
      <c r="A244" t="s">
        <v>560</v>
      </c>
      <c r="B244" t="s">
        <v>1652</v>
      </c>
      <c r="C244" t="s">
        <v>29</v>
      </c>
      <c r="D244" t="s">
        <v>561</v>
      </c>
      <c r="G244" t="s">
        <v>1998</v>
      </c>
      <c r="I244">
        <v>2.4239999999999999</v>
      </c>
      <c r="J244">
        <v>100</v>
      </c>
      <c r="K244">
        <v>6294726.4000000004</v>
      </c>
      <c r="L244">
        <v>2093268.5</v>
      </c>
      <c r="M244" t="s">
        <v>560</v>
      </c>
      <c r="O244">
        <v>74</v>
      </c>
      <c r="S244">
        <v>0</v>
      </c>
      <c r="U244">
        <v>1</v>
      </c>
      <c r="V244">
        <v>0</v>
      </c>
      <c r="W244">
        <v>0</v>
      </c>
      <c r="Z244">
        <v>18</v>
      </c>
      <c r="AA244">
        <v>18</v>
      </c>
      <c r="AD244" t="s">
        <v>1999</v>
      </c>
      <c r="AE244">
        <v>2</v>
      </c>
      <c r="AF244">
        <v>17</v>
      </c>
      <c r="AG244">
        <v>2.4239999999999999</v>
      </c>
      <c r="AH244">
        <v>1.4</v>
      </c>
      <c r="AI244">
        <v>183.3</v>
      </c>
      <c r="AJ244">
        <v>0</v>
      </c>
      <c r="AL244">
        <v>1</v>
      </c>
      <c r="AN244">
        <v>-0.28499999999999998</v>
      </c>
      <c r="AO244" t="s">
        <v>28</v>
      </c>
      <c r="AV244">
        <v>7.25</v>
      </c>
      <c r="AW244">
        <v>1</v>
      </c>
      <c r="AX244">
        <v>0.67</v>
      </c>
      <c r="AY244">
        <v>4.83</v>
      </c>
      <c r="AZ244">
        <v>24.17</v>
      </c>
      <c r="BG244" t="s">
        <v>2000</v>
      </c>
      <c r="BH244" t="s">
        <v>2000</v>
      </c>
      <c r="BI244">
        <v>1</v>
      </c>
      <c r="BJ244">
        <v>15</v>
      </c>
      <c r="BK244">
        <v>3</v>
      </c>
      <c r="BL244">
        <v>0</v>
      </c>
      <c r="BM244">
        <v>0.28999999999999998</v>
      </c>
      <c r="BN244" t="s">
        <v>2001</v>
      </c>
      <c r="BO244" t="s">
        <v>2002</v>
      </c>
      <c r="BQ244">
        <v>0.33300000000000002</v>
      </c>
      <c r="BR244" t="s">
        <v>27</v>
      </c>
      <c r="BS244">
        <v>100</v>
      </c>
      <c r="BT244" t="s">
        <v>26</v>
      </c>
      <c r="CG244">
        <v>2.1819999999999999</v>
      </c>
      <c r="CH244">
        <v>0.24199999999999999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</row>
    <row r="245" spans="1:96" x14ac:dyDescent="0.25">
      <c r="A245" t="s">
        <v>562</v>
      </c>
      <c r="B245" t="s">
        <v>1652</v>
      </c>
      <c r="C245" t="s">
        <v>29</v>
      </c>
      <c r="D245" t="s">
        <v>563</v>
      </c>
      <c r="G245" t="s">
        <v>1998</v>
      </c>
      <c r="I245">
        <v>2.2570000000000001</v>
      </c>
      <c r="J245">
        <v>100</v>
      </c>
      <c r="K245">
        <v>6295111.7999999998</v>
      </c>
      <c r="L245">
        <v>2093240.5</v>
      </c>
      <c r="M245" t="s">
        <v>562</v>
      </c>
      <c r="O245">
        <v>74</v>
      </c>
      <c r="S245">
        <v>0</v>
      </c>
      <c r="U245">
        <v>1</v>
      </c>
      <c r="V245">
        <v>0</v>
      </c>
      <c r="W245">
        <v>0</v>
      </c>
      <c r="Z245">
        <v>18</v>
      </c>
      <c r="AA245">
        <v>18</v>
      </c>
      <c r="AD245" t="s">
        <v>1999</v>
      </c>
      <c r="AE245">
        <v>2</v>
      </c>
      <c r="AF245">
        <v>17</v>
      </c>
      <c r="AG245">
        <v>2.2570000000000001</v>
      </c>
      <c r="AH245">
        <v>0.2</v>
      </c>
      <c r="AI245">
        <v>176.9</v>
      </c>
      <c r="AJ245">
        <v>0</v>
      </c>
      <c r="AL245">
        <v>1</v>
      </c>
      <c r="AN245">
        <v>-0.28499999999999998</v>
      </c>
      <c r="AO245" t="s">
        <v>28</v>
      </c>
      <c r="AV245">
        <v>7.04</v>
      </c>
      <c r="AW245">
        <v>1</v>
      </c>
      <c r="AX245">
        <v>0.67</v>
      </c>
      <c r="AY245">
        <v>4.7</v>
      </c>
      <c r="AZ245">
        <v>23.48</v>
      </c>
      <c r="BG245" t="s">
        <v>2000</v>
      </c>
      <c r="BH245" t="s">
        <v>2000</v>
      </c>
      <c r="BI245">
        <v>1</v>
      </c>
      <c r="BJ245">
        <v>15</v>
      </c>
      <c r="BK245">
        <v>3</v>
      </c>
      <c r="BL245">
        <v>0</v>
      </c>
      <c r="BM245">
        <v>0.28999999999999998</v>
      </c>
      <c r="BN245" t="s">
        <v>2001</v>
      </c>
      <c r="BO245" t="s">
        <v>2002</v>
      </c>
      <c r="BQ245">
        <v>0.33300000000000002</v>
      </c>
      <c r="BR245" t="s">
        <v>27</v>
      </c>
      <c r="BS245">
        <v>100</v>
      </c>
      <c r="BT245" t="s">
        <v>26</v>
      </c>
      <c r="CG245">
        <v>2.0310000000000001</v>
      </c>
      <c r="CH245">
        <v>0.22600000000000001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</row>
    <row r="246" spans="1:96" x14ac:dyDescent="0.25">
      <c r="A246" t="s">
        <v>564</v>
      </c>
      <c r="B246" t="s">
        <v>1652</v>
      </c>
      <c r="C246" t="s">
        <v>29</v>
      </c>
      <c r="D246" t="s">
        <v>565</v>
      </c>
      <c r="G246" t="s">
        <v>1998</v>
      </c>
      <c r="I246">
        <v>0.95399999999999996</v>
      </c>
      <c r="J246">
        <v>100</v>
      </c>
      <c r="K246">
        <v>6292845.4000000004</v>
      </c>
      <c r="L246">
        <v>2094260.1</v>
      </c>
      <c r="M246" t="s">
        <v>564</v>
      </c>
      <c r="O246">
        <v>74</v>
      </c>
      <c r="S246">
        <v>0</v>
      </c>
      <c r="U246">
        <v>1</v>
      </c>
      <c r="V246">
        <v>0</v>
      </c>
      <c r="W246">
        <v>0</v>
      </c>
      <c r="Z246">
        <v>18</v>
      </c>
      <c r="AA246">
        <v>18</v>
      </c>
      <c r="AD246" t="s">
        <v>1999</v>
      </c>
      <c r="AE246">
        <v>2</v>
      </c>
      <c r="AF246">
        <v>17</v>
      </c>
      <c r="AG246">
        <v>0.95399999999999996</v>
      </c>
      <c r="AH246">
        <v>1.9</v>
      </c>
      <c r="AI246">
        <v>115</v>
      </c>
      <c r="AJ246">
        <v>0</v>
      </c>
      <c r="AL246">
        <v>1</v>
      </c>
      <c r="AN246">
        <v>-0.28499999999999998</v>
      </c>
      <c r="AO246" t="s">
        <v>28</v>
      </c>
      <c r="AV246">
        <v>51.64</v>
      </c>
      <c r="AW246">
        <v>1</v>
      </c>
      <c r="AX246">
        <v>0.67</v>
      </c>
      <c r="AY246">
        <v>34.43</v>
      </c>
      <c r="AZ246">
        <v>172.14</v>
      </c>
      <c r="BG246" t="s">
        <v>2000</v>
      </c>
      <c r="BH246" t="s">
        <v>2000</v>
      </c>
      <c r="BI246">
        <v>1</v>
      </c>
      <c r="BJ246">
        <v>15</v>
      </c>
      <c r="BK246">
        <v>3</v>
      </c>
      <c r="BL246">
        <v>0</v>
      </c>
      <c r="BM246">
        <v>0.28999999999999998</v>
      </c>
      <c r="BN246" t="s">
        <v>2001</v>
      </c>
      <c r="BO246" t="s">
        <v>2002</v>
      </c>
      <c r="BQ246">
        <v>0.33300000000000002</v>
      </c>
      <c r="BR246" t="s">
        <v>27</v>
      </c>
      <c r="BS246">
        <v>100</v>
      </c>
      <c r="BT246" t="s">
        <v>26</v>
      </c>
      <c r="CG246">
        <v>0.75</v>
      </c>
      <c r="CH246">
        <v>0.20300000000000001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</row>
    <row r="247" spans="1:96" x14ac:dyDescent="0.25">
      <c r="A247" t="s">
        <v>566</v>
      </c>
      <c r="B247" t="s">
        <v>1652</v>
      </c>
      <c r="C247" t="s">
        <v>29</v>
      </c>
      <c r="D247" t="s">
        <v>567</v>
      </c>
      <c r="G247" t="s">
        <v>1998</v>
      </c>
      <c r="I247">
        <v>14.42</v>
      </c>
      <c r="J247">
        <v>100</v>
      </c>
      <c r="K247">
        <v>6293347.2000000002</v>
      </c>
      <c r="L247">
        <v>2094115.5</v>
      </c>
      <c r="M247" t="s">
        <v>566</v>
      </c>
      <c r="O247">
        <v>74</v>
      </c>
      <c r="S247">
        <v>0</v>
      </c>
      <c r="U247">
        <v>1</v>
      </c>
      <c r="V247">
        <v>0</v>
      </c>
      <c r="W247">
        <v>0</v>
      </c>
      <c r="Z247">
        <v>18</v>
      </c>
      <c r="AA247">
        <v>18</v>
      </c>
      <c r="AD247" t="s">
        <v>1999</v>
      </c>
      <c r="AE247">
        <v>2</v>
      </c>
      <c r="AF247">
        <v>17</v>
      </c>
      <c r="AG247">
        <v>14.42</v>
      </c>
      <c r="AH247">
        <v>0.3</v>
      </c>
      <c r="AI247">
        <v>447.2</v>
      </c>
      <c r="AJ247">
        <v>0</v>
      </c>
      <c r="AL247">
        <v>1</v>
      </c>
      <c r="AN247">
        <v>-0.28499999999999998</v>
      </c>
      <c r="AO247" t="s">
        <v>28</v>
      </c>
      <c r="AV247">
        <v>33.14</v>
      </c>
      <c r="AW247">
        <v>1</v>
      </c>
      <c r="AX247">
        <v>0.67</v>
      </c>
      <c r="AY247">
        <v>22.09</v>
      </c>
      <c r="AZ247">
        <v>110.47</v>
      </c>
      <c r="BG247" t="s">
        <v>2000</v>
      </c>
      <c r="BH247" t="s">
        <v>2000</v>
      </c>
      <c r="BI247">
        <v>1</v>
      </c>
      <c r="BJ247">
        <v>15</v>
      </c>
      <c r="BK247">
        <v>3</v>
      </c>
      <c r="BL247">
        <v>0</v>
      </c>
      <c r="BM247">
        <v>0.28999999999999998</v>
      </c>
      <c r="BN247" t="s">
        <v>2001</v>
      </c>
      <c r="BO247" t="s">
        <v>2002</v>
      </c>
      <c r="BQ247">
        <v>0.33300000000000002</v>
      </c>
      <c r="BR247" t="s">
        <v>27</v>
      </c>
      <c r="BS247">
        <v>100</v>
      </c>
      <c r="BT247" t="s">
        <v>26</v>
      </c>
      <c r="CG247">
        <v>9.68</v>
      </c>
      <c r="CH247">
        <v>4.74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</row>
    <row r="248" spans="1:96" x14ac:dyDescent="0.25">
      <c r="A248" t="s">
        <v>568</v>
      </c>
      <c r="B248" t="s">
        <v>1652</v>
      </c>
      <c r="C248" t="s">
        <v>29</v>
      </c>
      <c r="D248" t="s">
        <v>569</v>
      </c>
      <c r="G248" t="s">
        <v>1998</v>
      </c>
      <c r="I248">
        <v>4.5460000000000003</v>
      </c>
      <c r="J248">
        <v>100</v>
      </c>
      <c r="K248">
        <v>6291133.4000000004</v>
      </c>
      <c r="L248">
        <v>2093968.3</v>
      </c>
      <c r="M248" t="s">
        <v>568</v>
      </c>
      <c r="O248">
        <v>74</v>
      </c>
      <c r="S248">
        <v>0</v>
      </c>
      <c r="U248">
        <v>1</v>
      </c>
      <c r="V248">
        <v>0</v>
      </c>
      <c r="W248">
        <v>0</v>
      </c>
      <c r="Z248">
        <v>18</v>
      </c>
      <c r="AA248">
        <v>18</v>
      </c>
      <c r="AD248" t="s">
        <v>1999</v>
      </c>
      <c r="AE248">
        <v>2</v>
      </c>
      <c r="AF248">
        <v>17</v>
      </c>
      <c r="AG248">
        <v>4.5460000000000003</v>
      </c>
      <c r="AH248">
        <v>0.6</v>
      </c>
      <c r="AI248">
        <v>251.1</v>
      </c>
      <c r="AJ248">
        <v>0</v>
      </c>
      <c r="AL248">
        <v>1</v>
      </c>
      <c r="AN248">
        <v>-0.28499999999999998</v>
      </c>
      <c r="AO248" t="s">
        <v>28</v>
      </c>
      <c r="AV248">
        <v>29.05</v>
      </c>
      <c r="AW248">
        <v>1</v>
      </c>
      <c r="AX248">
        <v>0.67</v>
      </c>
      <c r="AY248">
        <v>19.37</v>
      </c>
      <c r="AZ248">
        <v>96.84</v>
      </c>
      <c r="BG248" t="s">
        <v>2000</v>
      </c>
      <c r="BH248" t="s">
        <v>2000</v>
      </c>
      <c r="BI248">
        <v>1</v>
      </c>
      <c r="BJ248">
        <v>15</v>
      </c>
      <c r="BK248">
        <v>3</v>
      </c>
      <c r="BL248">
        <v>0</v>
      </c>
      <c r="BM248">
        <v>0.28999999999999998</v>
      </c>
      <c r="BN248" t="s">
        <v>2001</v>
      </c>
      <c r="BO248" t="s">
        <v>2002</v>
      </c>
      <c r="BQ248">
        <v>0.33300000000000002</v>
      </c>
      <c r="BR248" t="s">
        <v>27</v>
      </c>
      <c r="BS248">
        <v>100</v>
      </c>
      <c r="BT248" t="s">
        <v>26</v>
      </c>
      <c r="CG248">
        <v>2.7109999999999999</v>
      </c>
      <c r="CH248">
        <v>1.8340000000000001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</row>
    <row r="249" spans="1:96" x14ac:dyDescent="0.25">
      <c r="A249" t="s">
        <v>570</v>
      </c>
      <c r="B249" t="s">
        <v>1652</v>
      </c>
      <c r="C249" t="s">
        <v>29</v>
      </c>
      <c r="D249" t="s">
        <v>571</v>
      </c>
      <c r="G249" t="s">
        <v>1998</v>
      </c>
      <c r="I249">
        <v>1.843</v>
      </c>
      <c r="J249">
        <v>100</v>
      </c>
      <c r="K249">
        <v>6291514.4000000004</v>
      </c>
      <c r="L249">
        <v>2093227.3</v>
      </c>
      <c r="M249" t="s">
        <v>570</v>
      </c>
      <c r="O249">
        <v>74</v>
      </c>
      <c r="S249">
        <v>0</v>
      </c>
      <c r="U249">
        <v>1</v>
      </c>
      <c r="V249">
        <v>0</v>
      </c>
      <c r="W249">
        <v>0</v>
      </c>
      <c r="Z249">
        <v>18</v>
      </c>
      <c r="AA249">
        <v>18</v>
      </c>
      <c r="AD249" t="s">
        <v>1999</v>
      </c>
      <c r="AE249">
        <v>2</v>
      </c>
      <c r="AF249">
        <v>17</v>
      </c>
      <c r="AG249">
        <v>1.843</v>
      </c>
      <c r="AH249">
        <v>0.3</v>
      </c>
      <c r="AI249">
        <v>159.9</v>
      </c>
      <c r="AJ249">
        <v>0</v>
      </c>
      <c r="AL249">
        <v>1</v>
      </c>
      <c r="AN249">
        <v>-0.28499999999999998</v>
      </c>
      <c r="AO249" t="s">
        <v>28</v>
      </c>
      <c r="AV249">
        <v>9.23</v>
      </c>
      <c r="AW249">
        <v>1</v>
      </c>
      <c r="AX249">
        <v>0.67</v>
      </c>
      <c r="AY249">
        <v>6.16</v>
      </c>
      <c r="AZ249">
        <v>30.78</v>
      </c>
      <c r="BG249" t="s">
        <v>2000</v>
      </c>
      <c r="BH249" t="s">
        <v>2000</v>
      </c>
      <c r="BI249">
        <v>1</v>
      </c>
      <c r="BJ249">
        <v>15</v>
      </c>
      <c r="BK249">
        <v>3</v>
      </c>
      <c r="BL249">
        <v>0</v>
      </c>
      <c r="BM249">
        <v>0.28999999999999998</v>
      </c>
      <c r="BN249" t="s">
        <v>2001</v>
      </c>
      <c r="BO249" t="s">
        <v>2002</v>
      </c>
      <c r="BQ249">
        <v>0.33300000000000002</v>
      </c>
      <c r="BR249" t="s">
        <v>27</v>
      </c>
      <c r="BS249">
        <v>100</v>
      </c>
      <c r="BT249" t="s">
        <v>26</v>
      </c>
      <c r="CG249">
        <v>1.6559999999999999</v>
      </c>
      <c r="CH249">
        <v>0.188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</row>
    <row r="250" spans="1:96" x14ac:dyDescent="0.25">
      <c r="A250" t="s">
        <v>572</v>
      </c>
      <c r="B250" t="s">
        <v>1652</v>
      </c>
      <c r="C250" t="s">
        <v>29</v>
      </c>
      <c r="D250" t="s">
        <v>573</v>
      </c>
      <c r="G250" t="s">
        <v>1998</v>
      </c>
      <c r="I250">
        <v>15.038</v>
      </c>
      <c r="J250">
        <v>100</v>
      </c>
      <c r="K250">
        <v>6291342.0999999996</v>
      </c>
      <c r="L250">
        <v>2093646.1</v>
      </c>
      <c r="M250" t="s">
        <v>572</v>
      </c>
      <c r="O250">
        <v>74</v>
      </c>
      <c r="S250">
        <v>0</v>
      </c>
      <c r="U250">
        <v>1</v>
      </c>
      <c r="V250">
        <v>0</v>
      </c>
      <c r="W250">
        <v>0</v>
      </c>
      <c r="Z250">
        <v>18</v>
      </c>
      <c r="AA250">
        <v>18</v>
      </c>
      <c r="AD250" t="s">
        <v>1999</v>
      </c>
      <c r="AE250">
        <v>2</v>
      </c>
      <c r="AF250">
        <v>17</v>
      </c>
      <c r="AG250">
        <v>15.038</v>
      </c>
      <c r="AH250">
        <v>2.6</v>
      </c>
      <c r="AI250">
        <v>456.6</v>
      </c>
      <c r="AJ250">
        <v>0</v>
      </c>
      <c r="AL250">
        <v>1</v>
      </c>
      <c r="AN250">
        <v>-0.28499999999999998</v>
      </c>
      <c r="AO250" t="s">
        <v>28</v>
      </c>
      <c r="AV250">
        <v>65.180000000000007</v>
      </c>
      <c r="AW250">
        <v>1</v>
      </c>
      <c r="AX250">
        <v>0.67</v>
      </c>
      <c r="AY250">
        <v>43.45</v>
      </c>
      <c r="AZ250">
        <v>217.27</v>
      </c>
      <c r="BG250" t="s">
        <v>2000</v>
      </c>
      <c r="BH250" t="s">
        <v>2000</v>
      </c>
      <c r="BI250">
        <v>1</v>
      </c>
      <c r="BJ250">
        <v>15</v>
      </c>
      <c r="BK250">
        <v>3</v>
      </c>
      <c r="BL250">
        <v>0</v>
      </c>
      <c r="BM250">
        <v>0.28999999999999998</v>
      </c>
      <c r="BN250" t="s">
        <v>2001</v>
      </c>
      <c r="BO250" t="s">
        <v>2002</v>
      </c>
      <c r="BQ250">
        <v>0.33300000000000002</v>
      </c>
      <c r="BR250" t="s">
        <v>27</v>
      </c>
      <c r="BS250">
        <v>100</v>
      </c>
      <c r="BT250" t="s">
        <v>26</v>
      </c>
      <c r="CG250">
        <v>11.954000000000001</v>
      </c>
      <c r="CH250">
        <v>3.0840000000000001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</row>
    <row r="251" spans="1:96" x14ac:dyDescent="0.25">
      <c r="A251" t="s">
        <v>574</v>
      </c>
      <c r="B251" t="s">
        <v>1652</v>
      </c>
      <c r="C251" t="s">
        <v>29</v>
      </c>
      <c r="D251" t="s">
        <v>575</v>
      </c>
      <c r="G251" t="s">
        <v>1998</v>
      </c>
      <c r="I251">
        <v>3.1789999999999998</v>
      </c>
      <c r="J251">
        <v>100</v>
      </c>
      <c r="K251">
        <v>6291708.2000000002</v>
      </c>
      <c r="L251">
        <v>2093648.3</v>
      </c>
      <c r="M251" t="s">
        <v>574</v>
      </c>
      <c r="O251">
        <v>74</v>
      </c>
      <c r="S251">
        <v>0</v>
      </c>
      <c r="U251">
        <v>1</v>
      </c>
      <c r="V251">
        <v>0</v>
      </c>
      <c r="W251">
        <v>0</v>
      </c>
      <c r="Z251">
        <v>18</v>
      </c>
      <c r="AA251">
        <v>18</v>
      </c>
      <c r="AD251" t="s">
        <v>1999</v>
      </c>
      <c r="AE251">
        <v>2</v>
      </c>
      <c r="AF251">
        <v>17</v>
      </c>
      <c r="AG251">
        <v>3.1789999999999998</v>
      </c>
      <c r="AH251">
        <v>0.3</v>
      </c>
      <c r="AI251">
        <v>210</v>
      </c>
      <c r="AJ251">
        <v>0</v>
      </c>
      <c r="AL251">
        <v>1</v>
      </c>
      <c r="AN251">
        <v>-0.28499999999999998</v>
      </c>
      <c r="AO251" t="s">
        <v>28</v>
      </c>
      <c r="AV251">
        <v>29.18</v>
      </c>
      <c r="AW251">
        <v>1</v>
      </c>
      <c r="AX251">
        <v>0.67</v>
      </c>
      <c r="AY251">
        <v>19.45</v>
      </c>
      <c r="AZ251">
        <v>97.26</v>
      </c>
      <c r="BG251" t="s">
        <v>2000</v>
      </c>
      <c r="BH251" t="s">
        <v>2000</v>
      </c>
      <c r="BI251">
        <v>1</v>
      </c>
      <c r="BJ251">
        <v>15</v>
      </c>
      <c r="BK251">
        <v>3</v>
      </c>
      <c r="BL251">
        <v>0</v>
      </c>
      <c r="BM251">
        <v>0.28999999999999998</v>
      </c>
      <c r="BN251" t="s">
        <v>2001</v>
      </c>
      <c r="BO251" t="s">
        <v>2002</v>
      </c>
      <c r="BQ251">
        <v>0.33300000000000002</v>
      </c>
      <c r="BR251" t="s">
        <v>27</v>
      </c>
      <c r="BS251">
        <v>100</v>
      </c>
      <c r="BT251" t="s">
        <v>26</v>
      </c>
      <c r="CG251">
        <v>1.768</v>
      </c>
      <c r="CH251">
        <v>1.411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</row>
    <row r="252" spans="1:96" x14ac:dyDescent="0.25">
      <c r="A252" t="s">
        <v>576</v>
      </c>
      <c r="B252" t="s">
        <v>1652</v>
      </c>
      <c r="C252" t="s">
        <v>29</v>
      </c>
      <c r="D252" t="s">
        <v>577</v>
      </c>
      <c r="G252" t="s">
        <v>1998</v>
      </c>
      <c r="I252">
        <v>5.0030000000000001</v>
      </c>
      <c r="J252">
        <v>100</v>
      </c>
      <c r="K252">
        <v>6292095.2999999998</v>
      </c>
      <c r="L252">
        <v>2094128</v>
      </c>
      <c r="M252" t="s">
        <v>576</v>
      </c>
      <c r="O252">
        <v>74</v>
      </c>
      <c r="S252">
        <v>0</v>
      </c>
      <c r="U252">
        <v>1</v>
      </c>
      <c r="V252">
        <v>0</v>
      </c>
      <c r="W252">
        <v>0</v>
      </c>
      <c r="Z252">
        <v>18</v>
      </c>
      <c r="AA252">
        <v>18</v>
      </c>
      <c r="AD252" t="s">
        <v>1999</v>
      </c>
      <c r="AE252">
        <v>2</v>
      </c>
      <c r="AF252">
        <v>17</v>
      </c>
      <c r="AG252">
        <v>5.0030000000000001</v>
      </c>
      <c r="AH252">
        <v>0.7</v>
      </c>
      <c r="AI252">
        <v>263.39999999999998</v>
      </c>
      <c r="AJ252">
        <v>0</v>
      </c>
      <c r="AL252">
        <v>1</v>
      </c>
      <c r="AN252">
        <v>-0.28499999999999998</v>
      </c>
      <c r="AO252" t="s">
        <v>28</v>
      </c>
      <c r="AV252">
        <v>24.31</v>
      </c>
      <c r="AW252">
        <v>1</v>
      </c>
      <c r="AX252">
        <v>0.67</v>
      </c>
      <c r="AY252">
        <v>16.21</v>
      </c>
      <c r="AZ252">
        <v>81.040000000000006</v>
      </c>
      <c r="BG252" t="s">
        <v>2000</v>
      </c>
      <c r="BH252" t="s">
        <v>2000</v>
      </c>
      <c r="BI252">
        <v>1</v>
      </c>
      <c r="BJ252">
        <v>15</v>
      </c>
      <c r="BK252">
        <v>3</v>
      </c>
      <c r="BL252">
        <v>0</v>
      </c>
      <c r="BM252">
        <v>0.28999999999999998</v>
      </c>
      <c r="BN252" t="s">
        <v>2001</v>
      </c>
      <c r="BO252" t="s">
        <v>2002</v>
      </c>
      <c r="BQ252">
        <v>0.33300000000000002</v>
      </c>
      <c r="BR252" t="s">
        <v>27</v>
      </c>
      <c r="BS252">
        <v>100</v>
      </c>
      <c r="BT252" t="s">
        <v>26</v>
      </c>
      <c r="CG252">
        <v>3.7309999999999999</v>
      </c>
      <c r="CH252">
        <v>1.272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</row>
    <row r="253" spans="1:96" x14ac:dyDescent="0.25">
      <c r="A253" t="s">
        <v>578</v>
      </c>
      <c r="B253" t="s">
        <v>1652</v>
      </c>
      <c r="C253" t="s">
        <v>29</v>
      </c>
      <c r="D253" t="s">
        <v>579</v>
      </c>
      <c r="G253" t="s">
        <v>1998</v>
      </c>
      <c r="I253">
        <v>3.1019999999999999</v>
      </c>
      <c r="J253">
        <v>100</v>
      </c>
      <c r="K253">
        <v>6292342.5999999996</v>
      </c>
      <c r="L253">
        <v>2094167.2</v>
      </c>
      <c r="M253" t="s">
        <v>578</v>
      </c>
      <c r="O253">
        <v>74</v>
      </c>
      <c r="S253">
        <v>0</v>
      </c>
      <c r="U253">
        <v>1</v>
      </c>
      <c r="V253">
        <v>0</v>
      </c>
      <c r="W253">
        <v>0</v>
      </c>
      <c r="Z253">
        <v>18</v>
      </c>
      <c r="AA253">
        <v>18</v>
      </c>
      <c r="AD253" t="s">
        <v>1999</v>
      </c>
      <c r="AE253">
        <v>2</v>
      </c>
      <c r="AF253">
        <v>17</v>
      </c>
      <c r="AG253">
        <v>3.1019999999999999</v>
      </c>
      <c r="AH253">
        <v>0.6</v>
      </c>
      <c r="AI253">
        <v>207.4</v>
      </c>
      <c r="AJ253">
        <v>0</v>
      </c>
      <c r="AL253">
        <v>1</v>
      </c>
      <c r="AN253">
        <v>-0.28499999999999998</v>
      </c>
      <c r="AO253" t="s">
        <v>28</v>
      </c>
      <c r="AV253">
        <v>34.47</v>
      </c>
      <c r="AW253">
        <v>1</v>
      </c>
      <c r="AX253">
        <v>0.67</v>
      </c>
      <c r="AY253">
        <v>22.98</v>
      </c>
      <c r="AZ253">
        <v>114.9</v>
      </c>
      <c r="BG253" t="s">
        <v>2000</v>
      </c>
      <c r="BH253" t="s">
        <v>2000</v>
      </c>
      <c r="BI253">
        <v>1</v>
      </c>
      <c r="BJ253">
        <v>15</v>
      </c>
      <c r="BK253">
        <v>3</v>
      </c>
      <c r="BL253">
        <v>0</v>
      </c>
      <c r="BM253">
        <v>0.28999999999999998</v>
      </c>
      <c r="BN253" t="s">
        <v>2001</v>
      </c>
      <c r="BO253" t="s">
        <v>2002</v>
      </c>
      <c r="BQ253">
        <v>0.33300000000000002</v>
      </c>
      <c r="BR253" t="s">
        <v>27</v>
      </c>
      <c r="BS253">
        <v>100</v>
      </c>
      <c r="BT253" t="s">
        <v>26</v>
      </c>
      <c r="CG253">
        <v>1.341</v>
      </c>
      <c r="CH253">
        <v>1.7609999999999999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</row>
    <row r="254" spans="1:96" x14ac:dyDescent="0.25">
      <c r="A254" t="s">
        <v>580</v>
      </c>
      <c r="B254" t="s">
        <v>1652</v>
      </c>
      <c r="C254" t="s">
        <v>29</v>
      </c>
      <c r="D254" t="s">
        <v>581</v>
      </c>
      <c r="G254" t="s">
        <v>1998</v>
      </c>
      <c r="I254">
        <v>3.42</v>
      </c>
      <c r="J254">
        <v>100</v>
      </c>
      <c r="K254">
        <v>6292618</v>
      </c>
      <c r="L254">
        <v>2094164.4</v>
      </c>
      <c r="M254" t="s">
        <v>580</v>
      </c>
      <c r="O254">
        <v>74</v>
      </c>
      <c r="S254">
        <v>0</v>
      </c>
      <c r="U254">
        <v>1</v>
      </c>
      <c r="V254">
        <v>0</v>
      </c>
      <c r="W254">
        <v>0</v>
      </c>
      <c r="Z254">
        <v>18</v>
      </c>
      <c r="AA254">
        <v>18</v>
      </c>
      <c r="AD254" t="s">
        <v>1999</v>
      </c>
      <c r="AE254">
        <v>2</v>
      </c>
      <c r="AF254">
        <v>17</v>
      </c>
      <c r="AG254">
        <v>3.42</v>
      </c>
      <c r="AH254">
        <v>0.1</v>
      </c>
      <c r="AI254">
        <v>217.8</v>
      </c>
      <c r="AJ254">
        <v>0</v>
      </c>
      <c r="AL254">
        <v>1</v>
      </c>
      <c r="AN254">
        <v>-0.28499999999999998</v>
      </c>
      <c r="AO254" t="s">
        <v>28</v>
      </c>
      <c r="AV254">
        <v>40.26</v>
      </c>
      <c r="AW254">
        <v>1</v>
      </c>
      <c r="AX254">
        <v>0.67</v>
      </c>
      <c r="AY254">
        <v>26.84</v>
      </c>
      <c r="AZ254">
        <v>134.21</v>
      </c>
      <c r="BG254" t="s">
        <v>2000</v>
      </c>
      <c r="BH254" t="s">
        <v>2000</v>
      </c>
      <c r="BI254">
        <v>1</v>
      </c>
      <c r="BJ254">
        <v>15</v>
      </c>
      <c r="BK254">
        <v>3</v>
      </c>
      <c r="BL254">
        <v>0</v>
      </c>
      <c r="BM254">
        <v>0.28999999999999998</v>
      </c>
      <c r="BN254" t="s">
        <v>2001</v>
      </c>
      <c r="BO254" t="s">
        <v>2002</v>
      </c>
      <c r="BQ254">
        <v>0.33300000000000002</v>
      </c>
      <c r="BR254" t="s">
        <v>27</v>
      </c>
      <c r="BS254">
        <v>100</v>
      </c>
      <c r="BT254" t="s">
        <v>26</v>
      </c>
      <c r="CG254">
        <v>1.353</v>
      </c>
      <c r="CH254">
        <v>2.0670000000000002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</row>
    <row r="255" spans="1:96" x14ac:dyDescent="0.25">
      <c r="A255" t="s">
        <v>582</v>
      </c>
      <c r="B255" t="s">
        <v>1652</v>
      </c>
      <c r="C255" t="s">
        <v>29</v>
      </c>
      <c r="D255" t="s">
        <v>583</v>
      </c>
      <c r="G255" t="s">
        <v>1998</v>
      </c>
      <c r="I255">
        <v>2.6629999999999998</v>
      </c>
      <c r="J255">
        <v>100</v>
      </c>
      <c r="K255">
        <v>6292559.7000000002</v>
      </c>
      <c r="L255">
        <v>2093660.6</v>
      </c>
      <c r="M255" t="s">
        <v>582</v>
      </c>
      <c r="O255">
        <v>74</v>
      </c>
      <c r="S255">
        <v>0</v>
      </c>
      <c r="U255">
        <v>1</v>
      </c>
      <c r="V255">
        <v>0</v>
      </c>
      <c r="W255">
        <v>0</v>
      </c>
      <c r="Z255">
        <v>18</v>
      </c>
      <c r="AA255">
        <v>18</v>
      </c>
      <c r="AD255" t="s">
        <v>1999</v>
      </c>
      <c r="AE255">
        <v>2</v>
      </c>
      <c r="AF255">
        <v>17</v>
      </c>
      <c r="AG255">
        <v>2.6629999999999998</v>
      </c>
      <c r="AH255">
        <v>0.5</v>
      </c>
      <c r="AI255">
        <v>192.1</v>
      </c>
      <c r="AJ255">
        <v>0</v>
      </c>
      <c r="AL255">
        <v>1</v>
      </c>
      <c r="AN255">
        <v>-0.28499999999999998</v>
      </c>
      <c r="AO255" t="s">
        <v>28</v>
      </c>
      <c r="AV255">
        <v>30.91</v>
      </c>
      <c r="AW255">
        <v>1</v>
      </c>
      <c r="AX255">
        <v>0.67</v>
      </c>
      <c r="AY255">
        <v>20.6</v>
      </c>
      <c r="AZ255">
        <v>103.02</v>
      </c>
      <c r="BG255" t="s">
        <v>2000</v>
      </c>
      <c r="BH255" t="s">
        <v>2000</v>
      </c>
      <c r="BI255">
        <v>1</v>
      </c>
      <c r="BJ255">
        <v>15</v>
      </c>
      <c r="BK255">
        <v>3</v>
      </c>
      <c r="BL255">
        <v>0</v>
      </c>
      <c r="BM255">
        <v>0.28999999999999998</v>
      </c>
      <c r="BN255" t="s">
        <v>2001</v>
      </c>
      <c r="BO255" t="s">
        <v>2002</v>
      </c>
      <c r="BQ255">
        <v>0.33300000000000002</v>
      </c>
      <c r="BR255" t="s">
        <v>27</v>
      </c>
      <c r="BS255">
        <v>100</v>
      </c>
      <c r="BT255" t="s">
        <v>26</v>
      </c>
      <c r="CG255">
        <v>1.4390000000000001</v>
      </c>
      <c r="CH255">
        <v>1.224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</row>
    <row r="256" spans="1:96" x14ac:dyDescent="0.25">
      <c r="A256" t="s">
        <v>584</v>
      </c>
      <c r="B256" t="s">
        <v>1652</v>
      </c>
      <c r="C256" t="s">
        <v>29</v>
      </c>
      <c r="D256" t="s">
        <v>585</v>
      </c>
      <c r="G256" t="s">
        <v>1998</v>
      </c>
      <c r="I256">
        <v>1.244</v>
      </c>
      <c r="J256">
        <v>100</v>
      </c>
      <c r="K256">
        <v>6292562.5999999996</v>
      </c>
      <c r="L256">
        <v>2093935.8</v>
      </c>
      <c r="M256" t="s">
        <v>584</v>
      </c>
      <c r="O256">
        <v>74</v>
      </c>
      <c r="S256">
        <v>0</v>
      </c>
      <c r="U256">
        <v>1</v>
      </c>
      <c r="V256">
        <v>0</v>
      </c>
      <c r="W256">
        <v>0</v>
      </c>
      <c r="Z256">
        <v>18</v>
      </c>
      <c r="AA256">
        <v>18</v>
      </c>
      <c r="AD256" t="s">
        <v>1999</v>
      </c>
      <c r="AE256">
        <v>2</v>
      </c>
      <c r="AF256">
        <v>17</v>
      </c>
      <c r="AG256">
        <v>1.244</v>
      </c>
      <c r="AH256">
        <v>0.5</v>
      </c>
      <c r="AI256">
        <v>131.30000000000001</v>
      </c>
      <c r="AJ256">
        <v>0</v>
      </c>
      <c r="AL256">
        <v>1</v>
      </c>
      <c r="AN256">
        <v>-0.28499999999999998</v>
      </c>
      <c r="AO256" t="s">
        <v>28</v>
      </c>
      <c r="AV256">
        <v>36.729999999999997</v>
      </c>
      <c r="AW256">
        <v>1</v>
      </c>
      <c r="AX256">
        <v>0.67</v>
      </c>
      <c r="AY256">
        <v>24.48</v>
      </c>
      <c r="AZ256">
        <v>122.42</v>
      </c>
      <c r="BG256" t="s">
        <v>2000</v>
      </c>
      <c r="BH256" t="s">
        <v>2000</v>
      </c>
      <c r="BI256">
        <v>1</v>
      </c>
      <c r="BJ256">
        <v>15</v>
      </c>
      <c r="BK256">
        <v>3</v>
      </c>
      <c r="BL256">
        <v>0</v>
      </c>
      <c r="BM256">
        <v>0.28999999999999998</v>
      </c>
      <c r="BN256" t="s">
        <v>2001</v>
      </c>
      <c r="BO256" t="s">
        <v>2002</v>
      </c>
      <c r="BQ256">
        <v>0.33300000000000002</v>
      </c>
      <c r="BR256" t="s">
        <v>27</v>
      </c>
      <c r="BS256">
        <v>100</v>
      </c>
      <c r="BT256" t="s">
        <v>26</v>
      </c>
      <c r="CG256">
        <v>0.49399999999999999</v>
      </c>
      <c r="CH256">
        <v>0.75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</row>
    <row r="257" spans="1:96" x14ac:dyDescent="0.25">
      <c r="A257" t="s">
        <v>586</v>
      </c>
      <c r="B257" t="s">
        <v>1652</v>
      </c>
      <c r="C257" t="s">
        <v>29</v>
      </c>
      <c r="D257" t="s">
        <v>587</v>
      </c>
      <c r="G257" t="s">
        <v>1998</v>
      </c>
      <c r="I257">
        <v>1.115</v>
      </c>
      <c r="J257">
        <v>100</v>
      </c>
      <c r="K257">
        <v>6292561.0999999996</v>
      </c>
      <c r="L257">
        <v>2093567.7</v>
      </c>
      <c r="M257" t="s">
        <v>586</v>
      </c>
      <c r="O257">
        <v>74</v>
      </c>
      <c r="S257">
        <v>0</v>
      </c>
      <c r="U257">
        <v>1</v>
      </c>
      <c r="V257">
        <v>0</v>
      </c>
      <c r="W257">
        <v>0</v>
      </c>
      <c r="Z257">
        <v>18</v>
      </c>
      <c r="AA257">
        <v>18</v>
      </c>
      <c r="AD257" t="s">
        <v>1999</v>
      </c>
      <c r="AE257">
        <v>2</v>
      </c>
      <c r="AF257">
        <v>17</v>
      </c>
      <c r="AG257">
        <v>1.115</v>
      </c>
      <c r="AH257">
        <v>0.4</v>
      </c>
      <c r="AI257">
        <v>124.3</v>
      </c>
      <c r="AJ257">
        <v>0</v>
      </c>
      <c r="AL257">
        <v>1</v>
      </c>
      <c r="AN257">
        <v>-0.28499999999999998</v>
      </c>
      <c r="AO257" t="s">
        <v>28</v>
      </c>
      <c r="AV257">
        <v>29.08</v>
      </c>
      <c r="AW257">
        <v>1</v>
      </c>
      <c r="AX257">
        <v>0.67</v>
      </c>
      <c r="AY257">
        <v>19.38</v>
      </c>
      <c r="AZ257">
        <v>96.92</v>
      </c>
      <c r="BG257" t="s">
        <v>2000</v>
      </c>
      <c r="BH257" t="s">
        <v>2000</v>
      </c>
      <c r="BI257">
        <v>1</v>
      </c>
      <c r="BJ257">
        <v>15</v>
      </c>
      <c r="BK257">
        <v>3</v>
      </c>
      <c r="BL257">
        <v>0</v>
      </c>
      <c r="BM257">
        <v>0.28999999999999998</v>
      </c>
      <c r="BN257" t="s">
        <v>2001</v>
      </c>
      <c r="BO257" t="s">
        <v>2002</v>
      </c>
      <c r="BQ257">
        <v>0.33300000000000002</v>
      </c>
      <c r="BR257" t="s">
        <v>27</v>
      </c>
      <c r="BS257">
        <v>100</v>
      </c>
      <c r="BT257" t="s">
        <v>26</v>
      </c>
      <c r="CG257">
        <v>0.57499999999999996</v>
      </c>
      <c r="CH257">
        <v>0.54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</row>
    <row r="258" spans="1:96" x14ac:dyDescent="0.25">
      <c r="A258" t="s">
        <v>588</v>
      </c>
      <c r="B258" t="s">
        <v>1652</v>
      </c>
      <c r="C258" t="s">
        <v>29</v>
      </c>
      <c r="D258" t="s">
        <v>589</v>
      </c>
      <c r="G258" t="s">
        <v>1998</v>
      </c>
      <c r="I258">
        <v>3.8130000000000002</v>
      </c>
      <c r="J258">
        <v>100</v>
      </c>
      <c r="K258">
        <v>6292095.0999999996</v>
      </c>
      <c r="L258">
        <v>2093674.1</v>
      </c>
      <c r="M258" t="s">
        <v>588</v>
      </c>
      <c r="O258">
        <v>74</v>
      </c>
      <c r="S258">
        <v>0</v>
      </c>
      <c r="U258">
        <v>1</v>
      </c>
      <c r="V258">
        <v>0</v>
      </c>
      <c r="W258">
        <v>0</v>
      </c>
      <c r="Z258">
        <v>18</v>
      </c>
      <c r="AA258">
        <v>18</v>
      </c>
      <c r="AD258" t="s">
        <v>1999</v>
      </c>
      <c r="AE258">
        <v>2</v>
      </c>
      <c r="AF258">
        <v>17</v>
      </c>
      <c r="AG258">
        <v>3.8130000000000002</v>
      </c>
      <c r="AH258">
        <v>0.3</v>
      </c>
      <c r="AI258">
        <v>229.9</v>
      </c>
      <c r="AJ258">
        <v>0</v>
      </c>
      <c r="AL258">
        <v>1</v>
      </c>
      <c r="AN258">
        <v>-0.28499999999999998</v>
      </c>
      <c r="AO258" t="s">
        <v>28</v>
      </c>
      <c r="AV258">
        <v>29.92</v>
      </c>
      <c r="AW258">
        <v>1</v>
      </c>
      <c r="AX258">
        <v>0.67</v>
      </c>
      <c r="AY258">
        <v>19.95</v>
      </c>
      <c r="AZ258">
        <v>99.74</v>
      </c>
      <c r="BG258" t="s">
        <v>2000</v>
      </c>
      <c r="BH258" t="s">
        <v>2000</v>
      </c>
      <c r="BI258">
        <v>1</v>
      </c>
      <c r="BJ258">
        <v>15</v>
      </c>
      <c r="BK258">
        <v>3</v>
      </c>
      <c r="BL258">
        <v>0</v>
      </c>
      <c r="BM258">
        <v>0.28999999999999998</v>
      </c>
      <c r="BN258" t="s">
        <v>2001</v>
      </c>
      <c r="BO258" t="s">
        <v>2002</v>
      </c>
      <c r="BQ258">
        <v>0.33300000000000002</v>
      </c>
      <c r="BR258" t="s">
        <v>27</v>
      </c>
      <c r="BS258">
        <v>100</v>
      </c>
      <c r="BT258" t="s">
        <v>26</v>
      </c>
      <c r="CG258">
        <v>1.9319999999999999</v>
      </c>
      <c r="CH258">
        <v>1.88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</row>
    <row r="259" spans="1:96" x14ac:dyDescent="0.25">
      <c r="A259" t="s">
        <v>590</v>
      </c>
      <c r="B259" t="s">
        <v>1652</v>
      </c>
      <c r="C259" t="s">
        <v>29</v>
      </c>
      <c r="D259" t="s">
        <v>591</v>
      </c>
      <c r="G259" t="s">
        <v>1998</v>
      </c>
      <c r="I259">
        <v>2.2469999999999999</v>
      </c>
      <c r="J259">
        <v>100</v>
      </c>
      <c r="K259">
        <v>6291688.7000000002</v>
      </c>
      <c r="L259">
        <v>2093420.1</v>
      </c>
      <c r="M259" t="s">
        <v>590</v>
      </c>
      <c r="O259">
        <v>74</v>
      </c>
      <c r="S259">
        <v>0</v>
      </c>
      <c r="U259">
        <v>1</v>
      </c>
      <c r="V259">
        <v>0</v>
      </c>
      <c r="W259">
        <v>0</v>
      </c>
      <c r="Z259">
        <v>18</v>
      </c>
      <c r="AA259">
        <v>18</v>
      </c>
      <c r="AD259" t="s">
        <v>1999</v>
      </c>
      <c r="AE259">
        <v>2</v>
      </c>
      <c r="AF259">
        <v>17</v>
      </c>
      <c r="AG259">
        <v>2.2469999999999999</v>
      </c>
      <c r="AH259">
        <v>0.5</v>
      </c>
      <c r="AI259">
        <v>176.5</v>
      </c>
      <c r="AJ259">
        <v>0</v>
      </c>
      <c r="AL259">
        <v>1</v>
      </c>
      <c r="AN259">
        <v>-0.28499999999999998</v>
      </c>
      <c r="AO259" t="s">
        <v>28</v>
      </c>
      <c r="AV259">
        <v>25.5</v>
      </c>
      <c r="AW259">
        <v>1</v>
      </c>
      <c r="AX259">
        <v>0.67</v>
      </c>
      <c r="AY259">
        <v>17</v>
      </c>
      <c r="AZ259">
        <v>85</v>
      </c>
      <c r="BG259" t="s">
        <v>2000</v>
      </c>
      <c r="BH259" t="s">
        <v>2000</v>
      </c>
      <c r="BI259">
        <v>1</v>
      </c>
      <c r="BJ259">
        <v>15</v>
      </c>
      <c r="BK259">
        <v>3</v>
      </c>
      <c r="BL259">
        <v>0</v>
      </c>
      <c r="BM259">
        <v>0.28999999999999998</v>
      </c>
      <c r="BN259" t="s">
        <v>2001</v>
      </c>
      <c r="BO259" t="s">
        <v>2002</v>
      </c>
      <c r="BQ259">
        <v>0.33300000000000002</v>
      </c>
      <c r="BR259" t="s">
        <v>27</v>
      </c>
      <c r="BS259">
        <v>100</v>
      </c>
      <c r="BT259" t="s">
        <v>26</v>
      </c>
      <c r="CG259">
        <v>1.4790000000000001</v>
      </c>
      <c r="CH259">
        <v>0.76800000000000002</v>
      </c>
      <c r="CI259">
        <v>0</v>
      </c>
      <c r="CJ259">
        <v>0</v>
      </c>
      <c r="CK259">
        <v>0</v>
      </c>
      <c r="CL259">
        <v>0</v>
      </c>
      <c r="CM259">
        <v>0</v>
      </c>
      <c r="CN259">
        <v>0</v>
      </c>
      <c r="CO259">
        <v>0</v>
      </c>
      <c r="CP259">
        <v>0</v>
      </c>
      <c r="CQ259">
        <v>0</v>
      </c>
      <c r="CR259">
        <v>0</v>
      </c>
    </row>
    <row r="260" spans="1:96" x14ac:dyDescent="0.25">
      <c r="A260" t="s">
        <v>592</v>
      </c>
      <c r="B260" t="s">
        <v>1652</v>
      </c>
      <c r="C260" t="s">
        <v>29</v>
      </c>
      <c r="D260" t="s">
        <v>593</v>
      </c>
      <c r="G260" t="s">
        <v>1998</v>
      </c>
      <c r="I260">
        <v>18.376000000000001</v>
      </c>
      <c r="J260">
        <v>100</v>
      </c>
      <c r="K260">
        <v>6288370.2999999998</v>
      </c>
      <c r="L260">
        <v>2099456.2999999998</v>
      </c>
      <c r="M260" t="s">
        <v>592</v>
      </c>
      <c r="O260">
        <v>74</v>
      </c>
      <c r="S260">
        <v>0</v>
      </c>
      <c r="U260">
        <v>1</v>
      </c>
      <c r="V260">
        <v>0</v>
      </c>
      <c r="W260">
        <v>0</v>
      </c>
      <c r="Z260">
        <v>18</v>
      </c>
      <c r="AA260">
        <v>18</v>
      </c>
      <c r="AD260" t="s">
        <v>1999</v>
      </c>
      <c r="AE260">
        <v>2</v>
      </c>
      <c r="AF260">
        <v>17</v>
      </c>
      <c r="AG260">
        <v>18.376000000000001</v>
      </c>
      <c r="AH260">
        <v>0.4</v>
      </c>
      <c r="AI260">
        <v>504.8</v>
      </c>
      <c r="AJ260">
        <v>0</v>
      </c>
      <c r="AL260">
        <v>1</v>
      </c>
      <c r="AN260">
        <v>-0.28499999999999998</v>
      </c>
      <c r="AO260" t="s">
        <v>28</v>
      </c>
      <c r="AV260">
        <v>50.43</v>
      </c>
      <c r="AW260">
        <v>1</v>
      </c>
      <c r="AX260">
        <v>0.67</v>
      </c>
      <c r="AY260">
        <v>33.619999999999997</v>
      </c>
      <c r="AZ260">
        <v>168.1</v>
      </c>
      <c r="BG260" t="s">
        <v>2000</v>
      </c>
      <c r="BH260" t="s">
        <v>2000</v>
      </c>
      <c r="BI260">
        <v>1</v>
      </c>
      <c r="BJ260">
        <v>15</v>
      </c>
      <c r="BK260">
        <v>3</v>
      </c>
      <c r="BL260">
        <v>0</v>
      </c>
      <c r="BM260">
        <v>0.28999999999999998</v>
      </c>
      <c r="BN260" t="s">
        <v>2001</v>
      </c>
      <c r="BO260" t="s">
        <v>2002</v>
      </c>
      <c r="BQ260">
        <v>0.33300000000000002</v>
      </c>
      <c r="BR260" t="s">
        <v>27</v>
      </c>
      <c r="BS260">
        <v>100</v>
      </c>
      <c r="BT260" t="s">
        <v>26</v>
      </c>
      <c r="CG260">
        <v>9.282</v>
      </c>
      <c r="CH260">
        <v>9.0950000000000006</v>
      </c>
      <c r="CI260">
        <v>0</v>
      </c>
      <c r="CJ260">
        <v>0</v>
      </c>
      <c r="CK260">
        <v>0</v>
      </c>
      <c r="CL260">
        <v>0</v>
      </c>
      <c r="CM260">
        <v>0</v>
      </c>
      <c r="CN260">
        <v>0</v>
      </c>
      <c r="CO260">
        <v>0</v>
      </c>
      <c r="CP260">
        <v>0</v>
      </c>
      <c r="CQ260">
        <v>0</v>
      </c>
      <c r="CR260">
        <v>0</v>
      </c>
    </row>
    <row r="261" spans="1:96" x14ac:dyDescent="0.25">
      <c r="A261" t="s">
        <v>594</v>
      </c>
      <c r="B261" t="s">
        <v>1652</v>
      </c>
      <c r="C261" t="s">
        <v>29</v>
      </c>
      <c r="D261" t="s">
        <v>595</v>
      </c>
      <c r="G261" t="s">
        <v>1998</v>
      </c>
      <c r="I261">
        <v>2.6219999999999999</v>
      </c>
      <c r="J261">
        <v>100</v>
      </c>
      <c r="K261">
        <v>6288340.0999999996</v>
      </c>
      <c r="L261">
        <v>2098430.2000000002</v>
      </c>
      <c r="M261" t="s">
        <v>594</v>
      </c>
      <c r="O261">
        <v>74</v>
      </c>
      <c r="S261">
        <v>0</v>
      </c>
      <c r="U261">
        <v>1</v>
      </c>
      <c r="V261">
        <v>0</v>
      </c>
      <c r="W261">
        <v>0</v>
      </c>
      <c r="Z261">
        <v>18</v>
      </c>
      <c r="AA261">
        <v>18</v>
      </c>
      <c r="AD261" t="s">
        <v>1999</v>
      </c>
      <c r="AE261">
        <v>2</v>
      </c>
      <c r="AF261">
        <v>17</v>
      </c>
      <c r="AG261">
        <v>2.6219999999999999</v>
      </c>
      <c r="AH261">
        <v>0.1</v>
      </c>
      <c r="AI261">
        <v>190.7</v>
      </c>
      <c r="AJ261">
        <v>0</v>
      </c>
      <c r="AL261">
        <v>1</v>
      </c>
      <c r="AN261">
        <v>-0.28499999999999998</v>
      </c>
      <c r="AO261" t="s">
        <v>28</v>
      </c>
      <c r="AV261">
        <v>11.45</v>
      </c>
      <c r="AW261">
        <v>1</v>
      </c>
      <c r="AX261">
        <v>0.67</v>
      </c>
      <c r="AY261">
        <v>7.64</v>
      </c>
      <c r="AZ261">
        <v>38.18</v>
      </c>
      <c r="BG261" t="s">
        <v>2000</v>
      </c>
      <c r="BH261" t="s">
        <v>2000</v>
      </c>
      <c r="BI261">
        <v>1</v>
      </c>
      <c r="BJ261">
        <v>15</v>
      </c>
      <c r="BK261">
        <v>3</v>
      </c>
      <c r="BL261">
        <v>0</v>
      </c>
      <c r="BM261">
        <v>0.28999999999999998</v>
      </c>
      <c r="BN261" t="s">
        <v>2001</v>
      </c>
      <c r="BO261" t="s">
        <v>2002</v>
      </c>
      <c r="BQ261">
        <v>0.33300000000000002</v>
      </c>
      <c r="BR261" t="s">
        <v>27</v>
      </c>
      <c r="BS261">
        <v>100</v>
      </c>
      <c r="BT261" t="s">
        <v>26</v>
      </c>
      <c r="CG261">
        <v>2.33</v>
      </c>
      <c r="CH261">
        <v>0.29199999999999998</v>
      </c>
      <c r="CI261">
        <v>0</v>
      </c>
      <c r="CJ261">
        <v>0</v>
      </c>
      <c r="CK261">
        <v>0</v>
      </c>
      <c r="CL261">
        <v>0</v>
      </c>
      <c r="CM261">
        <v>0</v>
      </c>
      <c r="CN261">
        <v>0</v>
      </c>
      <c r="CO261">
        <v>0</v>
      </c>
      <c r="CP261">
        <v>0</v>
      </c>
      <c r="CQ261">
        <v>0</v>
      </c>
      <c r="CR261">
        <v>0</v>
      </c>
    </row>
    <row r="262" spans="1:96" x14ac:dyDescent="0.25">
      <c r="A262" t="s">
        <v>596</v>
      </c>
      <c r="B262" t="s">
        <v>1652</v>
      </c>
      <c r="C262" t="s">
        <v>29</v>
      </c>
      <c r="D262" t="s">
        <v>597</v>
      </c>
      <c r="G262" t="s">
        <v>1998</v>
      </c>
      <c r="I262">
        <v>7.1050000000000004</v>
      </c>
      <c r="J262">
        <v>100</v>
      </c>
      <c r="K262">
        <v>6287886</v>
      </c>
      <c r="L262">
        <v>2100211.1</v>
      </c>
      <c r="M262" t="s">
        <v>596</v>
      </c>
      <c r="O262">
        <v>74</v>
      </c>
      <c r="S262">
        <v>0</v>
      </c>
      <c r="U262">
        <v>1</v>
      </c>
      <c r="V262">
        <v>0</v>
      </c>
      <c r="W262">
        <v>0</v>
      </c>
      <c r="Z262">
        <v>17</v>
      </c>
      <c r="AA262">
        <v>17</v>
      </c>
      <c r="AD262" t="s">
        <v>1999</v>
      </c>
      <c r="AE262">
        <v>2</v>
      </c>
      <c r="AF262">
        <v>17</v>
      </c>
      <c r="AG262">
        <v>7.1050000000000004</v>
      </c>
      <c r="AH262">
        <v>0.1</v>
      </c>
      <c r="AI262">
        <v>313.89999999999998</v>
      </c>
      <c r="AJ262">
        <v>0</v>
      </c>
      <c r="AL262">
        <v>1</v>
      </c>
      <c r="AN262">
        <v>-0.28499999999999998</v>
      </c>
      <c r="AO262" t="s">
        <v>28</v>
      </c>
      <c r="AV262">
        <v>35.630000000000003</v>
      </c>
      <c r="AW262">
        <v>1</v>
      </c>
      <c r="AX262">
        <v>0.67</v>
      </c>
      <c r="AY262">
        <v>23.76</v>
      </c>
      <c r="AZ262">
        <v>118.78</v>
      </c>
      <c r="BG262" t="s">
        <v>2000</v>
      </c>
      <c r="BH262" t="s">
        <v>2000</v>
      </c>
      <c r="BI262">
        <v>1</v>
      </c>
      <c r="BJ262">
        <v>15</v>
      </c>
      <c r="BK262">
        <v>3</v>
      </c>
      <c r="BL262">
        <v>0</v>
      </c>
      <c r="BM262">
        <v>0.28999999999999998</v>
      </c>
      <c r="BN262" t="s">
        <v>2001</v>
      </c>
      <c r="BO262" t="s">
        <v>2002</v>
      </c>
      <c r="BQ262">
        <v>0.33300000000000002</v>
      </c>
      <c r="BR262" t="s">
        <v>27</v>
      </c>
      <c r="BS262">
        <v>100</v>
      </c>
      <c r="BT262" t="s">
        <v>26</v>
      </c>
      <c r="CG262">
        <v>3.6280000000000001</v>
      </c>
      <c r="CH262">
        <v>3.4769999999999999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</row>
    <row r="263" spans="1:96" x14ac:dyDescent="0.25">
      <c r="A263" t="s">
        <v>598</v>
      </c>
      <c r="B263" t="s">
        <v>1652</v>
      </c>
      <c r="C263" t="s">
        <v>29</v>
      </c>
      <c r="D263" t="s">
        <v>599</v>
      </c>
      <c r="G263" t="s">
        <v>1998</v>
      </c>
      <c r="I263">
        <v>4.7220000000000004</v>
      </c>
      <c r="J263">
        <v>100</v>
      </c>
      <c r="K263">
        <v>6287710.0999999996</v>
      </c>
      <c r="L263">
        <v>2099986.7000000002</v>
      </c>
      <c r="M263" t="s">
        <v>598</v>
      </c>
      <c r="O263">
        <v>74</v>
      </c>
      <c r="S263">
        <v>0</v>
      </c>
      <c r="U263">
        <v>1</v>
      </c>
      <c r="V263">
        <v>0</v>
      </c>
      <c r="W263">
        <v>0</v>
      </c>
      <c r="Z263">
        <v>13</v>
      </c>
      <c r="AA263">
        <v>13</v>
      </c>
      <c r="AD263" t="s">
        <v>1999</v>
      </c>
      <c r="AE263">
        <v>2</v>
      </c>
      <c r="AF263">
        <v>17</v>
      </c>
      <c r="AG263">
        <v>4.7220000000000004</v>
      </c>
      <c r="AH263">
        <v>0</v>
      </c>
      <c r="AI263">
        <v>255.9</v>
      </c>
      <c r="AJ263">
        <v>0</v>
      </c>
      <c r="AL263">
        <v>1</v>
      </c>
      <c r="AN263">
        <v>-0.28499999999999998</v>
      </c>
      <c r="AO263" t="s">
        <v>28</v>
      </c>
      <c r="AV263">
        <v>33</v>
      </c>
      <c r="AW263">
        <v>1</v>
      </c>
      <c r="AX263">
        <v>0.67</v>
      </c>
      <c r="AY263">
        <v>22</v>
      </c>
      <c r="AZ263">
        <v>110.01</v>
      </c>
      <c r="BG263" t="s">
        <v>2000</v>
      </c>
      <c r="BH263" t="s">
        <v>2000</v>
      </c>
      <c r="BI263">
        <v>1</v>
      </c>
      <c r="BJ263">
        <v>15</v>
      </c>
      <c r="BK263">
        <v>3</v>
      </c>
      <c r="BL263">
        <v>0</v>
      </c>
      <c r="BM263">
        <v>0.28999999999999998</v>
      </c>
      <c r="BN263" t="s">
        <v>2001</v>
      </c>
      <c r="BO263" t="s">
        <v>2002</v>
      </c>
      <c r="BQ263">
        <v>0.33300000000000002</v>
      </c>
      <c r="BR263" t="s">
        <v>27</v>
      </c>
      <c r="BS263">
        <v>100</v>
      </c>
      <c r="BT263" t="s">
        <v>26</v>
      </c>
      <c r="CG263">
        <v>2.3290000000000002</v>
      </c>
      <c r="CH263">
        <v>2.3929999999999998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</row>
    <row r="264" spans="1:96" x14ac:dyDescent="0.25">
      <c r="A264" t="s">
        <v>600</v>
      </c>
      <c r="B264" t="s">
        <v>1652</v>
      </c>
      <c r="C264" t="s">
        <v>29</v>
      </c>
      <c r="D264" t="s">
        <v>601</v>
      </c>
      <c r="G264" t="s">
        <v>1998</v>
      </c>
      <c r="I264">
        <v>23.684000000000001</v>
      </c>
      <c r="J264">
        <v>100</v>
      </c>
      <c r="K264">
        <v>6287910.7000000002</v>
      </c>
      <c r="L264">
        <v>2099292.2999999998</v>
      </c>
      <c r="M264" t="s">
        <v>600</v>
      </c>
      <c r="O264">
        <v>74</v>
      </c>
      <c r="S264">
        <v>0</v>
      </c>
      <c r="U264">
        <v>1</v>
      </c>
      <c r="V264">
        <v>0</v>
      </c>
      <c r="W264">
        <v>0</v>
      </c>
      <c r="Z264">
        <v>18</v>
      </c>
      <c r="AA264">
        <v>18</v>
      </c>
      <c r="AD264" t="s">
        <v>1999</v>
      </c>
      <c r="AE264">
        <v>2</v>
      </c>
      <c r="AF264">
        <v>17</v>
      </c>
      <c r="AG264">
        <v>23.684000000000001</v>
      </c>
      <c r="AH264">
        <v>0.4</v>
      </c>
      <c r="AI264">
        <v>573.1</v>
      </c>
      <c r="AJ264">
        <v>0</v>
      </c>
      <c r="AL264">
        <v>1</v>
      </c>
      <c r="AN264">
        <v>-0.28499999999999998</v>
      </c>
      <c r="AO264" t="s">
        <v>28</v>
      </c>
      <c r="AV264">
        <v>42.55</v>
      </c>
      <c r="AW264">
        <v>1</v>
      </c>
      <c r="AX264">
        <v>0.67</v>
      </c>
      <c r="AY264">
        <v>28.37</v>
      </c>
      <c r="AZ264">
        <v>141.84</v>
      </c>
      <c r="BG264" t="s">
        <v>2000</v>
      </c>
      <c r="BH264" t="s">
        <v>2000</v>
      </c>
      <c r="BI264">
        <v>1</v>
      </c>
      <c r="BJ264">
        <v>15</v>
      </c>
      <c r="BK264">
        <v>3</v>
      </c>
      <c r="BL264">
        <v>0</v>
      </c>
      <c r="BM264">
        <v>0.28999999999999998</v>
      </c>
      <c r="BN264" t="s">
        <v>2001</v>
      </c>
      <c r="BO264" t="s">
        <v>2002</v>
      </c>
      <c r="BQ264">
        <v>0.33300000000000002</v>
      </c>
      <c r="BR264" t="s">
        <v>27</v>
      </c>
      <c r="BS264">
        <v>100</v>
      </c>
      <c r="BT264" t="s">
        <v>26</v>
      </c>
      <c r="CG264">
        <v>13.847</v>
      </c>
      <c r="CH264">
        <v>9.8369999999999997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</row>
    <row r="265" spans="1:96" x14ac:dyDescent="0.25">
      <c r="A265" t="s">
        <v>602</v>
      </c>
      <c r="B265" t="s">
        <v>1652</v>
      </c>
      <c r="C265" t="s">
        <v>29</v>
      </c>
      <c r="D265" t="s">
        <v>603</v>
      </c>
      <c r="G265" t="s">
        <v>1998</v>
      </c>
      <c r="I265">
        <v>3.883</v>
      </c>
      <c r="J265">
        <v>100</v>
      </c>
      <c r="K265">
        <v>6286751.2000000002</v>
      </c>
      <c r="L265">
        <v>2099682.9</v>
      </c>
      <c r="M265" t="s">
        <v>602</v>
      </c>
      <c r="O265">
        <v>74</v>
      </c>
      <c r="S265">
        <v>0</v>
      </c>
      <c r="U265">
        <v>1</v>
      </c>
      <c r="V265">
        <v>0</v>
      </c>
      <c r="W265">
        <v>0</v>
      </c>
      <c r="Z265">
        <v>13</v>
      </c>
      <c r="AA265">
        <v>13</v>
      </c>
      <c r="AD265" t="s">
        <v>1999</v>
      </c>
      <c r="AE265">
        <v>2</v>
      </c>
      <c r="AF265">
        <v>17</v>
      </c>
      <c r="AG265">
        <v>3.883</v>
      </c>
      <c r="AH265">
        <v>8.1999999999999993</v>
      </c>
      <c r="AI265">
        <v>232</v>
      </c>
      <c r="AJ265">
        <v>0</v>
      </c>
      <c r="AL265">
        <v>1</v>
      </c>
      <c r="AN265">
        <v>-0.28499999999999998</v>
      </c>
      <c r="AO265" t="s">
        <v>28</v>
      </c>
      <c r="AV265">
        <v>35.1</v>
      </c>
      <c r="AW265">
        <v>1</v>
      </c>
      <c r="AX265">
        <v>0.67</v>
      </c>
      <c r="AY265">
        <v>23.4</v>
      </c>
      <c r="AZ265">
        <v>117.01</v>
      </c>
      <c r="BG265" t="s">
        <v>2000</v>
      </c>
      <c r="BH265" t="s">
        <v>2000</v>
      </c>
      <c r="BI265">
        <v>1</v>
      </c>
      <c r="BJ265">
        <v>15</v>
      </c>
      <c r="BK265">
        <v>3</v>
      </c>
      <c r="BL265">
        <v>0</v>
      </c>
      <c r="BM265">
        <v>0.28999999999999998</v>
      </c>
      <c r="BN265" t="s">
        <v>2001</v>
      </c>
      <c r="BO265" t="s">
        <v>2002</v>
      </c>
      <c r="BQ265">
        <v>0.33300000000000002</v>
      </c>
      <c r="BR265" t="s">
        <v>27</v>
      </c>
      <c r="BS265">
        <v>100</v>
      </c>
      <c r="BT265" t="s">
        <v>26</v>
      </c>
      <c r="CG265">
        <v>2.113</v>
      </c>
      <c r="CH265">
        <v>1.77</v>
      </c>
      <c r="CI265">
        <v>0</v>
      </c>
      <c r="CJ265">
        <v>0</v>
      </c>
      <c r="CK265">
        <v>0</v>
      </c>
      <c r="CL265">
        <v>0</v>
      </c>
      <c r="CM265">
        <v>0</v>
      </c>
      <c r="CN265">
        <v>0</v>
      </c>
      <c r="CO265">
        <v>0</v>
      </c>
      <c r="CP265">
        <v>0</v>
      </c>
      <c r="CQ265">
        <v>0</v>
      </c>
      <c r="CR265">
        <v>0</v>
      </c>
    </row>
    <row r="266" spans="1:96" x14ac:dyDescent="0.25">
      <c r="A266" t="s">
        <v>604</v>
      </c>
      <c r="B266" t="s">
        <v>1652</v>
      </c>
      <c r="C266" t="s">
        <v>29</v>
      </c>
      <c r="D266" t="s">
        <v>605</v>
      </c>
      <c r="G266" t="s">
        <v>1998</v>
      </c>
      <c r="I266">
        <v>18.620999999999999</v>
      </c>
      <c r="J266">
        <v>100</v>
      </c>
      <c r="K266">
        <v>6286761.0999999996</v>
      </c>
      <c r="L266">
        <v>2099253.7999999998</v>
      </c>
      <c r="M266" t="s">
        <v>604</v>
      </c>
      <c r="O266">
        <v>74</v>
      </c>
      <c r="S266">
        <v>0</v>
      </c>
      <c r="U266">
        <v>1</v>
      </c>
      <c r="V266">
        <v>0</v>
      </c>
      <c r="W266">
        <v>0</v>
      </c>
      <c r="Z266">
        <v>14</v>
      </c>
      <c r="AA266">
        <v>14</v>
      </c>
      <c r="AD266" t="s">
        <v>1999</v>
      </c>
      <c r="AE266">
        <v>2</v>
      </c>
      <c r="AF266">
        <v>17</v>
      </c>
      <c r="AG266">
        <v>18.620999999999999</v>
      </c>
      <c r="AH266">
        <v>0.3</v>
      </c>
      <c r="AI266">
        <v>508.1</v>
      </c>
      <c r="AJ266">
        <v>0</v>
      </c>
      <c r="AL266">
        <v>1</v>
      </c>
      <c r="AN266">
        <v>-0.28499999999999998</v>
      </c>
      <c r="AO266" t="s">
        <v>28</v>
      </c>
      <c r="AV266">
        <v>44.69</v>
      </c>
      <c r="AW266">
        <v>1</v>
      </c>
      <c r="AX266">
        <v>0.67</v>
      </c>
      <c r="AY266">
        <v>29.79</v>
      </c>
      <c r="AZ266">
        <v>148.94999999999999</v>
      </c>
      <c r="BG266" t="s">
        <v>2000</v>
      </c>
      <c r="BH266" t="s">
        <v>2000</v>
      </c>
      <c r="BI266">
        <v>1</v>
      </c>
      <c r="BJ266">
        <v>15</v>
      </c>
      <c r="BK266">
        <v>3</v>
      </c>
      <c r="BL266">
        <v>0</v>
      </c>
      <c r="BM266">
        <v>0.28999999999999998</v>
      </c>
      <c r="BN266" t="s">
        <v>2001</v>
      </c>
      <c r="BO266" t="s">
        <v>2002</v>
      </c>
      <c r="BQ266">
        <v>0.33300000000000002</v>
      </c>
      <c r="BR266" t="s">
        <v>27</v>
      </c>
      <c r="BS266">
        <v>100</v>
      </c>
      <c r="BT266" t="s">
        <v>26</v>
      </c>
      <c r="CG266">
        <v>10.635999999999999</v>
      </c>
      <c r="CH266">
        <v>7.9850000000000003</v>
      </c>
      <c r="CI266">
        <v>0</v>
      </c>
      <c r="CJ266">
        <v>0</v>
      </c>
      <c r="CK266">
        <v>0</v>
      </c>
      <c r="CL266">
        <v>0</v>
      </c>
      <c r="CM266">
        <v>0</v>
      </c>
      <c r="CN266">
        <v>0</v>
      </c>
      <c r="CO266">
        <v>0</v>
      </c>
      <c r="CP266">
        <v>0</v>
      </c>
      <c r="CQ266">
        <v>0</v>
      </c>
      <c r="CR266">
        <v>0</v>
      </c>
    </row>
    <row r="267" spans="1:96" x14ac:dyDescent="0.25">
      <c r="A267" t="s">
        <v>606</v>
      </c>
      <c r="B267" t="s">
        <v>1652</v>
      </c>
      <c r="C267" t="s">
        <v>29</v>
      </c>
      <c r="D267" t="s">
        <v>607</v>
      </c>
      <c r="G267" t="s">
        <v>1998</v>
      </c>
      <c r="I267">
        <v>8.2240000000000002</v>
      </c>
      <c r="J267">
        <v>100</v>
      </c>
      <c r="K267">
        <v>6286431.5</v>
      </c>
      <c r="L267">
        <v>2098895</v>
      </c>
      <c r="M267" t="s">
        <v>606</v>
      </c>
      <c r="O267">
        <v>74</v>
      </c>
      <c r="S267">
        <v>0</v>
      </c>
      <c r="U267">
        <v>1</v>
      </c>
      <c r="V267">
        <v>0</v>
      </c>
      <c r="W267">
        <v>0</v>
      </c>
      <c r="Z267">
        <v>14</v>
      </c>
      <c r="AA267">
        <v>14</v>
      </c>
      <c r="AD267" t="s">
        <v>1999</v>
      </c>
      <c r="AE267">
        <v>2</v>
      </c>
      <c r="AF267">
        <v>17</v>
      </c>
      <c r="AG267">
        <v>8.2240000000000002</v>
      </c>
      <c r="AH267">
        <v>0.9</v>
      </c>
      <c r="AI267">
        <v>337.7</v>
      </c>
      <c r="AJ267">
        <v>0</v>
      </c>
      <c r="AL267">
        <v>1</v>
      </c>
      <c r="AN267">
        <v>-0.28499999999999998</v>
      </c>
      <c r="AO267" t="s">
        <v>28</v>
      </c>
      <c r="AV267">
        <v>30.86</v>
      </c>
      <c r="AW267">
        <v>1</v>
      </c>
      <c r="AX267">
        <v>0.67</v>
      </c>
      <c r="AY267">
        <v>20.57</v>
      </c>
      <c r="AZ267">
        <v>102.87</v>
      </c>
      <c r="BG267" t="s">
        <v>2000</v>
      </c>
      <c r="BH267" t="s">
        <v>2000</v>
      </c>
      <c r="BI267">
        <v>1</v>
      </c>
      <c r="BJ267">
        <v>15</v>
      </c>
      <c r="BK267">
        <v>3</v>
      </c>
      <c r="BL267">
        <v>0</v>
      </c>
      <c r="BM267">
        <v>0.28999999999999998</v>
      </c>
      <c r="BN267" t="s">
        <v>2001</v>
      </c>
      <c r="BO267" t="s">
        <v>2002</v>
      </c>
      <c r="BQ267">
        <v>0.33300000000000002</v>
      </c>
      <c r="BR267" t="s">
        <v>27</v>
      </c>
      <c r="BS267">
        <v>100</v>
      </c>
      <c r="BT267" t="s">
        <v>26</v>
      </c>
      <c r="CG267">
        <v>5.0609999999999999</v>
      </c>
      <c r="CH267">
        <v>3.1629999999999998</v>
      </c>
      <c r="CI267">
        <v>0</v>
      </c>
      <c r="CJ267">
        <v>0</v>
      </c>
      <c r="CK267">
        <v>0</v>
      </c>
      <c r="CL267">
        <v>0</v>
      </c>
      <c r="CM267">
        <v>0</v>
      </c>
      <c r="CN267">
        <v>0</v>
      </c>
      <c r="CO267">
        <v>0</v>
      </c>
      <c r="CP267">
        <v>0</v>
      </c>
      <c r="CQ267">
        <v>0</v>
      </c>
      <c r="CR267">
        <v>0</v>
      </c>
    </row>
    <row r="268" spans="1:96" x14ac:dyDescent="0.25">
      <c r="A268" t="s">
        <v>608</v>
      </c>
      <c r="B268" t="s">
        <v>1652</v>
      </c>
      <c r="C268" t="s">
        <v>29</v>
      </c>
      <c r="D268" t="s">
        <v>609</v>
      </c>
      <c r="G268" t="s">
        <v>1998</v>
      </c>
      <c r="I268">
        <v>5.8879999999999999</v>
      </c>
      <c r="J268">
        <v>100</v>
      </c>
      <c r="K268">
        <v>6287594.5999999996</v>
      </c>
      <c r="L268">
        <v>2098785.9</v>
      </c>
      <c r="M268" t="s">
        <v>608</v>
      </c>
      <c r="O268">
        <v>74</v>
      </c>
      <c r="S268">
        <v>0</v>
      </c>
      <c r="U268">
        <v>1</v>
      </c>
      <c r="V268">
        <v>0</v>
      </c>
      <c r="W268">
        <v>0</v>
      </c>
      <c r="Z268">
        <v>14</v>
      </c>
      <c r="AA268">
        <v>14</v>
      </c>
      <c r="AD268" t="s">
        <v>1999</v>
      </c>
      <c r="AE268">
        <v>2</v>
      </c>
      <c r="AF268">
        <v>17</v>
      </c>
      <c r="AG268">
        <v>5.8879999999999999</v>
      </c>
      <c r="AH268">
        <v>0.3</v>
      </c>
      <c r="AI268">
        <v>285.7</v>
      </c>
      <c r="AJ268">
        <v>0</v>
      </c>
      <c r="AL268">
        <v>1</v>
      </c>
      <c r="AN268">
        <v>-0.28499999999999998</v>
      </c>
      <c r="AO268" t="s">
        <v>28</v>
      </c>
      <c r="AV268">
        <v>30.39</v>
      </c>
      <c r="AW268">
        <v>1</v>
      </c>
      <c r="AX268">
        <v>0.67</v>
      </c>
      <c r="AY268">
        <v>20.260000000000002</v>
      </c>
      <c r="AZ268">
        <v>101.31</v>
      </c>
      <c r="BG268" t="s">
        <v>2000</v>
      </c>
      <c r="BH268" t="s">
        <v>2000</v>
      </c>
      <c r="BI268">
        <v>1</v>
      </c>
      <c r="BJ268">
        <v>15</v>
      </c>
      <c r="BK268">
        <v>3</v>
      </c>
      <c r="BL268">
        <v>0</v>
      </c>
      <c r="BM268">
        <v>0.28999999999999998</v>
      </c>
      <c r="BN268" t="s">
        <v>2001</v>
      </c>
      <c r="BO268" t="s">
        <v>2002</v>
      </c>
      <c r="BQ268">
        <v>0.33300000000000002</v>
      </c>
      <c r="BR268" t="s">
        <v>27</v>
      </c>
      <c r="BS268">
        <v>100</v>
      </c>
      <c r="BT268" t="s">
        <v>26</v>
      </c>
      <c r="CG268">
        <v>3.3130000000000002</v>
      </c>
      <c r="CH268">
        <v>2.5750000000000002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</row>
    <row r="269" spans="1:96" x14ac:dyDescent="0.25">
      <c r="A269" t="s">
        <v>610</v>
      </c>
      <c r="B269" t="s">
        <v>1652</v>
      </c>
      <c r="C269" t="s">
        <v>29</v>
      </c>
      <c r="D269" t="s">
        <v>611</v>
      </c>
      <c r="G269" t="s">
        <v>1998</v>
      </c>
      <c r="I269">
        <v>1.85</v>
      </c>
      <c r="J269">
        <v>100</v>
      </c>
      <c r="K269">
        <v>6286775.7000000002</v>
      </c>
      <c r="L269">
        <v>2098252.4</v>
      </c>
      <c r="M269" t="s">
        <v>610</v>
      </c>
      <c r="O269">
        <v>74</v>
      </c>
      <c r="S269">
        <v>0</v>
      </c>
      <c r="U269">
        <v>1</v>
      </c>
      <c r="V269">
        <v>0</v>
      </c>
      <c r="W269">
        <v>0</v>
      </c>
      <c r="Z269">
        <v>14</v>
      </c>
      <c r="AA269">
        <v>14</v>
      </c>
      <c r="AD269" t="s">
        <v>1999</v>
      </c>
      <c r="AE269">
        <v>2</v>
      </c>
      <c r="AF269">
        <v>17</v>
      </c>
      <c r="AG269">
        <v>1.85</v>
      </c>
      <c r="AH269">
        <v>4.8</v>
      </c>
      <c r="AI269">
        <v>160.19999999999999</v>
      </c>
      <c r="AJ269">
        <v>0</v>
      </c>
      <c r="AL269">
        <v>1</v>
      </c>
      <c r="AN269">
        <v>-0.28499999999999998</v>
      </c>
      <c r="AO269" t="s">
        <v>28</v>
      </c>
      <c r="AV269">
        <v>27.7</v>
      </c>
      <c r="AW269">
        <v>1</v>
      </c>
      <c r="AX269">
        <v>0.67</v>
      </c>
      <c r="AY269">
        <v>18.47</v>
      </c>
      <c r="AZ269">
        <v>92.33</v>
      </c>
      <c r="BG269" t="s">
        <v>2000</v>
      </c>
      <c r="BH269" t="s">
        <v>2000</v>
      </c>
      <c r="BI269">
        <v>1</v>
      </c>
      <c r="BJ269">
        <v>15</v>
      </c>
      <c r="BK269">
        <v>3</v>
      </c>
      <c r="BL269">
        <v>0</v>
      </c>
      <c r="BM269">
        <v>0.28999999999999998</v>
      </c>
      <c r="BN269" t="s">
        <v>2001</v>
      </c>
      <c r="BO269" t="s">
        <v>2002</v>
      </c>
      <c r="BQ269">
        <v>0.33300000000000002</v>
      </c>
      <c r="BR269" t="s">
        <v>27</v>
      </c>
      <c r="BS269">
        <v>100</v>
      </c>
      <c r="BT269" t="s">
        <v>26</v>
      </c>
      <c r="CG269">
        <v>0.79100000000000004</v>
      </c>
      <c r="CH269">
        <v>1.0589999999999999</v>
      </c>
      <c r="CI269">
        <v>0</v>
      </c>
      <c r="CJ269">
        <v>0</v>
      </c>
      <c r="CK269">
        <v>0</v>
      </c>
      <c r="CL269">
        <v>0</v>
      </c>
      <c r="CM269">
        <v>0</v>
      </c>
      <c r="CN269">
        <v>0</v>
      </c>
      <c r="CO269">
        <v>0</v>
      </c>
      <c r="CP269">
        <v>0</v>
      </c>
      <c r="CQ269">
        <v>0</v>
      </c>
      <c r="CR269">
        <v>0</v>
      </c>
    </row>
    <row r="270" spans="1:96" x14ac:dyDescent="0.25">
      <c r="A270" t="s">
        <v>612</v>
      </c>
      <c r="B270" t="s">
        <v>1652</v>
      </c>
      <c r="C270" t="s">
        <v>29</v>
      </c>
      <c r="D270" t="s">
        <v>613</v>
      </c>
      <c r="G270" t="s">
        <v>1998</v>
      </c>
      <c r="I270">
        <v>8.56</v>
      </c>
      <c r="J270">
        <v>100</v>
      </c>
      <c r="K270">
        <v>6286797.9000000004</v>
      </c>
      <c r="L270">
        <v>2098287.2000000002</v>
      </c>
      <c r="M270" t="s">
        <v>612</v>
      </c>
      <c r="O270">
        <v>74</v>
      </c>
      <c r="S270">
        <v>0</v>
      </c>
      <c r="U270">
        <v>1</v>
      </c>
      <c r="V270">
        <v>0</v>
      </c>
      <c r="W270">
        <v>0</v>
      </c>
      <c r="Z270">
        <v>14</v>
      </c>
      <c r="AA270">
        <v>14</v>
      </c>
      <c r="AD270" t="s">
        <v>1999</v>
      </c>
      <c r="AE270">
        <v>2</v>
      </c>
      <c r="AF270">
        <v>17</v>
      </c>
      <c r="AG270">
        <v>8.56</v>
      </c>
      <c r="AH270">
        <v>0.4</v>
      </c>
      <c r="AI270">
        <v>344.5</v>
      </c>
      <c r="AJ270">
        <v>0</v>
      </c>
      <c r="AL270">
        <v>1</v>
      </c>
      <c r="AN270">
        <v>-0.28499999999999998</v>
      </c>
      <c r="AO270" t="s">
        <v>28</v>
      </c>
      <c r="AV270">
        <v>26.27</v>
      </c>
      <c r="AW270">
        <v>1</v>
      </c>
      <c r="AX270">
        <v>0.67</v>
      </c>
      <c r="AY270">
        <v>17.52</v>
      </c>
      <c r="AZ270">
        <v>87.58</v>
      </c>
      <c r="BG270" t="s">
        <v>2000</v>
      </c>
      <c r="BH270" t="s">
        <v>2000</v>
      </c>
      <c r="BI270">
        <v>1</v>
      </c>
      <c r="BJ270">
        <v>15</v>
      </c>
      <c r="BK270">
        <v>3</v>
      </c>
      <c r="BL270">
        <v>0</v>
      </c>
      <c r="BM270">
        <v>0.28999999999999998</v>
      </c>
      <c r="BN270" t="s">
        <v>2001</v>
      </c>
      <c r="BO270" t="s">
        <v>2002</v>
      </c>
      <c r="BQ270">
        <v>0.33300000000000002</v>
      </c>
      <c r="BR270" t="s">
        <v>27</v>
      </c>
      <c r="BS270">
        <v>100</v>
      </c>
      <c r="BT270" t="s">
        <v>26</v>
      </c>
      <c r="CG270">
        <v>7.1269999999999998</v>
      </c>
      <c r="CH270">
        <v>1.4339999999999999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</row>
    <row r="271" spans="1:96" x14ac:dyDescent="0.25">
      <c r="A271" t="s">
        <v>615</v>
      </c>
      <c r="B271" t="s">
        <v>1652</v>
      </c>
      <c r="C271" t="s">
        <v>29</v>
      </c>
      <c r="D271" t="s">
        <v>616</v>
      </c>
      <c r="G271" t="s">
        <v>1998</v>
      </c>
      <c r="I271">
        <v>5.1680000000000001</v>
      </c>
      <c r="J271">
        <v>100</v>
      </c>
      <c r="K271">
        <v>6285307.7999999998</v>
      </c>
      <c r="L271">
        <v>2098960.7999999998</v>
      </c>
      <c r="M271" t="s">
        <v>615</v>
      </c>
      <c r="O271">
        <v>74</v>
      </c>
      <c r="S271">
        <v>0</v>
      </c>
      <c r="U271">
        <v>1</v>
      </c>
      <c r="V271">
        <v>0</v>
      </c>
      <c r="W271">
        <v>0</v>
      </c>
      <c r="Z271">
        <v>14</v>
      </c>
      <c r="AA271">
        <v>14</v>
      </c>
      <c r="AD271" t="s">
        <v>1999</v>
      </c>
      <c r="AE271">
        <v>2</v>
      </c>
      <c r="AF271">
        <v>17</v>
      </c>
      <c r="AG271">
        <v>5.1680000000000001</v>
      </c>
      <c r="AH271">
        <v>0</v>
      </c>
      <c r="AI271">
        <v>267.7</v>
      </c>
      <c r="AJ271">
        <v>0</v>
      </c>
      <c r="AL271">
        <v>1</v>
      </c>
      <c r="AN271">
        <v>-0.28499999999999998</v>
      </c>
      <c r="AO271" t="s">
        <v>28</v>
      </c>
      <c r="AV271">
        <v>9.8699999999999992</v>
      </c>
      <c r="AW271">
        <v>1</v>
      </c>
      <c r="AX271">
        <v>0.67</v>
      </c>
      <c r="AY271">
        <v>6.58</v>
      </c>
      <c r="AZ271">
        <v>32.9</v>
      </c>
      <c r="BG271" t="s">
        <v>2000</v>
      </c>
      <c r="BH271" t="s">
        <v>2000</v>
      </c>
      <c r="BI271">
        <v>1</v>
      </c>
      <c r="BJ271">
        <v>15</v>
      </c>
      <c r="BK271">
        <v>3</v>
      </c>
      <c r="BL271">
        <v>0</v>
      </c>
      <c r="BM271">
        <v>0.28999999999999998</v>
      </c>
      <c r="BN271" t="s">
        <v>2001</v>
      </c>
      <c r="BO271" t="s">
        <v>2002</v>
      </c>
      <c r="BQ271">
        <v>0.33300000000000002</v>
      </c>
      <c r="BR271" t="s">
        <v>27</v>
      </c>
      <c r="BS271">
        <v>100</v>
      </c>
      <c r="BT271" t="s">
        <v>26</v>
      </c>
      <c r="CG271">
        <v>4.6509999999999998</v>
      </c>
      <c r="CH271">
        <v>0.51700000000000002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</row>
    <row r="272" spans="1:96" x14ac:dyDescent="0.25">
      <c r="A272" t="s">
        <v>617</v>
      </c>
      <c r="B272" t="s">
        <v>1652</v>
      </c>
      <c r="C272" t="s">
        <v>29</v>
      </c>
      <c r="D272" t="s">
        <v>618</v>
      </c>
      <c r="G272" t="s">
        <v>1998</v>
      </c>
      <c r="I272">
        <v>1.748</v>
      </c>
      <c r="J272">
        <v>100</v>
      </c>
      <c r="K272">
        <v>6285374.5999999996</v>
      </c>
      <c r="L272">
        <v>2098618.7000000002</v>
      </c>
      <c r="M272" t="s">
        <v>617</v>
      </c>
      <c r="O272">
        <v>74</v>
      </c>
      <c r="S272">
        <v>0</v>
      </c>
      <c r="U272">
        <v>1</v>
      </c>
      <c r="V272">
        <v>0</v>
      </c>
      <c r="W272">
        <v>0</v>
      </c>
      <c r="Z272">
        <v>14</v>
      </c>
      <c r="AA272">
        <v>14</v>
      </c>
      <c r="AD272" t="s">
        <v>1999</v>
      </c>
      <c r="AE272">
        <v>2</v>
      </c>
      <c r="AF272">
        <v>17</v>
      </c>
      <c r="AG272">
        <v>1.748</v>
      </c>
      <c r="AH272">
        <v>0.1</v>
      </c>
      <c r="AI272">
        <v>155.69999999999999</v>
      </c>
      <c r="AJ272">
        <v>0</v>
      </c>
      <c r="AL272">
        <v>1</v>
      </c>
      <c r="AN272">
        <v>-0.28499999999999998</v>
      </c>
      <c r="AO272" t="s">
        <v>28</v>
      </c>
      <c r="AV272">
        <v>6.58</v>
      </c>
      <c r="AW272">
        <v>1</v>
      </c>
      <c r="AX272">
        <v>0.67</v>
      </c>
      <c r="AY272">
        <v>4.38</v>
      </c>
      <c r="AZ272">
        <v>21.92</v>
      </c>
      <c r="BG272" t="s">
        <v>2000</v>
      </c>
      <c r="BH272" t="s">
        <v>2000</v>
      </c>
      <c r="BI272">
        <v>1</v>
      </c>
      <c r="BJ272">
        <v>15</v>
      </c>
      <c r="BK272">
        <v>3</v>
      </c>
      <c r="BL272">
        <v>0</v>
      </c>
      <c r="BM272">
        <v>0.28999999999999998</v>
      </c>
      <c r="BN272" t="s">
        <v>2001</v>
      </c>
      <c r="BO272" t="s">
        <v>2002</v>
      </c>
      <c r="BQ272">
        <v>0.33300000000000002</v>
      </c>
      <c r="BR272" t="s">
        <v>27</v>
      </c>
      <c r="BS272">
        <v>100</v>
      </c>
      <c r="BT272" t="s">
        <v>26</v>
      </c>
      <c r="CG272">
        <v>1.573</v>
      </c>
      <c r="CH272">
        <v>0.17499999999999999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</row>
    <row r="273" spans="1:96" x14ac:dyDescent="0.25">
      <c r="A273" t="s">
        <v>619</v>
      </c>
      <c r="B273" t="s">
        <v>1652</v>
      </c>
      <c r="C273" t="s">
        <v>29</v>
      </c>
      <c r="D273" t="s">
        <v>620</v>
      </c>
      <c r="G273" t="s">
        <v>1998</v>
      </c>
      <c r="I273">
        <v>11.023</v>
      </c>
      <c r="J273">
        <v>100</v>
      </c>
      <c r="K273">
        <v>6284806.0999999996</v>
      </c>
      <c r="L273">
        <v>2098765</v>
      </c>
      <c r="M273" t="s">
        <v>619</v>
      </c>
      <c r="O273">
        <v>74</v>
      </c>
      <c r="S273">
        <v>0</v>
      </c>
      <c r="U273">
        <v>1</v>
      </c>
      <c r="V273">
        <v>0</v>
      </c>
      <c r="W273">
        <v>0</v>
      </c>
      <c r="Z273">
        <v>14</v>
      </c>
      <c r="AA273">
        <v>14</v>
      </c>
      <c r="AD273" t="s">
        <v>1999</v>
      </c>
      <c r="AE273">
        <v>2</v>
      </c>
      <c r="AF273">
        <v>17</v>
      </c>
      <c r="AG273">
        <v>11.023</v>
      </c>
      <c r="AH273">
        <v>0.6</v>
      </c>
      <c r="AI273">
        <v>390.9</v>
      </c>
      <c r="AJ273">
        <v>0</v>
      </c>
      <c r="AL273">
        <v>1</v>
      </c>
      <c r="AN273">
        <v>-0.28499999999999998</v>
      </c>
      <c r="AO273" t="s">
        <v>28</v>
      </c>
      <c r="AV273">
        <v>13.34</v>
      </c>
      <c r="AW273">
        <v>1</v>
      </c>
      <c r="AX273">
        <v>0.67</v>
      </c>
      <c r="AY273">
        <v>8.89</v>
      </c>
      <c r="AZ273">
        <v>44.46</v>
      </c>
      <c r="BG273" t="s">
        <v>2000</v>
      </c>
      <c r="BH273" t="s">
        <v>2000</v>
      </c>
      <c r="BI273">
        <v>1</v>
      </c>
      <c r="BJ273">
        <v>15</v>
      </c>
      <c r="BK273">
        <v>3</v>
      </c>
      <c r="BL273">
        <v>0</v>
      </c>
      <c r="BM273">
        <v>0.28999999999999998</v>
      </c>
      <c r="BN273" t="s">
        <v>2001</v>
      </c>
      <c r="BO273" t="s">
        <v>2002</v>
      </c>
      <c r="BQ273">
        <v>0.33300000000000002</v>
      </c>
      <c r="BR273" t="s">
        <v>27</v>
      </c>
      <c r="BS273">
        <v>100</v>
      </c>
      <c r="BT273" t="s">
        <v>26</v>
      </c>
      <c r="CG273">
        <v>9.92</v>
      </c>
      <c r="CH273">
        <v>1.1020000000000001</v>
      </c>
      <c r="CI273">
        <v>0</v>
      </c>
      <c r="CJ273">
        <v>0</v>
      </c>
      <c r="CK273">
        <v>0</v>
      </c>
      <c r="CL273">
        <v>0</v>
      </c>
      <c r="CM273">
        <v>0</v>
      </c>
      <c r="CN273">
        <v>0</v>
      </c>
      <c r="CO273">
        <v>0</v>
      </c>
      <c r="CP273">
        <v>0</v>
      </c>
      <c r="CQ273">
        <v>0</v>
      </c>
      <c r="CR273">
        <v>0</v>
      </c>
    </row>
    <row r="274" spans="1:96" x14ac:dyDescent="0.25">
      <c r="A274" t="s">
        <v>621</v>
      </c>
      <c r="B274" t="s">
        <v>1652</v>
      </c>
      <c r="C274" t="s">
        <v>29</v>
      </c>
      <c r="D274" t="s">
        <v>622</v>
      </c>
      <c r="G274" t="s">
        <v>1998</v>
      </c>
      <c r="I274">
        <v>3.3410000000000002</v>
      </c>
      <c r="J274">
        <v>100</v>
      </c>
      <c r="K274">
        <v>6285834.0999999996</v>
      </c>
      <c r="L274">
        <v>2098166.2999999998</v>
      </c>
      <c r="M274" t="s">
        <v>621</v>
      </c>
      <c r="O274">
        <v>74</v>
      </c>
      <c r="S274">
        <v>0</v>
      </c>
      <c r="U274">
        <v>1</v>
      </c>
      <c r="V274">
        <v>0</v>
      </c>
      <c r="W274">
        <v>0</v>
      </c>
      <c r="Z274">
        <v>14</v>
      </c>
      <c r="AA274">
        <v>14</v>
      </c>
      <c r="AD274" t="s">
        <v>1999</v>
      </c>
      <c r="AE274">
        <v>2</v>
      </c>
      <c r="AF274">
        <v>17</v>
      </c>
      <c r="AG274">
        <v>3.3410000000000002</v>
      </c>
      <c r="AH274">
        <v>0</v>
      </c>
      <c r="AI274">
        <v>215.2</v>
      </c>
      <c r="AJ274">
        <v>0</v>
      </c>
      <c r="AL274">
        <v>1</v>
      </c>
      <c r="AN274">
        <v>-0.28499999999999998</v>
      </c>
      <c r="AO274" t="s">
        <v>28</v>
      </c>
      <c r="AV274">
        <v>8.4700000000000006</v>
      </c>
      <c r="AW274">
        <v>1</v>
      </c>
      <c r="AX274">
        <v>0.67</v>
      </c>
      <c r="AY274">
        <v>5.65</v>
      </c>
      <c r="AZ274">
        <v>28.23</v>
      </c>
      <c r="BG274" t="s">
        <v>2000</v>
      </c>
      <c r="BH274" t="s">
        <v>2000</v>
      </c>
      <c r="BI274">
        <v>1</v>
      </c>
      <c r="BJ274">
        <v>15</v>
      </c>
      <c r="BK274">
        <v>3</v>
      </c>
      <c r="BL274">
        <v>0</v>
      </c>
      <c r="BM274">
        <v>0.28999999999999998</v>
      </c>
      <c r="BN274" t="s">
        <v>2001</v>
      </c>
      <c r="BO274" t="s">
        <v>2002</v>
      </c>
      <c r="BQ274">
        <v>0.33300000000000002</v>
      </c>
      <c r="BR274" t="s">
        <v>27</v>
      </c>
      <c r="BS274">
        <v>100</v>
      </c>
      <c r="BT274" t="s">
        <v>26</v>
      </c>
      <c r="CG274">
        <v>3.0070000000000001</v>
      </c>
      <c r="CH274">
        <v>0.33400000000000002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</row>
    <row r="275" spans="1:96" x14ac:dyDescent="0.25">
      <c r="A275" t="s">
        <v>623</v>
      </c>
      <c r="B275" t="s">
        <v>1652</v>
      </c>
      <c r="C275" t="s">
        <v>29</v>
      </c>
      <c r="D275" t="s">
        <v>624</v>
      </c>
      <c r="G275" t="s">
        <v>1998</v>
      </c>
      <c r="I275">
        <v>3.3889999999999998</v>
      </c>
      <c r="J275">
        <v>100</v>
      </c>
      <c r="K275">
        <v>6285776.2000000002</v>
      </c>
      <c r="L275">
        <v>2098390.4</v>
      </c>
      <c r="M275" t="s">
        <v>623</v>
      </c>
      <c r="O275">
        <v>74</v>
      </c>
      <c r="S275">
        <v>0</v>
      </c>
      <c r="U275">
        <v>1</v>
      </c>
      <c r="V275">
        <v>0</v>
      </c>
      <c r="W275">
        <v>0</v>
      </c>
      <c r="Z275">
        <v>14</v>
      </c>
      <c r="AA275">
        <v>14</v>
      </c>
      <c r="AD275" t="s">
        <v>1999</v>
      </c>
      <c r="AE275">
        <v>2</v>
      </c>
      <c r="AF275">
        <v>17</v>
      </c>
      <c r="AG275">
        <v>3.3889999999999998</v>
      </c>
      <c r="AH275">
        <v>0.4</v>
      </c>
      <c r="AI275">
        <v>216.8</v>
      </c>
      <c r="AJ275">
        <v>0</v>
      </c>
      <c r="AL275">
        <v>1</v>
      </c>
      <c r="AN275">
        <v>-0.28499999999999998</v>
      </c>
      <c r="AO275" t="s">
        <v>28</v>
      </c>
      <c r="AV275">
        <v>12.1</v>
      </c>
      <c r="AW275">
        <v>1</v>
      </c>
      <c r="AX275">
        <v>0.67</v>
      </c>
      <c r="AY275">
        <v>8.07</v>
      </c>
      <c r="AZ275">
        <v>40.33</v>
      </c>
      <c r="BG275" t="s">
        <v>2000</v>
      </c>
      <c r="BH275" t="s">
        <v>2000</v>
      </c>
      <c r="BI275">
        <v>1</v>
      </c>
      <c r="BJ275">
        <v>15</v>
      </c>
      <c r="BK275">
        <v>3</v>
      </c>
      <c r="BL275">
        <v>0</v>
      </c>
      <c r="BM275">
        <v>0.28999999999999998</v>
      </c>
      <c r="BN275" t="s">
        <v>2001</v>
      </c>
      <c r="BO275" t="s">
        <v>2002</v>
      </c>
      <c r="BQ275">
        <v>0.33300000000000002</v>
      </c>
      <c r="BR275" t="s">
        <v>27</v>
      </c>
      <c r="BS275">
        <v>100</v>
      </c>
      <c r="BT275" t="s">
        <v>26</v>
      </c>
      <c r="CG275">
        <v>3.05</v>
      </c>
      <c r="CH275">
        <v>0.33900000000000002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</row>
    <row r="276" spans="1:96" x14ac:dyDescent="0.25">
      <c r="A276" t="s">
        <v>625</v>
      </c>
      <c r="B276" t="s">
        <v>1652</v>
      </c>
      <c r="C276" t="s">
        <v>29</v>
      </c>
      <c r="D276" t="s">
        <v>626</v>
      </c>
      <c r="G276" t="s">
        <v>1998</v>
      </c>
      <c r="I276">
        <v>7.6980000000000004</v>
      </c>
      <c r="J276">
        <v>100</v>
      </c>
      <c r="K276">
        <v>6285480.5</v>
      </c>
      <c r="L276">
        <v>2098009.7000000002</v>
      </c>
      <c r="M276" t="s">
        <v>625</v>
      </c>
      <c r="O276">
        <v>74</v>
      </c>
      <c r="S276">
        <v>0</v>
      </c>
      <c r="U276">
        <v>1</v>
      </c>
      <c r="V276">
        <v>0</v>
      </c>
      <c r="W276">
        <v>0</v>
      </c>
      <c r="Z276">
        <v>14</v>
      </c>
      <c r="AA276">
        <v>14</v>
      </c>
      <c r="AD276" t="s">
        <v>1999</v>
      </c>
      <c r="AE276">
        <v>2</v>
      </c>
      <c r="AF276">
        <v>17</v>
      </c>
      <c r="AG276">
        <v>7.6980000000000004</v>
      </c>
      <c r="AH276">
        <v>1</v>
      </c>
      <c r="AI276">
        <v>326.7</v>
      </c>
      <c r="AJ276">
        <v>0</v>
      </c>
      <c r="AL276">
        <v>1</v>
      </c>
      <c r="AN276">
        <v>-0.28499999999999998</v>
      </c>
      <c r="AO276" t="s">
        <v>28</v>
      </c>
      <c r="AV276">
        <v>12.84</v>
      </c>
      <c r="AW276">
        <v>1</v>
      </c>
      <c r="AX276">
        <v>0.67</v>
      </c>
      <c r="AY276">
        <v>8.56</v>
      </c>
      <c r="AZ276">
        <v>42.81</v>
      </c>
      <c r="BG276" t="s">
        <v>2000</v>
      </c>
      <c r="BH276" t="s">
        <v>2000</v>
      </c>
      <c r="BI276">
        <v>1</v>
      </c>
      <c r="BJ276">
        <v>15</v>
      </c>
      <c r="BK276">
        <v>3</v>
      </c>
      <c r="BL276">
        <v>0</v>
      </c>
      <c r="BM276">
        <v>0.28999999999999998</v>
      </c>
      <c r="BN276" t="s">
        <v>2001</v>
      </c>
      <c r="BO276" t="s">
        <v>2002</v>
      </c>
      <c r="BQ276">
        <v>0.33300000000000002</v>
      </c>
      <c r="BR276" t="s">
        <v>27</v>
      </c>
      <c r="BS276">
        <v>100</v>
      </c>
      <c r="BT276" t="s">
        <v>26</v>
      </c>
      <c r="CG276">
        <v>6.9210000000000003</v>
      </c>
      <c r="CH276">
        <v>0.77700000000000002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</row>
    <row r="277" spans="1:96" x14ac:dyDescent="0.25">
      <c r="A277" t="s">
        <v>627</v>
      </c>
      <c r="B277" t="s">
        <v>1652</v>
      </c>
      <c r="C277" t="s">
        <v>29</v>
      </c>
      <c r="D277" t="s">
        <v>628</v>
      </c>
      <c r="G277" t="s">
        <v>1998</v>
      </c>
      <c r="I277">
        <v>8.6660000000000004</v>
      </c>
      <c r="J277">
        <v>100</v>
      </c>
      <c r="K277">
        <v>6285843.7000000002</v>
      </c>
      <c r="L277">
        <v>2097479.9</v>
      </c>
      <c r="M277" t="s">
        <v>627</v>
      </c>
      <c r="O277">
        <v>74</v>
      </c>
      <c r="S277">
        <v>0</v>
      </c>
      <c r="U277">
        <v>1</v>
      </c>
      <c r="V277">
        <v>0</v>
      </c>
      <c r="W277">
        <v>0</v>
      </c>
      <c r="Z277">
        <v>14</v>
      </c>
      <c r="AA277">
        <v>14</v>
      </c>
      <c r="AD277" t="s">
        <v>1999</v>
      </c>
      <c r="AE277">
        <v>2</v>
      </c>
      <c r="AF277">
        <v>17</v>
      </c>
      <c r="AG277">
        <v>8.6660000000000004</v>
      </c>
      <c r="AH277">
        <v>0.5</v>
      </c>
      <c r="AI277">
        <v>346.6</v>
      </c>
      <c r="AJ277">
        <v>0</v>
      </c>
      <c r="AL277">
        <v>1</v>
      </c>
      <c r="AN277">
        <v>-0.28499999999999998</v>
      </c>
      <c r="AO277" t="s">
        <v>28</v>
      </c>
      <c r="AV277">
        <v>32.94</v>
      </c>
      <c r="AW277">
        <v>1</v>
      </c>
      <c r="AX277">
        <v>0.67</v>
      </c>
      <c r="AY277">
        <v>21.96</v>
      </c>
      <c r="AZ277">
        <v>109.79</v>
      </c>
      <c r="BG277" t="s">
        <v>2000</v>
      </c>
      <c r="BH277" t="s">
        <v>2000</v>
      </c>
      <c r="BI277">
        <v>1</v>
      </c>
      <c r="BJ277">
        <v>15</v>
      </c>
      <c r="BK277">
        <v>3</v>
      </c>
      <c r="BL277">
        <v>0</v>
      </c>
      <c r="BM277">
        <v>0.28999999999999998</v>
      </c>
      <c r="BN277" t="s">
        <v>2001</v>
      </c>
      <c r="BO277" t="s">
        <v>2002</v>
      </c>
      <c r="BQ277">
        <v>0.33300000000000002</v>
      </c>
      <c r="BR277" t="s">
        <v>27</v>
      </c>
      <c r="BS277">
        <v>100</v>
      </c>
      <c r="BT277" t="s">
        <v>26</v>
      </c>
      <c r="CG277">
        <v>5.1529999999999996</v>
      </c>
      <c r="CH277">
        <v>3.5129999999999999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</row>
    <row r="278" spans="1:96" x14ac:dyDescent="0.25">
      <c r="A278" t="s">
        <v>629</v>
      </c>
      <c r="B278" t="s">
        <v>1652</v>
      </c>
      <c r="C278" t="s">
        <v>29</v>
      </c>
      <c r="D278" t="s">
        <v>630</v>
      </c>
      <c r="G278" t="s">
        <v>1998</v>
      </c>
      <c r="I278">
        <v>19.026</v>
      </c>
      <c r="J278">
        <v>100</v>
      </c>
      <c r="K278">
        <v>6285324.7000000002</v>
      </c>
      <c r="L278">
        <v>2097083.9</v>
      </c>
      <c r="M278" t="s">
        <v>629</v>
      </c>
      <c r="O278">
        <v>74</v>
      </c>
      <c r="S278">
        <v>0</v>
      </c>
      <c r="U278">
        <v>1</v>
      </c>
      <c r="V278">
        <v>0</v>
      </c>
      <c r="W278">
        <v>0</v>
      </c>
      <c r="Z278">
        <v>14</v>
      </c>
      <c r="AA278">
        <v>14</v>
      </c>
      <c r="AD278" t="s">
        <v>1999</v>
      </c>
      <c r="AE278">
        <v>2</v>
      </c>
      <c r="AF278">
        <v>17</v>
      </c>
      <c r="AG278">
        <v>19.026</v>
      </c>
      <c r="AH278">
        <v>0.2</v>
      </c>
      <c r="AI278">
        <v>513.6</v>
      </c>
      <c r="AJ278">
        <v>0</v>
      </c>
      <c r="AL278">
        <v>1</v>
      </c>
      <c r="AN278">
        <v>-0.28499999999999998</v>
      </c>
      <c r="AO278" t="s">
        <v>28</v>
      </c>
      <c r="AV278">
        <v>39.78</v>
      </c>
      <c r="AW278">
        <v>1</v>
      </c>
      <c r="AX278">
        <v>0.67</v>
      </c>
      <c r="AY278">
        <v>26.52</v>
      </c>
      <c r="AZ278">
        <v>132.61000000000001</v>
      </c>
      <c r="BG278" t="s">
        <v>2000</v>
      </c>
      <c r="BH278" t="s">
        <v>2000</v>
      </c>
      <c r="BI278">
        <v>1</v>
      </c>
      <c r="BJ278">
        <v>15</v>
      </c>
      <c r="BK278">
        <v>3</v>
      </c>
      <c r="BL278">
        <v>0</v>
      </c>
      <c r="BM278">
        <v>0.28999999999999998</v>
      </c>
      <c r="BN278" t="s">
        <v>2001</v>
      </c>
      <c r="BO278" t="s">
        <v>2002</v>
      </c>
      <c r="BQ278">
        <v>0.33300000000000002</v>
      </c>
      <c r="BR278" t="s">
        <v>27</v>
      </c>
      <c r="BS278">
        <v>100</v>
      </c>
      <c r="BT278" t="s">
        <v>26</v>
      </c>
      <c r="CG278">
        <v>10.109</v>
      </c>
      <c r="CH278">
        <v>8.9169999999999998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</row>
    <row r="279" spans="1:96" x14ac:dyDescent="0.25">
      <c r="A279" t="s">
        <v>633</v>
      </c>
      <c r="B279" t="s">
        <v>1652</v>
      </c>
      <c r="C279" t="s">
        <v>29</v>
      </c>
      <c r="D279" t="s">
        <v>634</v>
      </c>
      <c r="G279" t="s">
        <v>1998</v>
      </c>
      <c r="I279">
        <v>14.391</v>
      </c>
      <c r="J279">
        <v>100</v>
      </c>
      <c r="K279">
        <v>6284680.0999999996</v>
      </c>
      <c r="L279">
        <v>2097916.5</v>
      </c>
      <c r="M279" t="s">
        <v>633</v>
      </c>
      <c r="O279">
        <v>74</v>
      </c>
      <c r="S279">
        <v>0</v>
      </c>
      <c r="U279">
        <v>1</v>
      </c>
      <c r="V279">
        <v>0</v>
      </c>
      <c r="W279">
        <v>0</v>
      </c>
      <c r="Z279">
        <v>14</v>
      </c>
      <c r="AA279">
        <v>14</v>
      </c>
      <c r="AD279" t="s">
        <v>1999</v>
      </c>
      <c r="AE279">
        <v>2</v>
      </c>
      <c r="AF279">
        <v>17</v>
      </c>
      <c r="AG279">
        <v>14.391</v>
      </c>
      <c r="AH279">
        <v>0.1</v>
      </c>
      <c r="AI279">
        <v>446.7</v>
      </c>
      <c r="AJ279">
        <v>0</v>
      </c>
      <c r="AL279">
        <v>1</v>
      </c>
      <c r="AN279">
        <v>-0.28499999999999998</v>
      </c>
      <c r="AO279" t="s">
        <v>28</v>
      </c>
      <c r="AV279">
        <v>34.25</v>
      </c>
      <c r="AW279">
        <v>1</v>
      </c>
      <c r="AX279">
        <v>0.67</v>
      </c>
      <c r="AY279">
        <v>22.84</v>
      </c>
      <c r="AZ279">
        <v>114.18</v>
      </c>
      <c r="BG279" t="s">
        <v>2000</v>
      </c>
      <c r="BH279" t="s">
        <v>2000</v>
      </c>
      <c r="BI279">
        <v>1</v>
      </c>
      <c r="BJ279">
        <v>15</v>
      </c>
      <c r="BK279">
        <v>3</v>
      </c>
      <c r="BL279">
        <v>0</v>
      </c>
      <c r="BM279">
        <v>0.28999999999999998</v>
      </c>
      <c r="BN279" t="s">
        <v>2001</v>
      </c>
      <c r="BO279" t="s">
        <v>2002</v>
      </c>
      <c r="BQ279">
        <v>0.33300000000000002</v>
      </c>
      <c r="BR279" t="s">
        <v>27</v>
      </c>
      <c r="BS279">
        <v>100</v>
      </c>
      <c r="BT279" t="s">
        <v>26</v>
      </c>
      <c r="CG279">
        <v>9.0419999999999998</v>
      </c>
      <c r="CH279">
        <v>5.3490000000000002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</row>
    <row r="280" spans="1:96" x14ac:dyDescent="0.25">
      <c r="A280" t="s">
        <v>635</v>
      </c>
      <c r="B280" t="s">
        <v>1652</v>
      </c>
      <c r="C280" t="s">
        <v>29</v>
      </c>
      <c r="D280" t="s">
        <v>636</v>
      </c>
      <c r="G280" t="s">
        <v>1998</v>
      </c>
      <c r="I280">
        <v>21.396999999999998</v>
      </c>
      <c r="J280">
        <v>100</v>
      </c>
      <c r="K280">
        <v>6284315</v>
      </c>
      <c r="L280">
        <v>2097163.4</v>
      </c>
      <c r="M280" t="s">
        <v>635</v>
      </c>
      <c r="O280">
        <v>74</v>
      </c>
      <c r="S280">
        <v>0</v>
      </c>
      <c r="U280">
        <v>1</v>
      </c>
      <c r="V280">
        <v>0</v>
      </c>
      <c r="W280">
        <v>0</v>
      </c>
      <c r="Z280">
        <v>14</v>
      </c>
      <c r="AA280">
        <v>14</v>
      </c>
      <c r="AD280" t="s">
        <v>1999</v>
      </c>
      <c r="AE280">
        <v>2</v>
      </c>
      <c r="AF280">
        <v>17</v>
      </c>
      <c r="AG280">
        <v>21.396999999999998</v>
      </c>
      <c r="AH280">
        <v>1</v>
      </c>
      <c r="AI280">
        <v>544.70000000000005</v>
      </c>
      <c r="AJ280">
        <v>0</v>
      </c>
      <c r="AL280">
        <v>1</v>
      </c>
      <c r="AN280">
        <v>-0.28499999999999998</v>
      </c>
      <c r="AO280" t="s">
        <v>28</v>
      </c>
      <c r="AV280">
        <v>43.5</v>
      </c>
      <c r="AW280">
        <v>1</v>
      </c>
      <c r="AX280">
        <v>0.67</v>
      </c>
      <c r="AY280">
        <v>29</v>
      </c>
      <c r="AZ280">
        <v>145</v>
      </c>
      <c r="BG280" t="s">
        <v>2000</v>
      </c>
      <c r="BH280" t="s">
        <v>2000</v>
      </c>
      <c r="BI280">
        <v>1</v>
      </c>
      <c r="BJ280">
        <v>15</v>
      </c>
      <c r="BK280">
        <v>3</v>
      </c>
      <c r="BL280">
        <v>0</v>
      </c>
      <c r="BM280">
        <v>0.28999999999999998</v>
      </c>
      <c r="BN280" t="s">
        <v>2001</v>
      </c>
      <c r="BO280" t="s">
        <v>2002</v>
      </c>
      <c r="BQ280">
        <v>0.33300000000000002</v>
      </c>
      <c r="BR280" t="s">
        <v>27</v>
      </c>
      <c r="BS280">
        <v>100</v>
      </c>
      <c r="BT280" t="s">
        <v>26</v>
      </c>
      <c r="CG280">
        <v>9.7129999999999992</v>
      </c>
      <c r="CH280">
        <v>11.683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</row>
    <row r="281" spans="1:96" x14ac:dyDescent="0.25">
      <c r="A281" t="s">
        <v>637</v>
      </c>
      <c r="B281" t="s">
        <v>1652</v>
      </c>
      <c r="C281" t="s">
        <v>29</v>
      </c>
      <c r="D281" t="s">
        <v>638</v>
      </c>
      <c r="G281" t="s">
        <v>1998</v>
      </c>
      <c r="I281">
        <v>24.57</v>
      </c>
      <c r="J281">
        <v>100</v>
      </c>
      <c r="K281">
        <v>6285060.2999999998</v>
      </c>
      <c r="L281">
        <v>2096299.4</v>
      </c>
      <c r="M281" t="s">
        <v>637</v>
      </c>
      <c r="O281">
        <v>74</v>
      </c>
      <c r="S281">
        <v>0</v>
      </c>
      <c r="U281">
        <v>1</v>
      </c>
      <c r="V281">
        <v>0</v>
      </c>
      <c r="W281">
        <v>0</v>
      </c>
      <c r="Z281">
        <v>14</v>
      </c>
      <c r="AA281">
        <v>14</v>
      </c>
      <c r="AD281" t="s">
        <v>1999</v>
      </c>
      <c r="AE281">
        <v>2</v>
      </c>
      <c r="AF281">
        <v>17</v>
      </c>
      <c r="AG281">
        <v>24.57</v>
      </c>
      <c r="AH281">
        <v>0.1</v>
      </c>
      <c r="AI281">
        <v>583.70000000000005</v>
      </c>
      <c r="AJ281">
        <v>0</v>
      </c>
      <c r="AL281">
        <v>1</v>
      </c>
      <c r="AN281">
        <v>-0.28499999999999998</v>
      </c>
      <c r="AO281" t="s">
        <v>28</v>
      </c>
      <c r="AV281">
        <v>46.77</v>
      </c>
      <c r="AW281">
        <v>1</v>
      </c>
      <c r="AX281">
        <v>0.67</v>
      </c>
      <c r="AY281">
        <v>31.18</v>
      </c>
      <c r="AZ281">
        <v>155.88999999999999</v>
      </c>
      <c r="BG281" t="s">
        <v>2000</v>
      </c>
      <c r="BH281" t="s">
        <v>2000</v>
      </c>
      <c r="BI281">
        <v>1</v>
      </c>
      <c r="BJ281">
        <v>15</v>
      </c>
      <c r="BK281">
        <v>3</v>
      </c>
      <c r="BL281">
        <v>0</v>
      </c>
      <c r="BM281">
        <v>0.28999999999999998</v>
      </c>
      <c r="BN281" t="s">
        <v>2001</v>
      </c>
      <c r="BO281" t="s">
        <v>2002</v>
      </c>
      <c r="BQ281">
        <v>0.33300000000000002</v>
      </c>
      <c r="BR281" t="s">
        <v>27</v>
      </c>
      <c r="BS281">
        <v>100</v>
      </c>
      <c r="BT281" t="s">
        <v>26</v>
      </c>
      <c r="CG281">
        <v>12.699</v>
      </c>
      <c r="CH281">
        <v>11.871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</row>
    <row r="282" spans="1:96" x14ac:dyDescent="0.25">
      <c r="A282" t="s">
        <v>639</v>
      </c>
      <c r="B282" t="s">
        <v>1652</v>
      </c>
      <c r="C282" t="s">
        <v>29</v>
      </c>
      <c r="D282" t="s">
        <v>640</v>
      </c>
      <c r="G282" t="s">
        <v>1998</v>
      </c>
      <c r="I282">
        <v>63.914999999999999</v>
      </c>
      <c r="J282">
        <v>100</v>
      </c>
      <c r="K282">
        <v>6287213.2000000002</v>
      </c>
      <c r="L282">
        <v>2094924.1</v>
      </c>
      <c r="M282" t="s">
        <v>639</v>
      </c>
      <c r="O282">
        <v>74</v>
      </c>
      <c r="S282">
        <v>0</v>
      </c>
      <c r="U282">
        <v>1</v>
      </c>
      <c r="V282">
        <v>0</v>
      </c>
      <c r="W282">
        <v>0</v>
      </c>
      <c r="Z282">
        <v>14</v>
      </c>
      <c r="AA282">
        <v>14</v>
      </c>
      <c r="AD282" t="s">
        <v>1999</v>
      </c>
      <c r="AE282">
        <v>2</v>
      </c>
      <c r="AF282">
        <v>17</v>
      </c>
      <c r="AG282">
        <v>63.914999999999999</v>
      </c>
      <c r="AH282">
        <v>0.1</v>
      </c>
      <c r="AI282">
        <v>941.4</v>
      </c>
      <c r="AJ282">
        <v>0</v>
      </c>
      <c r="AL282">
        <v>1</v>
      </c>
      <c r="AN282">
        <v>-0.28499999999999998</v>
      </c>
      <c r="AO282" t="s">
        <v>28</v>
      </c>
      <c r="AV282">
        <v>53.19</v>
      </c>
      <c r="AW282">
        <v>1</v>
      </c>
      <c r="AX282">
        <v>0.67</v>
      </c>
      <c r="AY282">
        <v>35.46</v>
      </c>
      <c r="AZ282">
        <v>177.31</v>
      </c>
      <c r="BG282" t="s">
        <v>2000</v>
      </c>
      <c r="BH282" t="s">
        <v>2000</v>
      </c>
      <c r="BI282">
        <v>1</v>
      </c>
      <c r="BJ282">
        <v>15</v>
      </c>
      <c r="BK282">
        <v>3</v>
      </c>
      <c r="BL282">
        <v>0</v>
      </c>
      <c r="BM282">
        <v>0.28999999999999998</v>
      </c>
      <c r="BN282" t="s">
        <v>2001</v>
      </c>
      <c r="BO282" t="s">
        <v>2002</v>
      </c>
      <c r="BQ282">
        <v>0.33300000000000002</v>
      </c>
      <c r="BR282" t="s">
        <v>27</v>
      </c>
      <c r="BS282">
        <v>100</v>
      </c>
      <c r="BT282" t="s">
        <v>26</v>
      </c>
      <c r="CG282">
        <v>35.179000000000002</v>
      </c>
      <c r="CH282">
        <v>28.736000000000001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</row>
    <row r="283" spans="1:96" x14ac:dyDescent="0.25">
      <c r="A283" t="s">
        <v>641</v>
      </c>
      <c r="B283" t="s">
        <v>1652</v>
      </c>
      <c r="C283" t="s">
        <v>29</v>
      </c>
      <c r="D283" t="s">
        <v>642</v>
      </c>
      <c r="G283" t="s">
        <v>1998</v>
      </c>
      <c r="I283">
        <v>31.454999999999998</v>
      </c>
      <c r="J283">
        <v>100</v>
      </c>
      <c r="K283">
        <v>6288376.5</v>
      </c>
      <c r="L283">
        <v>2095170.1</v>
      </c>
      <c r="M283" t="s">
        <v>641</v>
      </c>
      <c r="O283">
        <v>74</v>
      </c>
      <c r="S283">
        <v>0</v>
      </c>
      <c r="U283">
        <v>1</v>
      </c>
      <c r="V283">
        <v>0</v>
      </c>
      <c r="W283">
        <v>0</v>
      </c>
      <c r="Z283">
        <v>18</v>
      </c>
      <c r="AA283">
        <v>18</v>
      </c>
      <c r="AD283" t="s">
        <v>1999</v>
      </c>
      <c r="AE283">
        <v>2</v>
      </c>
      <c r="AF283">
        <v>17</v>
      </c>
      <c r="AG283">
        <v>31.454999999999998</v>
      </c>
      <c r="AH283">
        <v>2.4</v>
      </c>
      <c r="AI283">
        <v>660.4</v>
      </c>
      <c r="AJ283">
        <v>0</v>
      </c>
      <c r="AL283">
        <v>1</v>
      </c>
      <c r="AN283">
        <v>-0.28499999999999998</v>
      </c>
      <c r="AO283" t="s">
        <v>28</v>
      </c>
      <c r="AV283">
        <v>46.27</v>
      </c>
      <c r="AW283">
        <v>1</v>
      </c>
      <c r="AX283">
        <v>0.67</v>
      </c>
      <c r="AY283">
        <v>30.85</v>
      </c>
      <c r="AZ283">
        <v>154.25</v>
      </c>
      <c r="BG283" t="s">
        <v>2000</v>
      </c>
      <c r="BH283" t="s">
        <v>2000</v>
      </c>
      <c r="BI283">
        <v>1</v>
      </c>
      <c r="BJ283">
        <v>15</v>
      </c>
      <c r="BK283">
        <v>3</v>
      </c>
      <c r="BL283">
        <v>0</v>
      </c>
      <c r="BM283">
        <v>0.28999999999999998</v>
      </c>
      <c r="BN283" t="s">
        <v>2001</v>
      </c>
      <c r="BO283" t="s">
        <v>2002</v>
      </c>
      <c r="BQ283">
        <v>0.33300000000000002</v>
      </c>
      <c r="BR283" t="s">
        <v>27</v>
      </c>
      <c r="BS283">
        <v>100</v>
      </c>
      <c r="BT283" t="s">
        <v>26</v>
      </c>
      <c r="CG283">
        <v>16.754000000000001</v>
      </c>
      <c r="CH283">
        <v>14.702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</row>
    <row r="284" spans="1:96" x14ac:dyDescent="0.25">
      <c r="A284" t="s">
        <v>643</v>
      </c>
      <c r="B284" t="s">
        <v>1652</v>
      </c>
      <c r="C284" t="s">
        <v>29</v>
      </c>
      <c r="D284" t="s">
        <v>644</v>
      </c>
      <c r="G284" t="s">
        <v>1998</v>
      </c>
      <c r="I284">
        <v>10.170999999999999</v>
      </c>
      <c r="J284">
        <v>100</v>
      </c>
      <c r="K284">
        <v>6284489.2999999998</v>
      </c>
      <c r="L284">
        <v>2095025.8</v>
      </c>
      <c r="M284" t="s">
        <v>643</v>
      </c>
      <c r="O284">
        <v>74</v>
      </c>
      <c r="S284">
        <v>0</v>
      </c>
      <c r="U284">
        <v>1</v>
      </c>
      <c r="V284">
        <v>0</v>
      </c>
      <c r="W284">
        <v>0</v>
      </c>
      <c r="Z284">
        <v>14</v>
      </c>
      <c r="AA284">
        <v>14</v>
      </c>
      <c r="AD284" t="s">
        <v>1999</v>
      </c>
      <c r="AE284">
        <v>2</v>
      </c>
      <c r="AF284">
        <v>17</v>
      </c>
      <c r="AG284">
        <v>10.170999999999999</v>
      </c>
      <c r="AH284">
        <v>0.4</v>
      </c>
      <c r="AI284">
        <v>375.5</v>
      </c>
      <c r="AJ284">
        <v>0</v>
      </c>
      <c r="AL284">
        <v>1</v>
      </c>
      <c r="AN284">
        <v>-0.28499999999999998</v>
      </c>
      <c r="AO284" t="s">
        <v>28</v>
      </c>
      <c r="AV284">
        <v>32.57</v>
      </c>
      <c r="AW284">
        <v>1</v>
      </c>
      <c r="AX284">
        <v>0.67</v>
      </c>
      <c r="AY284">
        <v>21.71</v>
      </c>
      <c r="AZ284">
        <v>108.56</v>
      </c>
      <c r="BG284" t="s">
        <v>2000</v>
      </c>
      <c r="BH284" t="s">
        <v>2000</v>
      </c>
      <c r="BI284">
        <v>1</v>
      </c>
      <c r="BJ284">
        <v>15</v>
      </c>
      <c r="BK284">
        <v>3</v>
      </c>
      <c r="BL284">
        <v>0</v>
      </c>
      <c r="BM284">
        <v>0.28999999999999998</v>
      </c>
      <c r="BN284" t="s">
        <v>2001</v>
      </c>
      <c r="BO284" t="s">
        <v>2002</v>
      </c>
      <c r="BQ284">
        <v>0.33300000000000002</v>
      </c>
      <c r="BR284" t="s">
        <v>27</v>
      </c>
      <c r="BS284">
        <v>100</v>
      </c>
      <c r="BT284" t="s">
        <v>26</v>
      </c>
      <c r="CG284">
        <v>5.92</v>
      </c>
      <c r="CH284">
        <v>4.2510000000000003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</row>
    <row r="285" spans="1:96" x14ac:dyDescent="0.25">
      <c r="A285" t="s">
        <v>645</v>
      </c>
      <c r="B285" t="s">
        <v>1652</v>
      </c>
      <c r="C285" t="s">
        <v>29</v>
      </c>
      <c r="D285" t="s">
        <v>646</v>
      </c>
      <c r="G285" t="s">
        <v>1998</v>
      </c>
      <c r="I285">
        <v>8.9320000000000004</v>
      </c>
      <c r="J285">
        <v>100</v>
      </c>
      <c r="K285">
        <v>6284231.2000000002</v>
      </c>
      <c r="L285">
        <v>2095427.8</v>
      </c>
      <c r="M285" t="s">
        <v>645</v>
      </c>
      <c r="O285">
        <v>74</v>
      </c>
      <c r="S285">
        <v>0</v>
      </c>
      <c r="U285">
        <v>1</v>
      </c>
      <c r="V285">
        <v>0</v>
      </c>
      <c r="W285">
        <v>0</v>
      </c>
      <c r="Z285">
        <v>14</v>
      </c>
      <c r="AA285">
        <v>14</v>
      </c>
      <c r="AD285" t="s">
        <v>1999</v>
      </c>
      <c r="AE285">
        <v>2</v>
      </c>
      <c r="AF285">
        <v>17</v>
      </c>
      <c r="AG285">
        <v>8.9320000000000004</v>
      </c>
      <c r="AH285">
        <v>0</v>
      </c>
      <c r="AI285">
        <v>351.9</v>
      </c>
      <c r="AJ285">
        <v>0</v>
      </c>
      <c r="AL285">
        <v>1</v>
      </c>
      <c r="AN285">
        <v>-0.28499999999999998</v>
      </c>
      <c r="AO285" t="s">
        <v>28</v>
      </c>
      <c r="AV285">
        <v>32.07</v>
      </c>
      <c r="AW285">
        <v>1</v>
      </c>
      <c r="AX285">
        <v>0.67</v>
      </c>
      <c r="AY285">
        <v>21.38</v>
      </c>
      <c r="AZ285">
        <v>106.88</v>
      </c>
      <c r="BG285" t="s">
        <v>2000</v>
      </c>
      <c r="BH285" t="s">
        <v>2000</v>
      </c>
      <c r="BI285">
        <v>1</v>
      </c>
      <c r="BJ285">
        <v>15</v>
      </c>
      <c r="BK285">
        <v>3</v>
      </c>
      <c r="BL285">
        <v>0</v>
      </c>
      <c r="BM285">
        <v>0.28999999999999998</v>
      </c>
      <c r="BN285" t="s">
        <v>2001</v>
      </c>
      <c r="BO285" t="s">
        <v>2002</v>
      </c>
      <c r="BQ285">
        <v>0.33300000000000002</v>
      </c>
      <c r="BR285" t="s">
        <v>27</v>
      </c>
      <c r="BS285">
        <v>100</v>
      </c>
      <c r="BT285" t="s">
        <v>26</v>
      </c>
      <c r="CG285">
        <v>5.4139999999999997</v>
      </c>
      <c r="CH285">
        <v>3.5179999999999998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</row>
    <row r="286" spans="1:96" x14ac:dyDescent="0.25">
      <c r="A286" t="s">
        <v>647</v>
      </c>
      <c r="B286" t="s">
        <v>1652</v>
      </c>
      <c r="C286" t="s">
        <v>29</v>
      </c>
      <c r="D286" t="s">
        <v>648</v>
      </c>
      <c r="G286" t="s">
        <v>1998</v>
      </c>
      <c r="I286">
        <v>21.195</v>
      </c>
      <c r="J286">
        <v>100</v>
      </c>
      <c r="K286">
        <v>6284953.0999999996</v>
      </c>
      <c r="L286">
        <v>2095595.1</v>
      </c>
      <c r="M286" t="s">
        <v>647</v>
      </c>
      <c r="O286">
        <v>74</v>
      </c>
      <c r="S286">
        <v>0</v>
      </c>
      <c r="U286">
        <v>1</v>
      </c>
      <c r="V286">
        <v>0</v>
      </c>
      <c r="W286">
        <v>0</v>
      </c>
      <c r="Z286">
        <v>14</v>
      </c>
      <c r="AA286">
        <v>14</v>
      </c>
      <c r="AD286" t="s">
        <v>1999</v>
      </c>
      <c r="AE286">
        <v>2</v>
      </c>
      <c r="AF286">
        <v>17</v>
      </c>
      <c r="AG286">
        <v>21.195</v>
      </c>
      <c r="AH286">
        <v>4.2</v>
      </c>
      <c r="AI286">
        <v>542.1</v>
      </c>
      <c r="AJ286">
        <v>0</v>
      </c>
      <c r="AL286">
        <v>1</v>
      </c>
      <c r="AN286">
        <v>-0.28499999999999998</v>
      </c>
      <c r="AO286" t="s">
        <v>28</v>
      </c>
      <c r="AV286">
        <v>42.39</v>
      </c>
      <c r="AW286">
        <v>1</v>
      </c>
      <c r="AX286">
        <v>0.67</v>
      </c>
      <c r="AY286">
        <v>28.26</v>
      </c>
      <c r="AZ286">
        <v>141.30000000000001</v>
      </c>
      <c r="BG286" t="s">
        <v>2000</v>
      </c>
      <c r="BH286" t="s">
        <v>2000</v>
      </c>
      <c r="BI286">
        <v>1</v>
      </c>
      <c r="BJ286">
        <v>15</v>
      </c>
      <c r="BK286">
        <v>3</v>
      </c>
      <c r="BL286">
        <v>0</v>
      </c>
      <c r="BM286">
        <v>0.28999999999999998</v>
      </c>
      <c r="BN286" t="s">
        <v>2001</v>
      </c>
      <c r="BO286" t="s">
        <v>2002</v>
      </c>
      <c r="BQ286">
        <v>0.33300000000000002</v>
      </c>
      <c r="BR286" t="s">
        <v>27</v>
      </c>
      <c r="BS286">
        <v>100</v>
      </c>
      <c r="BT286" t="s">
        <v>26</v>
      </c>
      <c r="CG286">
        <v>13.661</v>
      </c>
      <c r="CH286">
        <v>7.5339999999999998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</row>
    <row r="287" spans="1:96" x14ac:dyDescent="0.25">
      <c r="A287" t="s">
        <v>649</v>
      </c>
      <c r="B287" t="s">
        <v>1652</v>
      </c>
      <c r="C287" t="s">
        <v>29</v>
      </c>
      <c r="D287" t="s">
        <v>650</v>
      </c>
      <c r="G287" t="s">
        <v>1998</v>
      </c>
      <c r="I287">
        <v>26.998000000000001</v>
      </c>
      <c r="J287">
        <v>100</v>
      </c>
      <c r="K287">
        <v>6285814.0999999996</v>
      </c>
      <c r="L287">
        <v>2095306</v>
      </c>
      <c r="M287" t="s">
        <v>649</v>
      </c>
      <c r="O287">
        <v>74</v>
      </c>
      <c r="S287">
        <v>0</v>
      </c>
      <c r="U287">
        <v>1</v>
      </c>
      <c r="V287">
        <v>0</v>
      </c>
      <c r="W287">
        <v>0</v>
      </c>
      <c r="Z287">
        <v>14</v>
      </c>
      <c r="AA287">
        <v>14</v>
      </c>
      <c r="AD287" t="s">
        <v>1999</v>
      </c>
      <c r="AE287">
        <v>2</v>
      </c>
      <c r="AF287">
        <v>17</v>
      </c>
      <c r="AG287">
        <v>26.998000000000001</v>
      </c>
      <c r="AH287">
        <v>0.5</v>
      </c>
      <c r="AI287">
        <v>611.79999999999995</v>
      </c>
      <c r="AJ287">
        <v>0</v>
      </c>
      <c r="AL287">
        <v>1</v>
      </c>
      <c r="AN287">
        <v>-0.28499999999999998</v>
      </c>
      <c r="AO287" t="s">
        <v>28</v>
      </c>
      <c r="AV287">
        <v>41.21</v>
      </c>
      <c r="AW287">
        <v>1</v>
      </c>
      <c r="AX287">
        <v>0.67</v>
      </c>
      <c r="AY287">
        <v>27.48</v>
      </c>
      <c r="AZ287">
        <v>137.38</v>
      </c>
      <c r="BG287" t="s">
        <v>2000</v>
      </c>
      <c r="BH287" t="s">
        <v>2000</v>
      </c>
      <c r="BI287">
        <v>1</v>
      </c>
      <c r="BJ287">
        <v>15</v>
      </c>
      <c r="BK287">
        <v>3</v>
      </c>
      <c r="BL287">
        <v>0</v>
      </c>
      <c r="BM287">
        <v>0.28999999999999998</v>
      </c>
      <c r="BN287" t="s">
        <v>2001</v>
      </c>
      <c r="BO287" t="s">
        <v>2002</v>
      </c>
      <c r="BQ287">
        <v>0.33300000000000002</v>
      </c>
      <c r="BR287" t="s">
        <v>27</v>
      </c>
      <c r="BS287">
        <v>100</v>
      </c>
      <c r="BT287" t="s">
        <v>26</v>
      </c>
      <c r="CG287">
        <v>14.513999999999999</v>
      </c>
      <c r="CH287">
        <v>12.484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</row>
    <row r="288" spans="1:96" x14ac:dyDescent="0.25">
      <c r="A288" t="s">
        <v>652</v>
      </c>
      <c r="B288" t="s">
        <v>1652</v>
      </c>
      <c r="C288" t="s">
        <v>29</v>
      </c>
      <c r="D288" t="s">
        <v>653</v>
      </c>
      <c r="G288" t="s">
        <v>1998</v>
      </c>
      <c r="I288">
        <v>10.973000000000001</v>
      </c>
      <c r="J288">
        <v>100</v>
      </c>
      <c r="K288">
        <v>6286561.0999999996</v>
      </c>
      <c r="L288">
        <v>2095730.7</v>
      </c>
      <c r="M288" t="s">
        <v>652</v>
      </c>
      <c r="O288">
        <v>74</v>
      </c>
      <c r="S288">
        <v>0</v>
      </c>
      <c r="U288">
        <v>1</v>
      </c>
      <c r="V288">
        <v>0</v>
      </c>
      <c r="W288">
        <v>0</v>
      </c>
      <c r="Z288">
        <v>14</v>
      </c>
      <c r="AA288">
        <v>14</v>
      </c>
      <c r="AD288" t="s">
        <v>1999</v>
      </c>
      <c r="AE288">
        <v>2</v>
      </c>
      <c r="AF288">
        <v>17</v>
      </c>
      <c r="AG288">
        <v>10.973000000000001</v>
      </c>
      <c r="AH288">
        <v>1.2</v>
      </c>
      <c r="AI288">
        <v>390.1</v>
      </c>
      <c r="AJ288">
        <v>0</v>
      </c>
      <c r="AL288">
        <v>1</v>
      </c>
      <c r="AN288">
        <v>-0.28499999999999998</v>
      </c>
      <c r="AO288" t="s">
        <v>28</v>
      </c>
      <c r="AV288">
        <v>74.75</v>
      </c>
      <c r="AW288">
        <v>1</v>
      </c>
      <c r="AX288">
        <v>0.67</v>
      </c>
      <c r="AY288">
        <v>49.84</v>
      </c>
      <c r="AZ288">
        <v>249.18</v>
      </c>
      <c r="BG288" t="s">
        <v>2000</v>
      </c>
      <c r="BH288" t="s">
        <v>2000</v>
      </c>
      <c r="BI288">
        <v>1</v>
      </c>
      <c r="BJ288">
        <v>15</v>
      </c>
      <c r="BK288">
        <v>3</v>
      </c>
      <c r="BL288">
        <v>0</v>
      </c>
      <c r="BM288">
        <v>0.28999999999999998</v>
      </c>
      <c r="BN288" t="s">
        <v>2001</v>
      </c>
      <c r="BO288" t="s">
        <v>2002</v>
      </c>
      <c r="BQ288">
        <v>0.33300000000000002</v>
      </c>
      <c r="BR288" t="s">
        <v>27</v>
      </c>
      <c r="BS288">
        <v>100</v>
      </c>
      <c r="BT288" t="s">
        <v>26</v>
      </c>
      <c r="CG288">
        <v>8.4949999999999992</v>
      </c>
      <c r="CH288">
        <v>2.4780000000000002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</row>
    <row r="289" spans="1:96" x14ac:dyDescent="0.25">
      <c r="A289" t="s">
        <v>654</v>
      </c>
      <c r="B289" t="s">
        <v>1652</v>
      </c>
      <c r="C289" t="s">
        <v>29</v>
      </c>
      <c r="D289" t="s">
        <v>655</v>
      </c>
      <c r="G289" t="s">
        <v>1998</v>
      </c>
      <c r="I289">
        <v>73.067999999999998</v>
      </c>
      <c r="J289">
        <v>100</v>
      </c>
      <c r="K289">
        <v>6287114.9000000004</v>
      </c>
      <c r="L289">
        <v>2096509.5</v>
      </c>
      <c r="M289" t="s">
        <v>654</v>
      </c>
      <c r="O289">
        <v>74</v>
      </c>
      <c r="S289">
        <v>0</v>
      </c>
      <c r="U289">
        <v>1</v>
      </c>
      <c r="V289">
        <v>0</v>
      </c>
      <c r="W289">
        <v>0</v>
      </c>
      <c r="Z289">
        <v>14</v>
      </c>
      <c r="AA289">
        <v>14</v>
      </c>
      <c r="AD289" t="s">
        <v>1999</v>
      </c>
      <c r="AE289">
        <v>2</v>
      </c>
      <c r="AF289">
        <v>17</v>
      </c>
      <c r="AG289">
        <v>73.067999999999998</v>
      </c>
      <c r="AH289">
        <v>0.5</v>
      </c>
      <c r="AI289">
        <v>1006.5</v>
      </c>
      <c r="AJ289">
        <v>0</v>
      </c>
      <c r="AL289">
        <v>1</v>
      </c>
      <c r="AN289">
        <v>-0.28499999999999998</v>
      </c>
      <c r="AO289" t="s">
        <v>28</v>
      </c>
      <c r="AV289">
        <v>51.28</v>
      </c>
      <c r="AW289">
        <v>1</v>
      </c>
      <c r="AX289">
        <v>0.67</v>
      </c>
      <c r="AY289">
        <v>34.19</v>
      </c>
      <c r="AZ289">
        <v>170.94</v>
      </c>
      <c r="BG289" t="s">
        <v>2000</v>
      </c>
      <c r="BH289" t="s">
        <v>2000</v>
      </c>
      <c r="BI289">
        <v>1</v>
      </c>
      <c r="BJ289">
        <v>15</v>
      </c>
      <c r="BK289">
        <v>3</v>
      </c>
      <c r="BL289">
        <v>0</v>
      </c>
      <c r="BM289">
        <v>0.28999999999999998</v>
      </c>
      <c r="BN289" t="s">
        <v>2001</v>
      </c>
      <c r="BO289" t="s">
        <v>2002</v>
      </c>
      <c r="BQ289">
        <v>0.33300000000000002</v>
      </c>
      <c r="BR289" t="s">
        <v>27</v>
      </c>
      <c r="BS289">
        <v>100</v>
      </c>
      <c r="BT289" t="s">
        <v>26</v>
      </c>
      <c r="CG289">
        <v>44.587000000000003</v>
      </c>
      <c r="CH289">
        <v>28.481000000000002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</row>
    <row r="290" spans="1:96" x14ac:dyDescent="0.25">
      <c r="A290" t="s">
        <v>656</v>
      </c>
      <c r="B290" t="s">
        <v>1652</v>
      </c>
      <c r="C290" t="s">
        <v>29</v>
      </c>
      <c r="D290" t="s">
        <v>657</v>
      </c>
      <c r="G290" t="s">
        <v>1998</v>
      </c>
      <c r="I290">
        <v>7.0259999999999998</v>
      </c>
      <c r="J290">
        <v>100</v>
      </c>
      <c r="K290">
        <v>6286893.5</v>
      </c>
      <c r="L290">
        <v>2095538.1</v>
      </c>
      <c r="M290" t="s">
        <v>656</v>
      </c>
      <c r="O290">
        <v>74</v>
      </c>
      <c r="S290">
        <v>0</v>
      </c>
      <c r="U290">
        <v>1</v>
      </c>
      <c r="V290">
        <v>0</v>
      </c>
      <c r="W290">
        <v>0</v>
      </c>
      <c r="Z290">
        <v>14</v>
      </c>
      <c r="AA290">
        <v>14</v>
      </c>
      <c r="AD290" t="s">
        <v>1999</v>
      </c>
      <c r="AE290">
        <v>2</v>
      </c>
      <c r="AF290">
        <v>17</v>
      </c>
      <c r="AG290">
        <v>7.0259999999999998</v>
      </c>
      <c r="AH290">
        <v>0.4</v>
      </c>
      <c r="AI290">
        <v>312.10000000000002</v>
      </c>
      <c r="AJ290">
        <v>0</v>
      </c>
      <c r="AL290">
        <v>1</v>
      </c>
      <c r="AN290">
        <v>-0.28499999999999998</v>
      </c>
      <c r="AO290" t="s">
        <v>28</v>
      </c>
      <c r="AV290">
        <v>35.03</v>
      </c>
      <c r="AW290">
        <v>1</v>
      </c>
      <c r="AX290">
        <v>0.67</v>
      </c>
      <c r="AY290">
        <v>23.35</v>
      </c>
      <c r="AZ290">
        <v>116.75</v>
      </c>
      <c r="BG290" t="s">
        <v>2000</v>
      </c>
      <c r="BH290" t="s">
        <v>2000</v>
      </c>
      <c r="BI290">
        <v>1</v>
      </c>
      <c r="BJ290">
        <v>15</v>
      </c>
      <c r="BK290">
        <v>3</v>
      </c>
      <c r="BL290">
        <v>0</v>
      </c>
      <c r="BM290">
        <v>0.28999999999999998</v>
      </c>
      <c r="BN290" t="s">
        <v>2001</v>
      </c>
      <c r="BO290" t="s">
        <v>2002</v>
      </c>
      <c r="BQ290">
        <v>0.33300000000000002</v>
      </c>
      <c r="BR290" t="s">
        <v>27</v>
      </c>
      <c r="BS290">
        <v>100</v>
      </c>
      <c r="BT290" t="s">
        <v>26</v>
      </c>
      <c r="CG290">
        <v>4.0860000000000003</v>
      </c>
      <c r="CH290">
        <v>2.94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</row>
    <row r="291" spans="1:96" x14ac:dyDescent="0.25">
      <c r="A291" t="s">
        <v>658</v>
      </c>
      <c r="B291" t="s">
        <v>1652</v>
      </c>
      <c r="C291" t="s">
        <v>29</v>
      </c>
      <c r="D291" t="s">
        <v>659</v>
      </c>
      <c r="G291" t="s">
        <v>1998</v>
      </c>
      <c r="I291">
        <v>22.585999999999999</v>
      </c>
      <c r="J291">
        <v>100</v>
      </c>
      <c r="K291">
        <v>6286404.5</v>
      </c>
      <c r="L291">
        <v>2094578.5</v>
      </c>
      <c r="M291" t="s">
        <v>658</v>
      </c>
      <c r="O291">
        <v>74</v>
      </c>
      <c r="S291">
        <v>0</v>
      </c>
      <c r="U291">
        <v>1</v>
      </c>
      <c r="V291">
        <v>0</v>
      </c>
      <c r="W291">
        <v>0</v>
      </c>
      <c r="Z291">
        <v>14</v>
      </c>
      <c r="AA291">
        <v>14</v>
      </c>
      <c r="AD291" t="s">
        <v>1999</v>
      </c>
      <c r="AE291">
        <v>2</v>
      </c>
      <c r="AF291">
        <v>17</v>
      </c>
      <c r="AG291">
        <v>22.585999999999999</v>
      </c>
      <c r="AH291">
        <v>0.1</v>
      </c>
      <c r="AI291">
        <v>559.6</v>
      </c>
      <c r="AJ291">
        <v>0</v>
      </c>
      <c r="AL291">
        <v>1</v>
      </c>
      <c r="AN291">
        <v>-0.28499999999999998</v>
      </c>
      <c r="AO291" t="s">
        <v>28</v>
      </c>
      <c r="AV291">
        <v>37.64</v>
      </c>
      <c r="AW291">
        <v>1</v>
      </c>
      <c r="AX291">
        <v>0.67</v>
      </c>
      <c r="AY291">
        <v>25.09</v>
      </c>
      <c r="AZ291">
        <v>125.47</v>
      </c>
      <c r="BG291" t="s">
        <v>2000</v>
      </c>
      <c r="BH291" t="s">
        <v>2000</v>
      </c>
      <c r="BI291">
        <v>1</v>
      </c>
      <c r="BJ291">
        <v>15</v>
      </c>
      <c r="BK291">
        <v>3</v>
      </c>
      <c r="BL291">
        <v>0</v>
      </c>
      <c r="BM291">
        <v>0.28999999999999998</v>
      </c>
      <c r="BN291" t="s">
        <v>2001</v>
      </c>
      <c r="BO291" t="s">
        <v>2002</v>
      </c>
      <c r="BQ291">
        <v>0.33300000000000002</v>
      </c>
      <c r="BR291" t="s">
        <v>27</v>
      </c>
      <c r="BS291">
        <v>100</v>
      </c>
      <c r="BT291" t="s">
        <v>26</v>
      </c>
      <c r="CG291">
        <v>14.416</v>
      </c>
      <c r="CH291">
        <v>8.17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</row>
    <row r="292" spans="1:96" x14ac:dyDescent="0.25">
      <c r="A292" t="s">
        <v>662</v>
      </c>
      <c r="B292" t="s">
        <v>1652</v>
      </c>
      <c r="C292" t="s">
        <v>29</v>
      </c>
      <c r="D292" t="s">
        <v>663</v>
      </c>
      <c r="G292" t="s">
        <v>1998</v>
      </c>
      <c r="I292">
        <v>12.721</v>
      </c>
      <c r="J292">
        <v>100</v>
      </c>
      <c r="K292">
        <v>6289648.7000000002</v>
      </c>
      <c r="L292">
        <v>2094018.7</v>
      </c>
      <c r="M292" t="s">
        <v>662</v>
      </c>
      <c r="O292">
        <v>74</v>
      </c>
      <c r="S292">
        <v>0</v>
      </c>
      <c r="U292">
        <v>1</v>
      </c>
      <c r="V292">
        <v>0</v>
      </c>
      <c r="W292">
        <v>0</v>
      </c>
      <c r="Z292">
        <v>18</v>
      </c>
      <c r="AA292">
        <v>18</v>
      </c>
      <c r="AD292" t="s">
        <v>1999</v>
      </c>
      <c r="AE292">
        <v>2</v>
      </c>
      <c r="AF292">
        <v>17</v>
      </c>
      <c r="AG292">
        <v>12.721</v>
      </c>
      <c r="AH292">
        <v>0.4</v>
      </c>
      <c r="AI292">
        <v>420</v>
      </c>
      <c r="AJ292">
        <v>0</v>
      </c>
      <c r="AL292">
        <v>1</v>
      </c>
      <c r="AN292">
        <v>-0.28499999999999998</v>
      </c>
      <c r="AO292" t="s">
        <v>28</v>
      </c>
      <c r="AV292">
        <v>36.56</v>
      </c>
      <c r="AW292">
        <v>1</v>
      </c>
      <c r="AX292">
        <v>0.67</v>
      </c>
      <c r="AY292">
        <v>24.38</v>
      </c>
      <c r="AZ292">
        <v>121.88</v>
      </c>
      <c r="BG292" t="s">
        <v>2000</v>
      </c>
      <c r="BH292" t="s">
        <v>2000</v>
      </c>
      <c r="BI292">
        <v>1</v>
      </c>
      <c r="BJ292">
        <v>15</v>
      </c>
      <c r="BK292">
        <v>3</v>
      </c>
      <c r="BL292">
        <v>0</v>
      </c>
      <c r="BM292">
        <v>0.28999999999999998</v>
      </c>
      <c r="BN292" t="s">
        <v>2001</v>
      </c>
      <c r="BO292" t="s">
        <v>2002</v>
      </c>
      <c r="BQ292">
        <v>0.33300000000000002</v>
      </c>
      <c r="BR292" t="s">
        <v>27</v>
      </c>
      <c r="BS292">
        <v>100</v>
      </c>
      <c r="BT292" t="s">
        <v>26</v>
      </c>
      <c r="CG292">
        <v>6.6909999999999998</v>
      </c>
      <c r="CH292">
        <v>6.03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</row>
    <row r="293" spans="1:96" x14ac:dyDescent="0.25">
      <c r="A293" t="s">
        <v>664</v>
      </c>
      <c r="B293" t="s">
        <v>1652</v>
      </c>
      <c r="C293" t="s">
        <v>29</v>
      </c>
      <c r="D293" t="s">
        <v>665</v>
      </c>
      <c r="G293" t="s">
        <v>1998</v>
      </c>
      <c r="I293">
        <v>19.555</v>
      </c>
      <c r="J293">
        <v>100</v>
      </c>
      <c r="K293">
        <v>6289368.7000000002</v>
      </c>
      <c r="L293">
        <v>2093567.2</v>
      </c>
      <c r="M293" t="s">
        <v>664</v>
      </c>
      <c r="O293">
        <v>74</v>
      </c>
      <c r="S293">
        <v>0</v>
      </c>
      <c r="U293">
        <v>1</v>
      </c>
      <c r="V293">
        <v>0</v>
      </c>
      <c r="W293">
        <v>0</v>
      </c>
      <c r="Z293">
        <v>18</v>
      </c>
      <c r="AA293">
        <v>18</v>
      </c>
      <c r="AD293" t="s">
        <v>1999</v>
      </c>
      <c r="AE293">
        <v>2</v>
      </c>
      <c r="AF293">
        <v>17</v>
      </c>
      <c r="AG293">
        <v>19.555</v>
      </c>
      <c r="AH293">
        <v>0.3</v>
      </c>
      <c r="AI293">
        <v>520.70000000000005</v>
      </c>
      <c r="AJ293">
        <v>0</v>
      </c>
      <c r="AL293">
        <v>1</v>
      </c>
      <c r="AN293">
        <v>-0.28499999999999998</v>
      </c>
      <c r="AO293" t="s">
        <v>28</v>
      </c>
      <c r="AV293">
        <v>33.72</v>
      </c>
      <c r="AW293">
        <v>1</v>
      </c>
      <c r="AX293">
        <v>0.67</v>
      </c>
      <c r="AY293">
        <v>22.48</v>
      </c>
      <c r="AZ293">
        <v>112.4</v>
      </c>
      <c r="BG293" t="s">
        <v>2000</v>
      </c>
      <c r="BH293" t="s">
        <v>2000</v>
      </c>
      <c r="BI293">
        <v>1</v>
      </c>
      <c r="BJ293">
        <v>15</v>
      </c>
      <c r="BK293">
        <v>3</v>
      </c>
      <c r="BL293">
        <v>0</v>
      </c>
      <c r="BM293">
        <v>0.28999999999999998</v>
      </c>
      <c r="BN293" t="s">
        <v>2001</v>
      </c>
      <c r="BO293" t="s">
        <v>2002</v>
      </c>
      <c r="BQ293">
        <v>0.33300000000000002</v>
      </c>
      <c r="BR293" t="s">
        <v>27</v>
      </c>
      <c r="BS293">
        <v>100</v>
      </c>
      <c r="BT293" t="s">
        <v>26</v>
      </c>
      <c r="CG293">
        <v>14.125</v>
      </c>
      <c r="CH293">
        <v>5.43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</row>
    <row r="294" spans="1:96" x14ac:dyDescent="0.25">
      <c r="A294" t="s">
        <v>666</v>
      </c>
      <c r="B294" t="s">
        <v>1652</v>
      </c>
      <c r="C294" t="s">
        <v>29</v>
      </c>
      <c r="D294" t="s">
        <v>667</v>
      </c>
      <c r="G294" t="s">
        <v>1998</v>
      </c>
      <c r="I294">
        <v>15.242000000000001</v>
      </c>
      <c r="J294">
        <v>100</v>
      </c>
      <c r="K294">
        <v>6289085.0999999996</v>
      </c>
      <c r="L294">
        <v>2094471.8</v>
      </c>
      <c r="M294" t="s">
        <v>666</v>
      </c>
      <c r="O294">
        <v>74</v>
      </c>
      <c r="S294">
        <v>0</v>
      </c>
      <c r="U294">
        <v>1</v>
      </c>
      <c r="V294">
        <v>0</v>
      </c>
      <c r="W294">
        <v>0</v>
      </c>
      <c r="Z294">
        <v>18</v>
      </c>
      <c r="AA294">
        <v>18</v>
      </c>
      <c r="AD294" t="s">
        <v>1999</v>
      </c>
      <c r="AE294">
        <v>2</v>
      </c>
      <c r="AF294">
        <v>17</v>
      </c>
      <c r="AG294">
        <v>15.242000000000001</v>
      </c>
      <c r="AH294">
        <v>0.5</v>
      </c>
      <c r="AI294">
        <v>459.7</v>
      </c>
      <c r="AJ294">
        <v>0</v>
      </c>
      <c r="AL294">
        <v>1</v>
      </c>
      <c r="AN294">
        <v>-0.28499999999999998</v>
      </c>
      <c r="AO294" t="s">
        <v>28</v>
      </c>
      <c r="AV294">
        <v>37.340000000000003</v>
      </c>
      <c r="AW294">
        <v>1</v>
      </c>
      <c r="AX294">
        <v>0.67</v>
      </c>
      <c r="AY294">
        <v>24.89</v>
      </c>
      <c r="AZ294">
        <v>124.47</v>
      </c>
      <c r="BG294" t="s">
        <v>2000</v>
      </c>
      <c r="BH294" t="s">
        <v>2000</v>
      </c>
      <c r="BI294">
        <v>1</v>
      </c>
      <c r="BJ294">
        <v>15</v>
      </c>
      <c r="BK294">
        <v>3</v>
      </c>
      <c r="BL294">
        <v>0</v>
      </c>
      <c r="BM294">
        <v>0.28999999999999998</v>
      </c>
      <c r="BN294" t="s">
        <v>2001</v>
      </c>
      <c r="BO294" t="s">
        <v>2002</v>
      </c>
      <c r="BQ294">
        <v>0.33300000000000002</v>
      </c>
      <c r="BR294" t="s">
        <v>27</v>
      </c>
      <c r="BS294">
        <v>100</v>
      </c>
      <c r="BT294" t="s">
        <v>26</v>
      </c>
      <c r="CG294">
        <v>8.7590000000000003</v>
      </c>
      <c r="CH294">
        <v>6.4829999999999997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</row>
    <row r="295" spans="1:96" x14ac:dyDescent="0.25">
      <c r="A295" t="s">
        <v>668</v>
      </c>
      <c r="B295" t="s">
        <v>1652</v>
      </c>
      <c r="C295" t="s">
        <v>29</v>
      </c>
      <c r="D295" t="s">
        <v>669</v>
      </c>
      <c r="G295" t="s">
        <v>1998</v>
      </c>
      <c r="I295">
        <v>21.056999999999999</v>
      </c>
      <c r="J295">
        <v>100</v>
      </c>
      <c r="K295">
        <v>6290647.0999999996</v>
      </c>
      <c r="L295">
        <v>2093898</v>
      </c>
      <c r="M295" t="s">
        <v>668</v>
      </c>
      <c r="O295">
        <v>74</v>
      </c>
      <c r="S295">
        <v>0</v>
      </c>
      <c r="U295">
        <v>1</v>
      </c>
      <c r="V295">
        <v>0</v>
      </c>
      <c r="W295">
        <v>0</v>
      </c>
      <c r="Z295">
        <v>18</v>
      </c>
      <c r="AA295">
        <v>18</v>
      </c>
      <c r="AD295" t="s">
        <v>1999</v>
      </c>
      <c r="AE295">
        <v>2</v>
      </c>
      <c r="AF295">
        <v>17</v>
      </c>
      <c r="AG295">
        <v>21.056999999999999</v>
      </c>
      <c r="AH295">
        <v>0.7</v>
      </c>
      <c r="AI295">
        <v>540.29999999999995</v>
      </c>
      <c r="AJ295">
        <v>0</v>
      </c>
      <c r="AL295">
        <v>1</v>
      </c>
      <c r="AN295">
        <v>-0.28499999999999998</v>
      </c>
      <c r="AO295" t="s">
        <v>28</v>
      </c>
      <c r="AV295">
        <v>39.54</v>
      </c>
      <c r="AW295">
        <v>1</v>
      </c>
      <c r="AX295">
        <v>0.67</v>
      </c>
      <c r="AY295">
        <v>26.36</v>
      </c>
      <c r="AZ295">
        <v>131.81</v>
      </c>
      <c r="BG295" t="s">
        <v>2000</v>
      </c>
      <c r="BH295" t="s">
        <v>2000</v>
      </c>
      <c r="BI295">
        <v>1</v>
      </c>
      <c r="BJ295">
        <v>15</v>
      </c>
      <c r="BK295">
        <v>3</v>
      </c>
      <c r="BL295">
        <v>0</v>
      </c>
      <c r="BM295">
        <v>0.28999999999999998</v>
      </c>
      <c r="BN295" t="s">
        <v>2001</v>
      </c>
      <c r="BO295" t="s">
        <v>2002</v>
      </c>
      <c r="BQ295">
        <v>0.33300000000000002</v>
      </c>
      <c r="BR295" t="s">
        <v>27</v>
      </c>
      <c r="BS295">
        <v>100</v>
      </c>
      <c r="BT295" t="s">
        <v>26</v>
      </c>
      <c r="CG295">
        <v>10.744999999999999</v>
      </c>
      <c r="CH295">
        <v>10.311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</row>
    <row r="296" spans="1:96" x14ac:dyDescent="0.25">
      <c r="A296" t="s">
        <v>672</v>
      </c>
      <c r="B296" t="s">
        <v>1652</v>
      </c>
      <c r="C296" t="s">
        <v>29</v>
      </c>
      <c r="D296" t="s">
        <v>673</v>
      </c>
      <c r="G296" t="s">
        <v>1998</v>
      </c>
      <c r="I296">
        <v>11.906000000000001</v>
      </c>
      <c r="J296">
        <v>100</v>
      </c>
      <c r="K296">
        <v>6283614.5999999996</v>
      </c>
      <c r="L296">
        <v>2096044.8</v>
      </c>
      <c r="M296" t="s">
        <v>672</v>
      </c>
      <c r="O296">
        <v>74</v>
      </c>
      <c r="S296">
        <v>0</v>
      </c>
      <c r="U296">
        <v>1</v>
      </c>
      <c r="V296">
        <v>0</v>
      </c>
      <c r="W296">
        <v>0</v>
      </c>
      <c r="Z296">
        <v>14</v>
      </c>
      <c r="AA296">
        <v>14</v>
      </c>
      <c r="AD296" t="s">
        <v>1999</v>
      </c>
      <c r="AE296">
        <v>2</v>
      </c>
      <c r="AF296">
        <v>17</v>
      </c>
      <c r="AG296">
        <v>11.906000000000001</v>
      </c>
      <c r="AH296">
        <v>0.4</v>
      </c>
      <c r="AI296">
        <v>406.3</v>
      </c>
      <c r="AJ296">
        <v>0</v>
      </c>
      <c r="AL296">
        <v>1</v>
      </c>
      <c r="AN296">
        <v>-0.28499999999999998</v>
      </c>
      <c r="AO296" t="s">
        <v>28</v>
      </c>
      <c r="AV296">
        <v>35.92</v>
      </c>
      <c r="AW296">
        <v>1</v>
      </c>
      <c r="AX296">
        <v>0.67</v>
      </c>
      <c r="AY296">
        <v>23.94</v>
      </c>
      <c r="AZ296">
        <v>119.72</v>
      </c>
      <c r="BG296" t="s">
        <v>2000</v>
      </c>
      <c r="BH296" t="s">
        <v>2000</v>
      </c>
      <c r="BI296">
        <v>1</v>
      </c>
      <c r="BJ296">
        <v>15</v>
      </c>
      <c r="BK296">
        <v>3</v>
      </c>
      <c r="BL296">
        <v>0</v>
      </c>
      <c r="BM296">
        <v>0.28999999999999998</v>
      </c>
      <c r="BN296" t="s">
        <v>2001</v>
      </c>
      <c r="BO296" t="s">
        <v>2002</v>
      </c>
      <c r="BQ296">
        <v>0.33300000000000002</v>
      </c>
      <c r="BR296" t="s">
        <v>27</v>
      </c>
      <c r="BS296">
        <v>100</v>
      </c>
      <c r="BT296" t="s">
        <v>26</v>
      </c>
      <c r="CG296">
        <v>7.3170000000000002</v>
      </c>
      <c r="CH296">
        <v>4.5890000000000004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</row>
    <row r="297" spans="1:96" x14ac:dyDescent="0.25">
      <c r="A297" t="s">
        <v>674</v>
      </c>
      <c r="B297" t="s">
        <v>1652</v>
      </c>
      <c r="C297" t="s">
        <v>29</v>
      </c>
      <c r="D297" t="s">
        <v>675</v>
      </c>
      <c r="G297" t="s">
        <v>1998</v>
      </c>
      <c r="I297">
        <v>16.067</v>
      </c>
      <c r="J297">
        <v>100</v>
      </c>
      <c r="K297">
        <v>6283051.4000000004</v>
      </c>
      <c r="L297">
        <v>2096843.7</v>
      </c>
      <c r="M297" t="s">
        <v>674</v>
      </c>
      <c r="O297">
        <v>74</v>
      </c>
      <c r="S297">
        <v>0</v>
      </c>
      <c r="U297">
        <v>1</v>
      </c>
      <c r="V297">
        <v>0</v>
      </c>
      <c r="W297">
        <v>0</v>
      </c>
      <c r="Z297">
        <v>14</v>
      </c>
      <c r="AA297">
        <v>14</v>
      </c>
      <c r="AD297" t="s">
        <v>1999</v>
      </c>
      <c r="AE297">
        <v>2</v>
      </c>
      <c r="AF297">
        <v>17</v>
      </c>
      <c r="AG297">
        <v>16.067</v>
      </c>
      <c r="AH297">
        <v>0</v>
      </c>
      <c r="AI297">
        <v>472</v>
      </c>
      <c r="AJ297">
        <v>0</v>
      </c>
      <c r="AL297">
        <v>1</v>
      </c>
      <c r="AN297">
        <v>-0.28499999999999998</v>
      </c>
      <c r="AO297" t="s">
        <v>28</v>
      </c>
      <c r="AV297">
        <v>46.42</v>
      </c>
      <c r="AW297">
        <v>1</v>
      </c>
      <c r="AX297">
        <v>0.67</v>
      </c>
      <c r="AY297">
        <v>30.95</v>
      </c>
      <c r="AZ297">
        <v>154.74</v>
      </c>
      <c r="BG297" t="s">
        <v>2000</v>
      </c>
      <c r="BH297" t="s">
        <v>2000</v>
      </c>
      <c r="BI297">
        <v>1</v>
      </c>
      <c r="BJ297">
        <v>15</v>
      </c>
      <c r="BK297">
        <v>3</v>
      </c>
      <c r="BL297">
        <v>0</v>
      </c>
      <c r="BM297">
        <v>0.28999999999999998</v>
      </c>
      <c r="BN297" t="s">
        <v>2001</v>
      </c>
      <c r="BO297" t="s">
        <v>2002</v>
      </c>
      <c r="BQ297">
        <v>0.33300000000000002</v>
      </c>
      <c r="BR297" t="s">
        <v>27</v>
      </c>
      <c r="BS297">
        <v>100</v>
      </c>
      <c r="BT297" t="s">
        <v>26</v>
      </c>
      <c r="CG297">
        <v>7.4130000000000003</v>
      </c>
      <c r="CH297">
        <v>8.6539999999999999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</row>
    <row r="298" spans="1:96" x14ac:dyDescent="0.25">
      <c r="A298" t="s">
        <v>676</v>
      </c>
      <c r="B298" t="s">
        <v>1652</v>
      </c>
      <c r="C298" t="s">
        <v>29</v>
      </c>
      <c r="D298" t="s">
        <v>677</v>
      </c>
      <c r="G298" t="s">
        <v>1998</v>
      </c>
      <c r="I298">
        <v>8.2289999999999992</v>
      </c>
      <c r="J298">
        <v>100</v>
      </c>
      <c r="K298">
        <v>6283029.2999999998</v>
      </c>
      <c r="L298">
        <v>2096496.8</v>
      </c>
      <c r="M298" t="s">
        <v>676</v>
      </c>
      <c r="O298">
        <v>74</v>
      </c>
      <c r="S298">
        <v>0</v>
      </c>
      <c r="U298">
        <v>1</v>
      </c>
      <c r="V298">
        <v>0</v>
      </c>
      <c r="W298">
        <v>0</v>
      </c>
      <c r="Z298">
        <v>14</v>
      </c>
      <c r="AA298">
        <v>14</v>
      </c>
      <c r="AD298" t="s">
        <v>1999</v>
      </c>
      <c r="AE298">
        <v>2</v>
      </c>
      <c r="AF298">
        <v>17</v>
      </c>
      <c r="AG298">
        <v>8.2289999999999992</v>
      </c>
      <c r="AH298">
        <v>0.7</v>
      </c>
      <c r="AI298">
        <v>337.8</v>
      </c>
      <c r="AJ298">
        <v>0</v>
      </c>
      <c r="AL298">
        <v>1</v>
      </c>
      <c r="AN298">
        <v>-0.28499999999999998</v>
      </c>
      <c r="AO298" t="s">
        <v>28</v>
      </c>
      <c r="AV298">
        <v>38.299999999999997</v>
      </c>
      <c r="AW298">
        <v>1</v>
      </c>
      <c r="AX298">
        <v>0.67</v>
      </c>
      <c r="AY298">
        <v>25.54</v>
      </c>
      <c r="AZ298">
        <v>127.68</v>
      </c>
      <c r="BG298" t="s">
        <v>2000</v>
      </c>
      <c r="BH298" t="s">
        <v>2000</v>
      </c>
      <c r="BI298">
        <v>1</v>
      </c>
      <c r="BJ298">
        <v>15</v>
      </c>
      <c r="BK298">
        <v>3</v>
      </c>
      <c r="BL298">
        <v>0</v>
      </c>
      <c r="BM298">
        <v>0.28999999999999998</v>
      </c>
      <c r="BN298" t="s">
        <v>2001</v>
      </c>
      <c r="BO298" t="s">
        <v>2002</v>
      </c>
      <c r="BQ298">
        <v>0.33300000000000002</v>
      </c>
      <c r="BR298" t="s">
        <v>27</v>
      </c>
      <c r="BS298">
        <v>100</v>
      </c>
      <c r="BT298" t="s">
        <v>26</v>
      </c>
      <c r="CG298">
        <v>3.786</v>
      </c>
      <c r="CH298">
        <v>4.4429999999999996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</row>
    <row r="299" spans="1:96" x14ac:dyDescent="0.25">
      <c r="A299" t="s">
        <v>678</v>
      </c>
      <c r="B299" t="s">
        <v>1652</v>
      </c>
      <c r="C299" t="s">
        <v>29</v>
      </c>
      <c r="D299" t="s">
        <v>679</v>
      </c>
      <c r="G299" t="s">
        <v>1998</v>
      </c>
      <c r="I299">
        <v>13.913</v>
      </c>
      <c r="J299">
        <v>100</v>
      </c>
      <c r="K299">
        <v>6283247.0999999996</v>
      </c>
      <c r="L299">
        <v>2095628.4</v>
      </c>
      <c r="M299" t="s">
        <v>678</v>
      </c>
      <c r="O299">
        <v>74</v>
      </c>
      <c r="S299">
        <v>0</v>
      </c>
      <c r="U299">
        <v>1</v>
      </c>
      <c r="V299">
        <v>0</v>
      </c>
      <c r="W299">
        <v>0</v>
      </c>
      <c r="Z299">
        <v>14</v>
      </c>
      <c r="AA299">
        <v>14</v>
      </c>
      <c r="AD299" t="s">
        <v>1999</v>
      </c>
      <c r="AE299">
        <v>2</v>
      </c>
      <c r="AF299">
        <v>17</v>
      </c>
      <c r="AG299">
        <v>13.913</v>
      </c>
      <c r="AH299">
        <v>0.5</v>
      </c>
      <c r="AI299">
        <v>439.2</v>
      </c>
      <c r="AJ299">
        <v>0</v>
      </c>
      <c r="AL299">
        <v>1</v>
      </c>
      <c r="AN299">
        <v>-0.28499999999999998</v>
      </c>
      <c r="AO299" t="s">
        <v>28</v>
      </c>
      <c r="AV299">
        <v>37.549999999999997</v>
      </c>
      <c r="AW299">
        <v>1</v>
      </c>
      <c r="AX299">
        <v>0.67</v>
      </c>
      <c r="AY299">
        <v>25.04</v>
      </c>
      <c r="AZ299">
        <v>125.18</v>
      </c>
      <c r="BG299" t="s">
        <v>2000</v>
      </c>
      <c r="BH299" t="s">
        <v>2000</v>
      </c>
      <c r="BI299">
        <v>1</v>
      </c>
      <c r="BJ299">
        <v>15</v>
      </c>
      <c r="BK299">
        <v>3</v>
      </c>
      <c r="BL299">
        <v>0</v>
      </c>
      <c r="BM299">
        <v>0.28999999999999998</v>
      </c>
      <c r="BN299" t="s">
        <v>2001</v>
      </c>
      <c r="BO299" t="s">
        <v>2002</v>
      </c>
      <c r="BQ299">
        <v>0.33300000000000002</v>
      </c>
      <c r="BR299" t="s">
        <v>27</v>
      </c>
      <c r="BS299">
        <v>100</v>
      </c>
      <c r="BT299" t="s">
        <v>26</v>
      </c>
      <c r="CG299">
        <v>7.077</v>
      </c>
      <c r="CH299">
        <v>6.8360000000000003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</row>
    <row r="300" spans="1:96" x14ac:dyDescent="0.25">
      <c r="A300" t="s">
        <v>680</v>
      </c>
      <c r="B300" t="s">
        <v>1652</v>
      </c>
      <c r="C300" t="s">
        <v>29</v>
      </c>
      <c r="D300" t="s">
        <v>681</v>
      </c>
      <c r="G300" t="s">
        <v>1998</v>
      </c>
      <c r="I300">
        <v>2.577</v>
      </c>
      <c r="J300">
        <v>100</v>
      </c>
      <c r="K300">
        <v>6282996.7000000002</v>
      </c>
      <c r="L300">
        <v>2095632</v>
      </c>
      <c r="M300" t="s">
        <v>680</v>
      </c>
      <c r="O300">
        <v>74</v>
      </c>
      <c r="S300">
        <v>0</v>
      </c>
      <c r="U300">
        <v>1</v>
      </c>
      <c r="V300">
        <v>0</v>
      </c>
      <c r="W300">
        <v>0</v>
      </c>
      <c r="Z300">
        <v>14</v>
      </c>
      <c r="AA300">
        <v>14</v>
      </c>
      <c r="AD300" t="s">
        <v>1999</v>
      </c>
      <c r="AE300">
        <v>2</v>
      </c>
      <c r="AF300">
        <v>17</v>
      </c>
      <c r="AG300">
        <v>2.577</v>
      </c>
      <c r="AH300">
        <v>0.8</v>
      </c>
      <c r="AI300">
        <v>189</v>
      </c>
      <c r="AJ300">
        <v>0</v>
      </c>
      <c r="AL300">
        <v>1</v>
      </c>
      <c r="AN300">
        <v>-0.28499999999999998</v>
      </c>
      <c r="AO300" t="s">
        <v>28</v>
      </c>
      <c r="AV300">
        <v>29.84</v>
      </c>
      <c r="AW300">
        <v>1</v>
      </c>
      <c r="AX300">
        <v>0.67</v>
      </c>
      <c r="AY300">
        <v>19.89</v>
      </c>
      <c r="AZ300">
        <v>99.47</v>
      </c>
      <c r="BG300" t="s">
        <v>2000</v>
      </c>
      <c r="BH300" t="s">
        <v>2000</v>
      </c>
      <c r="BI300">
        <v>1</v>
      </c>
      <c r="BJ300">
        <v>15</v>
      </c>
      <c r="BK300">
        <v>3</v>
      </c>
      <c r="BL300">
        <v>0</v>
      </c>
      <c r="BM300">
        <v>0.28999999999999998</v>
      </c>
      <c r="BN300" t="s">
        <v>2001</v>
      </c>
      <c r="BO300" t="s">
        <v>2002</v>
      </c>
      <c r="BQ300">
        <v>0.33300000000000002</v>
      </c>
      <c r="BR300" t="s">
        <v>27</v>
      </c>
      <c r="BS300">
        <v>100</v>
      </c>
      <c r="BT300" t="s">
        <v>26</v>
      </c>
      <c r="CG300">
        <v>1.3720000000000001</v>
      </c>
      <c r="CH300">
        <v>1.2050000000000001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</row>
    <row r="301" spans="1:96" x14ac:dyDescent="0.25">
      <c r="A301" t="s">
        <v>682</v>
      </c>
      <c r="B301" t="s">
        <v>1652</v>
      </c>
      <c r="C301" t="s">
        <v>29</v>
      </c>
      <c r="D301" t="s">
        <v>683</v>
      </c>
      <c r="G301" t="s">
        <v>1998</v>
      </c>
      <c r="I301">
        <v>6.702</v>
      </c>
      <c r="J301">
        <v>100</v>
      </c>
      <c r="K301">
        <v>6282614.2000000002</v>
      </c>
      <c r="L301">
        <v>2095637.9</v>
      </c>
      <c r="M301" t="s">
        <v>682</v>
      </c>
      <c r="O301">
        <v>74</v>
      </c>
      <c r="S301">
        <v>0</v>
      </c>
      <c r="U301">
        <v>1</v>
      </c>
      <c r="V301">
        <v>0</v>
      </c>
      <c r="W301">
        <v>0</v>
      </c>
      <c r="Z301">
        <v>14</v>
      </c>
      <c r="AA301">
        <v>14</v>
      </c>
      <c r="AD301" t="s">
        <v>1999</v>
      </c>
      <c r="AE301">
        <v>2</v>
      </c>
      <c r="AF301">
        <v>17</v>
      </c>
      <c r="AG301">
        <v>6.702</v>
      </c>
      <c r="AH301">
        <v>0.1</v>
      </c>
      <c r="AI301">
        <v>304.8</v>
      </c>
      <c r="AJ301">
        <v>0</v>
      </c>
      <c r="AL301">
        <v>1</v>
      </c>
      <c r="AN301">
        <v>-0.28499999999999998</v>
      </c>
      <c r="AO301" t="s">
        <v>28</v>
      </c>
      <c r="AV301">
        <v>36.270000000000003</v>
      </c>
      <c r="AW301">
        <v>1</v>
      </c>
      <c r="AX301">
        <v>0.67</v>
      </c>
      <c r="AY301">
        <v>24.18</v>
      </c>
      <c r="AZ301">
        <v>120.9</v>
      </c>
      <c r="BG301" t="s">
        <v>2000</v>
      </c>
      <c r="BH301" t="s">
        <v>2000</v>
      </c>
      <c r="BI301">
        <v>1</v>
      </c>
      <c r="BJ301">
        <v>15</v>
      </c>
      <c r="BK301">
        <v>3</v>
      </c>
      <c r="BL301">
        <v>0</v>
      </c>
      <c r="BM301">
        <v>0.28999999999999998</v>
      </c>
      <c r="BN301" t="s">
        <v>2001</v>
      </c>
      <c r="BO301" t="s">
        <v>2002</v>
      </c>
      <c r="BQ301">
        <v>0.33300000000000002</v>
      </c>
      <c r="BR301" t="s">
        <v>27</v>
      </c>
      <c r="BS301">
        <v>100</v>
      </c>
      <c r="BT301" t="s">
        <v>26</v>
      </c>
      <c r="CG301">
        <v>3.4470000000000001</v>
      </c>
      <c r="CH301">
        <v>3.2549999999999999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</row>
    <row r="302" spans="1:96" x14ac:dyDescent="0.25">
      <c r="A302" t="s">
        <v>684</v>
      </c>
      <c r="B302" t="s">
        <v>1652</v>
      </c>
      <c r="C302" t="s">
        <v>29</v>
      </c>
      <c r="D302" t="s">
        <v>685</v>
      </c>
      <c r="G302" t="s">
        <v>1998</v>
      </c>
      <c r="I302">
        <v>3.3780000000000001</v>
      </c>
      <c r="J302">
        <v>100</v>
      </c>
      <c r="K302">
        <v>6282382.2000000002</v>
      </c>
      <c r="L302">
        <v>2095946.6</v>
      </c>
      <c r="M302" t="s">
        <v>684</v>
      </c>
      <c r="O302">
        <v>74</v>
      </c>
      <c r="S302">
        <v>0</v>
      </c>
      <c r="U302">
        <v>1</v>
      </c>
      <c r="V302">
        <v>0</v>
      </c>
      <c r="W302">
        <v>0</v>
      </c>
      <c r="Z302">
        <v>14</v>
      </c>
      <c r="AA302">
        <v>14</v>
      </c>
      <c r="AD302" t="s">
        <v>1999</v>
      </c>
      <c r="AE302">
        <v>2</v>
      </c>
      <c r="AF302">
        <v>17</v>
      </c>
      <c r="AG302">
        <v>3.3780000000000001</v>
      </c>
      <c r="AH302">
        <v>0.2</v>
      </c>
      <c r="AI302">
        <v>216.4</v>
      </c>
      <c r="AJ302">
        <v>0</v>
      </c>
      <c r="AL302">
        <v>1</v>
      </c>
      <c r="AN302">
        <v>-0.28499999999999998</v>
      </c>
      <c r="AO302" t="s">
        <v>28</v>
      </c>
      <c r="AV302">
        <v>30.69</v>
      </c>
      <c r="AW302">
        <v>1</v>
      </c>
      <c r="AX302">
        <v>0.67</v>
      </c>
      <c r="AY302">
        <v>20.46</v>
      </c>
      <c r="AZ302">
        <v>102.29</v>
      </c>
      <c r="BG302" t="s">
        <v>2000</v>
      </c>
      <c r="BH302" t="s">
        <v>2000</v>
      </c>
      <c r="BI302">
        <v>1</v>
      </c>
      <c r="BJ302">
        <v>15</v>
      </c>
      <c r="BK302">
        <v>3</v>
      </c>
      <c r="BL302">
        <v>0</v>
      </c>
      <c r="BM302">
        <v>0.28999999999999998</v>
      </c>
      <c r="BN302" t="s">
        <v>2001</v>
      </c>
      <c r="BO302" t="s">
        <v>2002</v>
      </c>
      <c r="BQ302">
        <v>0.33300000000000002</v>
      </c>
      <c r="BR302" t="s">
        <v>27</v>
      </c>
      <c r="BS302">
        <v>100</v>
      </c>
      <c r="BT302" t="s">
        <v>26</v>
      </c>
      <c r="CG302">
        <v>1.7330000000000001</v>
      </c>
      <c r="CH302">
        <v>1.645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</row>
    <row r="303" spans="1:96" x14ac:dyDescent="0.25">
      <c r="A303" t="s">
        <v>686</v>
      </c>
      <c r="B303" t="s">
        <v>1652</v>
      </c>
      <c r="C303" t="s">
        <v>29</v>
      </c>
      <c r="D303" t="s">
        <v>687</v>
      </c>
      <c r="G303" t="s">
        <v>1998</v>
      </c>
      <c r="I303">
        <v>0.58399999999999996</v>
      </c>
      <c r="J303">
        <v>100</v>
      </c>
      <c r="K303">
        <v>6282706</v>
      </c>
      <c r="L303">
        <v>2096025.1</v>
      </c>
      <c r="M303" t="s">
        <v>686</v>
      </c>
      <c r="O303">
        <v>74</v>
      </c>
      <c r="S303">
        <v>0</v>
      </c>
      <c r="U303">
        <v>1</v>
      </c>
      <c r="V303">
        <v>0</v>
      </c>
      <c r="W303">
        <v>0</v>
      </c>
      <c r="Z303">
        <v>14</v>
      </c>
      <c r="AA303">
        <v>14</v>
      </c>
      <c r="AD303" t="s">
        <v>1999</v>
      </c>
      <c r="AE303">
        <v>2</v>
      </c>
      <c r="AF303">
        <v>17</v>
      </c>
      <c r="AG303">
        <v>0.58399999999999996</v>
      </c>
      <c r="AH303">
        <v>0</v>
      </c>
      <c r="AI303">
        <v>90</v>
      </c>
      <c r="AJ303">
        <v>0</v>
      </c>
      <c r="AL303">
        <v>1</v>
      </c>
      <c r="AN303">
        <v>-0.28499999999999998</v>
      </c>
      <c r="AO303" t="s">
        <v>28</v>
      </c>
      <c r="AV303">
        <v>8.3699999999999992</v>
      </c>
      <c r="AW303">
        <v>1</v>
      </c>
      <c r="AX303">
        <v>0.67</v>
      </c>
      <c r="AY303">
        <v>5.58</v>
      </c>
      <c r="AZ303">
        <v>27.89</v>
      </c>
      <c r="BG303" t="s">
        <v>2000</v>
      </c>
      <c r="BH303" t="s">
        <v>2000</v>
      </c>
      <c r="BI303">
        <v>1</v>
      </c>
      <c r="BJ303">
        <v>15</v>
      </c>
      <c r="BK303">
        <v>3</v>
      </c>
      <c r="BL303">
        <v>0</v>
      </c>
      <c r="BM303">
        <v>0.28999999999999998</v>
      </c>
      <c r="BN303" t="s">
        <v>2001</v>
      </c>
      <c r="BO303" t="s">
        <v>2002</v>
      </c>
      <c r="BQ303">
        <v>0.33300000000000002</v>
      </c>
      <c r="BR303" t="s">
        <v>27</v>
      </c>
      <c r="BS303">
        <v>100</v>
      </c>
      <c r="BT303" t="s">
        <v>26</v>
      </c>
      <c r="CG303">
        <v>0.499</v>
      </c>
      <c r="CH303">
        <v>8.5000000000000006E-2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</row>
    <row r="304" spans="1:96" x14ac:dyDescent="0.25">
      <c r="A304" t="s">
        <v>688</v>
      </c>
      <c r="B304" t="s">
        <v>1652</v>
      </c>
      <c r="C304" t="s">
        <v>29</v>
      </c>
      <c r="D304" t="s">
        <v>689</v>
      </c>
      <c r="G304" t="s">
        <v>1998</v>
      </c>
      <c r="I304">
        <v>6.4820000000000002</v>
      </c>
      <c r="J304">
        <v>100</v>
      </c>
      <c r="K304">
        <v>6281950.7000000002</v>
      </c>
      <c r="L304">
        <v>2096000.6</v>
      </c>
      <c r="M304" t="s">
        <v>688</v>
      </c>
      <c r="O304">
        <v>74</v>
      </c>
      <c r="S304">
        <v>0</v>
      </c>
      <c r="U304">
        <v>1</v>
      </c>
      <c r="V304">
        <v>0</v>
      </c>
      <c r="W304">
        <v>0</v>
      </c>
      <c r="Z304">
        <v>14</v>
      </c>
      <c r="AA304">
        <v>14</v>
      </c>
      <c r="AD304" t="s">
        <v>1999</v>
      </c>
      <c r="AE304">
        <v>2</v>
      </c>
      <c r="AF304">
        <v>17</v>
      </c>
      <c r="AG304">
        <v>6.4820000000000002</v>
      </c>
      <c r="AH304">
        <v>0.6</v>
      </c>
      <c r="AI304">
        <v>299.8</v>
      </c>
      <c r="AJ304">
        <v>0</v>
      </c>
      <c r="AL304">
        <v>1</v>
      </c>
      <c r="AN304">
        <v>-0.28499999999999998</v>
      </c>
      <c r="AO304" t="s">
        <v>28</v>
      </c>
      <c r="AV304">
        <v>33.15</v>
      </c>
      <c r="AW304">
        <v>1</v>
      </c>
      <c r="AX304">
        <v>0.67</v>
      </c>
      <c r="AY304">
        <v>22.1</v>
      </c>
      <c r="AZ304">
        <v>110.5</v>
      </c>
      <c r="BG304" t="s">
        <v>2000</v>
      </c>
      <c r="BH304" t="s">
        <v>2000</v>
      </c>
      <c r="BI304">
        <v>1</v>
      </c>
      <c r="BJ304">
        <v>15</v>
      </c>
      <c r="BK304">
        <v>3</v>
      </c>
      <c r="BL304">
        <v>0</v>
      </c>
      <c r="BM304">
        <v>0.28999999999999998</v>
      </c>
      <c r="BN304" t="s">
        <v>2001</v>
      </c>
      <c r="BO304" t="s">
        <v>2002</v>
      </c>
      <c r="BQ304">
        <v>0.33300000000000002</v>
      </c>
      <c r="BR304" t="s">
        <v>27</v>
      </c>
      <c r="BS304">
        <v>100</v>
      </c>
      <c r="BT304" t="s">
        <v>26</v>
      </c>
      <c r="CG304">
        <v>3.3740000000000001</v>
      </c>
      <c r="CH304">
        <v>3.1080000000000001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</row>
    <row r="305" spans="1:96" x14ac:dyDescent="0.25">
      <c r="A305" t="s">
        <v>690</v>
      </c>
      <c r="B305" t="s">
        <v>1652</v>
      </c>
      <c r="C305" t="s">
        <v>29</v>
      </c>
      <c r="D305" t="s">
        <v>691</v>
      </c>
      <c r="G305" t="s">
        <v>1998</v>
      </c>
      <c r="I305">
        <v>9.875</v>
      </c>
      <c r="J305">
        <v>100</v>
      </c>
      <c r="K305">
        <v>6281743</v>
      </c>
      <c r="L305">
        <v>2096385.2</v>
      </c>
      <c r="M305" t="s">
        <v>690</v>
      </c>
      <c r="O305">
        <v>74</v>
      </c>
      <c r="S305">
        <v>0</v>
      </c>
      <c r="U305">
        <v>1</v>
      </c>
      <c r="V305">
        <v>0</v>
      </c>
      <c r="W305">
        <v>0</v>
      </c>
      <c r="Z305">
        <v>14</v>
      </c>
      <c r="AA305">
        <v>14</v>
      </c>
      <c r="AD305" t="s">
        <v>1999</v>
      </c>
      <c r="AE305">
        <v>2</v>
      </c>
      <c r="AF305">
        <v>17</v>
      </c>
      <c r="AG305">
        <v>9.875</v>
      </c>
      <c r="AH305">
        <v>0.1</v>
      </c>
      <c r="AI305">
        <v>370</v>
      </c>
      <c r="AJ305">
        <v>0</v>
      </c>
      <c r="AL305">
        <v>1</v>
      </c>
      <c r="AN305">
        <v>-0.28499999999999998</v>
      </c>
      <c r="AO305" t="s">
        <v>28</v>
      </c>
      <c r="AV305">
        <v>38.69</v>
      </c>
      <c r="AW305">
        <v>1</v>
      </c>
      <c r="AX305">
        <v>0.67</v>
      </c>
      <c r="AY305">
        <v>25.8</v>
      </c>
      <c r="AZ305">
        <v>128.97999999999999</v>
      </c>
      <c r="BG305" t="s">
        <v>2000</v>
      </c>
      <c r="BH305" t="s">
        <v>2000</v>
      </c>
      <c r="BI305">
        <v>1</v>
      </c>
      <c r="BJ305">
        <v>15</v>
      </c>
      <c r="BK305">
        <v>3</v>
      </c>
      <c r="BL305">
        <v>0</v>
      </c>
      <c r="BM305">
        <v>0.28999999999999998</v>
      </c>
      <c r="BN305" t="s">
        <v>2001</v>
      </c>
      <c r="BO305" t="s">
        <v>2002</v>
      </c>
      <c r="BQ305">
        <v>0.33300000000000002</v>
      </c>
      <c r="BR305" t="s">
        <v>27</v>
      </c>
      <c r="BS305">
        <v>100</v>
      </c>
      <c r="BT305" t="s">
        <v>26</v>
      </c>
      <c r="CG305">
        <v>5.5679999999999996</v>
      </c>
      <c r="CH305">
        <v>4.3070000000000004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</row>
    <row r="306" spans="1:96" x14ac:dyDescent="0.25">
      <c r="A306" t="s">
        <v>692</v>
      </c>
      <c r="B306" t="s">
        <v>1652</v>
      </c>
      <c r="C306" t="s">
        <v>29</v>
      </c>
      <c r="D306" t="s">
        <v>693</v>
      </c>
      <c r="G306" t="s">
        <v>1998</v>
      </c>
      <c r="I306">
        <v>11.903</v>
      </c>
      <c r="J306">
        <v>100</v>
      </c>
      <c r="K306">
        <v>6281909.5</v>
      </c>
      <c r="L306">
        <v>2096931.7</v>
      </c>
      <c r="M306" t="s">
        <v>692</v>
      </c>
      <c r="O306">
        <v>74</v>
      </c>
      <c r="S306">
        <v>0</v>
      </c>
      <c r="U306">
        <v>1</v>
      </c>
      <c r="V306">
        <v>0</v>
      </c>
      <c r="W306">
        <v>0</v>
      </c>
      <c r="Z306">
        <v>14</v>
      </c>
      <c r="AA306">
        <v>14</v>
      </c>
      <c r="AD306" t="s">
        <v>1999</v>
      </c>
      <c r="AE306">
        <v>2</v>
      </c>
      <c r="AF306">
        <v>17</v>
      </c>
      <c r="AG306">
        <v>11.903</v>
      </c>
      <c r="AH306">
        <v>0.3</v>
      </c>
      <c r="AI306">
        <v>406.2</v>
      </c>
      <c r="AJ306">
        <v>0</v>
      </c>
      <c r="AL306">
        <v>1</v>
      </c>
      <c r="AN306">
        <v>-0.28499999999999998</v>
      </c>
      <c r="AO306" t="s">
        <v>28</v>
      </c>
      <c r="AV306">
        <v>33.78</v>
      </c>
      <c r="AW306">
        <v>1</v>
      </c>
      <c r="AX306">
        <v>0.67</v>
      </c>
      <c r="AY306">
        <v>22.52</v>
      </c>
      <c r="AZ306">
        <v>112.61</v>
      </c>
      <c r="BG306" t="s">
        <v>2000</v>
      </c>
      <c r="BH306" t="s">
        <v>2000</v>
      </c>
      <c r="BI306">
        <v>1</v>
      </c>
      <c r="BJ306">
        <v>15</v>
      </c>
      <c r="BK306">
        <v>3</v>
      </c>
      <c r="BL306">
        <v>0</v>
      </c>
      <c r="BM306">
        <v>0.28999999999999998</v>
      </c>
      <c r="BN306" t="s">
        <v>2001</v>
      </c>
      <c r="BO306" t="s">
        <v>2002</v>
      </c>
      <c r="BQ306">
        <v>0.33300000000000002</v>
      </c>
      <c r="BR306" t="s">
        <v>27</v>
      </c>
      <c r="BS306">
        <v>100</v>
      </c>
      <c r="BT306" t="s">
        <v>26</v>
      </c>
      <c r="CG306">
        <v>6.8250000000000002</v>
      </c>
      <c r="CH306">
        <v>5.077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</row>
    <row r="307" spans="1:96" x14ac:dyDescent="0.25">
      <c r="A307" t="s">
        <v>694</v>
      </c>
      <c r="B307" t="s">
        <v>1652</v>
      </c>
      <c r="C307" t="s">
        <v>29</v>
      </c>
      <c r="D307" t="s">
        <v>695</v>
      </c>
      <c r="G307" t="s">
        <v>1998</v>
      </c>
      <c r="I307">
        <v>2.4790000000000001</v>
      </c>
      <c r="J307">
        <v>100</v>
      </c>
      <c r="K307">
        <v>6282468.7000000002</v>
      </c>
      <c r="L307">
        <v>2096728.8</v>
      </c>
      <c r="M307" t="s">
        <v>694</v>
      </c>
      <c r="O307">
        <v>74</v>
      </c>
      <c r="S307">
        <v>0</v>
      </c>
      <c r="U307">
        <v>1</v>
      </c>
      <c r="V307">
        <v>0</v>
      </c>
      <c r="W307">
        <v>0</v>
      </c>
      <c r="Z307">
        <v>14</v>
      </c>
      <c r="AA307">
        <v>14</v>
      </c>
      <c r="AD307" t="s">
        <v>1999</v>
      </c>
      <c r="AE307">
        <v>2</v>
      </c>
      <c r="AF307">
        <v>17</v>
      </c>
      <c r="AG307">
        <v>2.4790000000000001</v>
      </c>
      <c r="AH307">
        <v>0.2</v>
      </c>
      <c r="AI307">
        <v>185.4</v>
      </c>
      <c r="AJ307">
        <v>0</v>
      </c>
      <c r="AL307">
        <v>1</v>
      </c>
      <c r="AN307">
        <v>-0.28499999999999998</v>
      </c>
      <c r="AO307" t="s">
        <v>28</v>
      </c>
      <c r="AV307">
        <v>19.559999999999999</v>
      </c>
      <c r="AW307">
        <v>1</v>
      </c>
      <c r="AX307">
        <v>0.67</v>
      </c>
      <c r="AY307">
        <v>13.04</v>
      </c>
      <c r="AZ307">
        <v>65.19</v>
      </c>
      <c r="BG307" t="s">
        <v>2000</v>
      </c>
      <c r="BH307" t="s">
        <v>2000</v>
      </c>
      <c r="BI307">
        <v>1</v>
      </c>
      <c r="BJ307">
        <v>15</v>
      </c>
      <c r="BK307">
        <v>3</v>
      </c>
      <c r="BL307">
        <v>0</v>
      </c>
      <c r="BM307">
        <v>0.28999999999999998</v>
      </c>
      <c r="BN307" t="s">
        <v>2001</v>
      </c>
      <c r="BO307" t="s">
        <v>2002</v>
      </c>
      <c r="BQ307">
        <v>0.33300000000000002</v>
      </c>
      <c r="BR307" t="s">
        <v>27</v>
      </c>
      <c r="BS307">
        <v>100</v>
      </c>
      <c r="BT307" t="s">
        <v>26</v>
      </c>
      <c r="CG307">
        <v>2.2149999999999999</v>
      </c>
      <c r="CH307">
        <v>0.26400000000000001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</row>
    <row r="308" spans="1:96" x14ac:dyDescent="0.25">
      <c r="A308" t="s">
        <v>696</v>
      </c>
      <c r="B308" t="s">
        <v>1652</v>
      </c>
      <c r="C308" t="s">
        <v>29</v>
      </c>
      <c r="D308" t="s">
        <v>697</v>
      </c>
      <c r="G308" t="s">
        <v>1998</v>
      </c>
      <c r="I308">
        <v>4.8019999999999996</v>
      </c>
      <c r="J308">
        <v>100</v>
      </c>
      <c r="K308">
        <v>6284285.5999999996</v>
      </c>
      <c r="L308">
        <v>2098256</v>
      </c>
      <c r="M308" t="s">
        <v>696</v>
      </c>
      <c r="O308">
        <v>74</v>
      </c>
      <c r="S308">
        <v>0</v>
      </c>
      <c r="U308">
        <v>1</v>
      </c>
      <c r="V308">
        <v>0</v>
      </c>
      <c r="W308">
        <v>0</v>
      </c>
      <c r="Z308">
        <v>14</v>
      </c>
      <c r="AA308">
        <v>14</v>
      </c>
      <c r="AD308" t="s">
        <v>1999</v>
      </c>
      <c r="AE308">
        <v>2</v>
      </c>
      <c r="AF308">
        <v>17</v>
      </c>
      <c r="AG308">
        <v>4.8019999999999996</v>
      </c>
      <c r="AH308">
        <v>0.4</v>
      </c>
      <c r="AI308">
        <v>258</v>
      </c>
      <c r="AJ308">
        <v>0</v>
      </c>
      <c r="AL308">
        <v>1</v>
      </c>
      <c r="AN308">
        <v>-0.28499999999999998</v>
      </c>
      <c r="AO308" t="s">
        <v>28</v>
      </c>
      <c r="AV308">
        <v>12.66</v>
      </c>
      <c r="AW308">
        <v>1</v>
      </c>
      <c r="AX308">
        <v>0.67</v>
      </c>
      <c r="AY308">
        <v>8.44</v>
      </c>
      <c r="AZ308">
        <v>42.21</v>
      </c>
      <c r="BG308" t="s">
        <v>2000</v>
      </c>
      <c r="BH308" t="s">
        <v>2000</v>
      </c>
      <c r="BI308">
        <v>1</v>
      </c>
      <c r="BJ308">
        <v>15</v>
      </c>
      <c r="BK308">
        <v>3</v>
      </c>
      <c r="BL308">
        <v>0</v>
      </c>
      <c r="BM308">
        <v>0.28999999999999998</v>
      </c>
      <c r="BN308" t="s">
        <v>2001</v>
      </c>
      <c r="BO308" t="s">
        <v>2002</v>
      </c>
      <c r="BQ308">
        <v>0.33300000000000002</v>
      </c>
      <c r="BR308" t="s">
        <v>27</v>
      </c>
      <c r="BS308">
        <v>100</v>
      </c>
      <c r="BT308" t="s">
        <v>26</v>
      </c>
      <c r="CG308">
        <v>4.3220000000000001</v>
      </c>
      <c r="CH308">
        <v>0.48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</row>
    <row r="309" spans="1:96" x14ac:dyDescent="0.25">
      <c r="A309" t="s">
        <v>698</v>
      </c>
      <c r="B309" t="s">
        <v>1652</v>
      </c>
      <c r="C309" t="s">
        <v>29</v>
      </c>
      <c r="D309" t="s">
        <v>699</v>
      </c>
      <c r="G309" t="s">
        <v>1998</v>
      </c>
      <c r="I309">
        <v>2.008</v>
      </c>
      <c r="J309">
        <v>100</v>
      </c>
      <c r="K309">
        <v>6284847.7000000002</v>
      </c>
      <c r="L309">
        <v>2098464</v>
      </c>
      <c r="M309" t="s">
        <v>698</v>
      </c>
      <c r="O309">
        <v>74</v>
      </c>
      <c r="S309">
        <v>0</v>
      </c>
      <c r="U309">
        <v>1</v>
      </c>
      <c r="V309">
        <v>0</v>
      </c>
      <c r="W309">
        <v>0</v>
      </c>
      <c r="Z309">
        <v>14</v>
      </c>
      <c r="AA309">
        <v>14</v>
      </c>
      <c r="AD309" t="s">
        <v>1999</v>
      </c>
      <c r="AE309">
        <v>2</v>
      </c>
      <c r="AF309">
        <v>17</v>
      </c>
      <c r="AG309">
        <v>2.008</v>
      </c>
      <c r="AH309">
        <v>0.1</v>
      </c>
      <c r="AI309">
        <v>166.9</v>
      </c>
      <c r="AJ309">
        <v>0</v>
      </c>
      <c r="AL309">
        <v>1</v>
      </c>
      <c r="AN309">
        <v>-0.28499999999999998</v>
      </c>
      <c r="AO309" t="s">
        <v>28</v>
      </c>
      <c r="AV309">
        <v>8.26</v>
      </c>
      <c r="AW309">
        <v>1</v>
      </c>
      <c r="AX309">
        <v>0.67</v>
      </c>
      <c r="AY309">
        <v>5.51</v>
      </c>
      <c r="AZ309">
        <v>27.54</v>
      </c>
      <c r="BG309" t="s">
        <v>2000</v>
      </c>
      <c r="BH309" t="s">
        <v>2000</v>
      </c>
      <c r="BI309">
        <v>1</v>
      </c>
      <c r="BJ309">
        <v>15</v>
      </c>
      <c r="BK309">
        <v>3</v>
      </c>
      <c r="BL309">
        <v>0</v>
      </c>
      <c r="BM309">
        <v>0.28999999999999998</v>
      </c>
      <c r="BN309" t="s">
        <v>2001</v>
      </c>
      <c r="BO309" t="s">
        <v>2002</v>
      </c>
      <c r="BQ309">
        <v>0.33300000000000002</v>
      </c>
      <c r="BR309" t="s">
        <v>27</v>
      </c>
      <c r="BS309">
        <v>100</v>
      </c>
      <c r="BT309" t="s">
        <v>26</v>
      </c>
      <c r="CG309">
        <v>1.8069999999999999</v>
      </c>
      <c r="CH309">
        <v>0.20100000000000001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</row>
    <row r="310" spans="1:96" x14ac:dyDescent="0.25">
      <c r="A310" t="s">
        <v>701</v>
      </c>
      <c r="B310" t="s">
        <v>1652</v>
      </c>
      <c r="C310" t="s">
        <v>29</v>
      </c>
      <c r="D310" t="s">
        <v>702</v>
      </c>
      <c r="G310" t="s">
        <v>1998</v>
      </c>
      <c r="I310">
        <v>11.686</v>
      </c>
      <c r="J310">
        <v>100</v>
      </c>
      <c r="K310">
        <v>6281580</v>
      </c>
      <c r="L310">
        <v>2097211.4</v>
      </c>
      <c r="M310" t="s">
        <v>701</v>
      </c>
      <c r="O310">
        <v>74</v>
      </c>
      <c r="S310">
        <v>0</v>
      </c>
      <c r="U310">
        <v>1</v>
      </c>
      <c r="V310">
        <v>0</v>
      </c>
      <c r="W310">
        <v>0</v>
      </c>
      <c r="Z310">
        <v>14</v>
      </c>
      <c r="AA310">
        <v>14</v>
      </c>
      <c r="AD310" t="s">
        <v>1999</v>
      </c>
      <c r="AE310">
        <v>2</v>
      </c>
      <c r="AF310">
        <v>17</v>
      </c>
      <c r="AG310">
        <v>11.686</v>
      </c>
      <c r="AH310">
        <v>0.6</v>
      </c>
      <c r="AI310">
        <v>402.5</v>
      </c>
      <c r="AJ310">
        <v>0</v>
      </c>
      <c r="AL310">
        <v>1</v>
      </c>
      <c r="AN310">
        <v>-0.28499999999999998</v>
      </c>
      <c r="AO310" t="s">
        <v>28</v>
      </c>
      <c r="AV310">
        <v>61.86</v>
      </c>
      <c r="AW310">
        <v>1</v>
      </c>
      <c r="AX310">
        <v>0.67</v>
      </c>
      <c r="AY310">
        <v>41.24</v>
      </c>
      <c r="AZ310">
        <v>206.22</v>
      </c>
      <c r="BG310" t="s">
        <v>2000</v>
      </c>
      <c r="BH310" t="s">
        <v>2000</v>
      </c>
      <c r="BI310">
        <v>1</v>
      </c>
      <c r="BJ310">
        <v>15</v>
      </c>
      <c r="BK310">
        <v>3</v>
      </c>
      <c r="BL310">
        <v>0</v>
      </c>
      <c r="BM310">
        <v>0.28999999999999998</v>
      </c>
      <c r="BN310" t="s">
        <v>2001</v>
      </c>
      <c r="BO310" t="s">
        <v>2002</v>
      </c>
      <c r="BQ310">
        <v>0.33300000000000002</v>
      </c>
      <c r="BR310" t="s">
        <v>27</v>
      </c>
      <c r="BS310">
        <v>100</v>
      </c>
      <c r="BT310" t="s">
        <v>26</v>
      </c>
      <c r="CG310">
        <v>9.3239999999999998</v>
      </c>
      <c r="CH310">
        <v>2.3620000000000001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</row>
    <row r="311" spans="1:96" x14ac:dyDescent="0.25">
      <c r="A311" t="s">
        <v>703</v>
      </c>
      <c r="B311" t="s">
        <v>1652</v>
      </c>
      <c r="C311" t="s">
        <v>29</v>
      </c>
      <c r="D311" t="s">
        <v>704</v>
      </c>
      <c r="G311" t="s">
        <v>1998</v>
      </c>
      <c r="I311">
        <v>12.603</v>
      </c>
      <c r="J311">
        <v>100</v>
      </c>
      <c r="K311">
        <v>6281127.9000000004</v>
      </c>
      <c r="L311">
        <v>2096689</v>
      </c>
      <c r="M311" t="s">
        <v>703</v>
      </c>
      <c r="O311">
        <v>74</v>
      </c>
      <c r="S311">
        <v>0</v>
      </c>
      <c r="U311">
        <v>1</v>
      </c>
      <c r="V311">
        <v>0</v>
      </c>
      <c r="W311">
        <v>0</v>
      </c>
      <c r="Z311">
        <v>14</v>
      </c>
      <c r="AA311">
        <v>14</v>
      </c>
      <c r="AD311" t="s">
        <v>1999</v>
      </c>
      <c r="AE311">
        <v>2</v>
      </c>
      <c r="AF311">
        <v>17</v>
      </c>
      <c r="AG311">
        <v>12.603</v>
      </c>
      <c r="AH311">
        <v>0.2</v>
      </c>
      <c r="AI311">
        <v>418</v>
      </c>
      <c r="AJ311">
        <v>0</v>
      </c>
      <c r="AL311">
        <v>1</v>
      </c>
      <c r="AN311">
        <v>-0.28499999999999998</v>
      </c>
      <c r="AO311" t="s">
        <v>28</v>
      </c>
      <c r="AV311">
        <v>33.54</v>
      </c>
      <c r="AW311">
        <v>1</v>
      </c>
      <c r="AX311">
        <v>0.67</v>
      </c>
      <c r="AY311">
        <v>22.36</v>
      </c>
      <c r="AZ311">
        <v>111.8</v>
      </c>
      <c r="BG311" t="s">
        <v>2000</v>
      </c>
      <c r="BH311" t="s">
        <v>2000</v>
      </c>
      <c r="BI311">
        <v>1</v>
      </c>
      <c r="BJ311">
        <v>15</v>
      </c>
      <c r="BK311">
        <v>3</v>
      </c>
      <c r="BL311">
        <v>0</v>
      </c>
      <c r="BM311">
        <v>0.28999999999999998</v>
      </c>
      <c r="BN311" t="s">
        <v>2001</v>
      </c>
      <c r="BO311" t="s">
        <v>2002</v>
      </c>
      <c r="BQ311">
        <v>0.33300000000000002</v>
      </c>
      <c r="BR311" t="s">
        <v>27</v>
      </c>
      <c r="BS311">
        <v>100</v>
      </c>
      <c r="BT311" t="s">
        <v>26</v>
      </c>
      <c r="CG311">
        <v>7.6219999999999999</v>
      </c>
      <c r="CH311">
        <v>4.9809999999999999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</row>
    <row r="312" spans="1:96" x14ac:dyDescent="0.25">
      <c r="A312" t="s">
        <v>705</v>
      </c>
      <c r="B312" t="s">
        <v>1652</v>
      </c>
      <c r="C312" t="s">
        <v>29</v>
      </c>
      <c r="D312" t="s">
        <v>706</v>
      </c>
      <c r="G312" t="s">
        <v>1998</v>
      </c>
      <c r="I312">
        <v>8.5009999999999994</v>
      </c>
      <c r="J312">
        <v>100</v>
      </c>
      <c r="K312">
        <v>6280500.5</v>
      </c>
      <c r="L312">
        <v>2096747.5</v>
      </c>
      <c r="M312" t="s">
        <v>705</v>
      </c>
      <c r="O312">
        <v>74</v>
      </c>
      <c r="S312">
        <v>0</v>
      </c>
      <c r="U312">
        <v>1</v>
      </c>
      <c r="V312">
        <v>0</v>
      </c>
      <c r="W312">
        <v>0</v>
      </c>
      <c r="Z312">
        <v>14</v>
      </c>
      <c r="AA312">
        <v>14</v>
      </c>
      <c r="AD312" t="s">
        <v>1999</v>
      </c>
      <c r="AE312">
        <v>2</v>
      </c>
      <c r="AF312">
        <v>17</v>
      </c>
      <c r="AG312">
        <v>8.5009999999999994</v>
      </c>
      <c r="AH312">
        <v>0.3</v>
      </c>
      <c r="AI312">
        <v>343.3</v>
      </c>
      <c r="AJ312">
        <v>0</v>
      </c>
      <c r="AL312">
        <v>1</v>
      </c>
      <c r="AN312">
        <v>-0.28499999999999998</v>
      </c>
      <c r="AO312" t="s">
        <v>28</v>
      </c>
      <c r="AV312">
        <v>69.81</v>
      </c>
      <c r="AW312">
        <v>1</v>
      </c>
      <c r="AX312">
        <v>0.67</v>
      </c>
      <c r="AY312">
        <v>46.54</v>
      </c>
      <c r="AZ312">
        <v>232.7</v>
      </c>
      <c r="BG312" t="s">
        <v>2000</v>
      </c>
      <c r="BH312" t="s">
        <v>2000</v>
      </c>
      <c r="BI312">
        <v>1</v>
      </c>
      <c r="BJ312">
        <v>15</v>
      </c>
      <c r="BK312">
        <v>3</v>
      </c>
      <c r="BL312">
        <v>0</v>
      </c>
      <c r="BM312">
        <v>0.28999999999999998</v>
      </c>
      <c r="BN312" t="s">
        <v>2001</v>
      </c>
      <c r="BO312" t="s">
        <v>2002</v>
      </c>
      <c r="BQ312">
        <v>0.33300000000000002</v>
      </c>
      <c r="BR312" t="s">
        <v>27</v>
      </c>
      <c r="BS312">
        <v>100</v>
      </c>
      <c r="BT312" t="s">
        <v>26</v>
      </c>
      <c r="CG312">
        <v>0.93400000000000005</v>
      </c>
      <c r="CH312">
        <v>7.5679999999999996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</row>
    <row r="313" spans="1:96" x14ac:dyDescent="0.25">
      <c r="A313" t="s">
        <v>707</v>
      </c>
      <c r="B313" t="s">
        <v>1652</v>
      </c>
      <c r="C313" t="s">
        <v>29</v>
      </c>
      <c r="D313" t="s">
        <v>708</v>
      </c>
      <c r="G313" t="s">
        <v>1998</v>
      </c>
      <c r="I313">
        <v>1.88</v>
      </c>
      <c r="J313">
        <v>100</v>
      </c>
      <c r="K313">
        <v>6283354</v>
      </c>
      <c r="L313">
        <v>2097444.2000000002</v>
      </c>
      <c r="M313" t="s">
        <v>707</v>
      </c>
      <c r="O313">
        <v>74</v>
      </c>
      <c r="S313">
        <v>0</v>
      </c>
      <c r="U313">
        <v>1</v>
      </c>
      <c r="V313">
        <v>0</v>
      </c>
      <c r="W313">
        <v>0</v>
      </c>
      <c r="Z313">
        <v>14</v>
      </c>
      <c r="AA313">
        <v>14</v>
      </c>
      <c r="AD313" t="s">
        <v>1999</v>
      </c>
      <c r="AE313">
        <v>2</v>
      </c>
      <c r="AF313">
        <v>17</v>
      </c>
      <c r="AG313">
        <v>1.88</v>
      </c>
      <c r="AH313">
        <v>0.2</v>
      </c>
      <c r="AI313">
        <v>161.5</v>
      </c>
      <c r="AJ313">
        <v>0</v>
      </c>
      <c r="AL313">
        <v>1</v>
      </c>
      <c r="AN313">
        <v>-0.28499999999999998</v>
      </c>
      <c r="AO313" t="s">
        <v>28</v>
      </c>
      <c r="AV313">
        <v>12.29</v>
      </c>
      <c r="AW313">
        <v>1</v>
      </c>
      <c r="AX313">
        <v>0.67</v>
      </c>
      <c r="AY313">
        <v>8.19</v>
      </c>
      <c r="AZ313">
        <v>40.96</v>
      </c>
      <c r="BG313" t="s">
        <v>2000</v>
      </c>
      <c r="BH313" t="s">
        <v>2000</v>
      </c>
      <c r="BI313">
        <v>1</v>
      </c>
      <c r="BJ313">
        <v>15</v>
      </c>
      <c r="BK313">
        <v>3</v>
      </c>
      <c r="BL313">
        <v>0</v>
      </c>
      <c r="BM313">
        <v>0.28999999999999998</v>
      </c>
      <c r="BN313" t="s">
        <v>2001</v>
      </c>
      <c r="BO313" t="s">
        <v>2002</v>
      </c>
      <c r="BQ313">
        <v>0.33300000000000002</v>
      </c>
      <c r="BR313" t="s">
        <v>27</v>
      </c>
      <c r="BS313">
        <v>100</v>
      </c>
      <c r="BT313" t="s">
        <v>26</v>
      </c>
      <c r="CG313">
        <v>1.669</v>
      </c>
      <c r="CH313">
        <v>0.21199999999999999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</row>
    <row r="314" spans="1:96" x14ac:dyDescent="0.25">
      <c r="A314" t="s">
        <v>709</v>
      </c>
      <c r="B314" t="s">
        <v>1652</v>
      </c>
      <c r="C314" t="s">
        <v>29</v>
      </c>
      <c r="D314" t="s">
        <v>710</v>
      </c>
      <c r="G314" t="s">
        <v>1998</v>
      </c>
      <c r="I314">
        <v>17.558</v>
      </c>
      <c r="J314">
        <v>100</v>
      </c>
      <c r="K314">
        <v>6283633.9000000004</v>
      </c>
      <c r="L314">
        <v>2097899.5</v>
      </c>
      <c r="M314" t="s">
        <v>709</v>
      </c>
      <c r="O314">
        <v>74</v>
      </c>
      <c r="S314">
        <v>0</v>
      </c>
      <c r="U314">
        <v>1</v>
      </c>
      <c r="V314">
        <v>0</v>
      </c>
      <c r="W314">
        <v>0</v>
      </c>
      <c r="Z314">
        <v>14</v>
      </c>
      <c r="AA314">
        <v>14</v>
      </c>
      <c r="AD314" t="s">
        <v>1999</v>
      </c>
      <c r="AE314">
        <v>2</v>
      </c>
      <c r="AF314">
        <v>17</v>
      </c>
      <c r="AG314">
        <v>17.558</v>
      </c>
      <c r="AH314">
        <v>1.1000000000000001</v>
      </c>
      <c r="AI314">
        <v>493.4</v>
      </c>
      <c r="AJ314">
        <v>0</v>
      </c>
      <c r="AL314">
        <v>1</v>
      </c>
      <c r="AN314">
        <v>-0.28499999999999998</v>
      </c>
      <c r="AO314" t="s">
        <v>28</v>
      </c>
      <c r="AV314">
        <v>18.14</v>
      </c>
      <c r="AW314">
        <v>1</v>
      </c>
      <c r="AX314">
        <v>0.67</v>
      </c>
      <c r="AY314">
        <v>12.09</v>
      </c>
      <c r="AZ314">
        <v>60.46</v>
      </c>
      <c r="BG314" t="s">
        <v>2000</v>
      </c>
      <c r="BH314" t="s">
        <v>2000</v>
      </c>
      <c r="BI314">
        <v>1</v>
      </c>
      <c r="BJ314">
        <v>15</v>
      </c>
      <c r="BK314">
        <v>3</v>
      </c>
      <c r="BL314">
        <v>0</v>
      </c>
      <c r="BM314">
        <v>0.28999999999999998</v>
      </c>
      <c r="BN314" t="s">
        <v>2001</v>
      </c>
      <c r="BO314" t="s">
        <v>2002</v>
      </c>
      <c r="BQ314">
        <v>0.33300000000000002</v>
      </c>
      <c r="BR314" t="s">
        <v>27</v>
      </c>
      <c r="BS314">
        <v>100</v>
      </c>
      <c r="BT314" t="s">
        <v>26</v>
      </c>
      <c r="CG314">
        <v>15.803000000000001</v>
      </c>
      <c r="CH314">
        <v>1.756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</row>
    <row r="315" spans="1:96" x14ac:dyDescent="0.25">
      <c r="A315" t="s">
        <v>711</v>
      </c>
      <c r="B315" t="s">
        <v>1652</v>
      </c>
      <c r="C315" t="s">
        <v>29</v>
      </c>
      <c r="D315" t="s">
        <v>712</v>
      </c>
      <c r="G315" t="s">
        <v>1998</v>
      </c>
      <c r="I315">
        <v>22.754999999999999</v>
      </c>
      <c r="J315">
        <v>100</v>
      </c>
      <c r="K315">
        <v>6286624.0999999996</v>
      </c>
      <c r="L315">
        <v>2093445.2</v>
      </c>
      <c r="M315" t="s">
        <v>711</v>
      </c>
      <c r="O315">
        <v>74</v>
      </c>
      <c r="S315">
        <v>0</v>
      </c>
      <c r="U315">
        <v>1</v>
      </c>
      <c r="V315">
        <v>0</v>
      </c>
      <c r="W315">
        <v>0</v>
      </c>
      <c r="Z315">
        <v>14</v>
      </c>
      <c r="AA315">
        <v>14</v>
      </c>
      <c r="AD315" t="s">
        <v>1999</v>
      </c>
      <c r="AE315">
        <v>2</v>
      </c>
      <c r="AF315">
        <v>17</v>
      </c>
      <c r="AG315">
        <v>22.754999999999999</v>
      </c>
      <c r="AH315">
        <v>0.3</v>
      </c>
      <c r="AI315">
        <v>561.70000000000005</v>
      </c>
      <c r="AJ315">
        <v>0</v>
      </c>
      <c r="AL315">
        <v>1</v>
      </c>
      <c r="AN315">
        <v>-0.28499999999999998</v>
      </c>
      <c r="AO315" t="s">
        <v>28</v>
      </c>
      <c r="AV315">
        <v>22.87</v>
      </c>
      <c r="AW315">
        <v>1</v>
      </c>
      <c r="AX315">
        <v>0.67</v>
      </c>
      <c r="AY315">
        <v>15.25</v>
      </c>
      <c r="AZ315">
        <v>76.25</v>
      </c>
      <c r="BG315" t="s">
        <v>2000</v>
      </c>
      <c r="BH315" t="s">
        <v>2000</v>
      </c>
      <c r="BI315">
        <v>1</v>
      </c>
      <c r="BJ315">
        <v>15</v>
      </c>
      <c r="BK315">
        <v>3</v>
      </c>
      <c r="BL315">
        <v>0</v>
      </c>
      <c r="BM315">
        <v>0.28999999999999998</v>
      </c>
      <c r="BN315" t="s">
        <v>2001</v>
      </c>
      <c r="BO315" t="s">
        <v>2002</v>
      </c>
      <c r="BQ315">
        <v>0.33300000000000002</v>
      </c>
      <c r="BR315" t="s">
        <v>27</v>
      </c>
      <c r="BS315">
        <v>100</v>
      </c>
      <c r="BT315" t="s">
        <v>26</v>
      </c>
      <c r="CG315">
        <v>20.414000000000001</v>
      </c>
      <c r="CH315">
        <v>2.3410000000000002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</row>
    <row r="316" spans="1:96" x14ac:dyDescent="0.25">
      <c r="A316" t="s">
        <v>714</v>
      </c>
      <c r="B316" t="s">
        <v>1652</v>
      </c>
      <c r="C316" t="s">
        <v>29</v>
      </c>
      <c r="D316" t="s">
        <v>715</v>
      </c>
      <c r="G316" t="s">
        <v>1998</v>
      </c>
      <c r="I316">
        <v>4.1390000000000002</v>
      </c>
      <c r="J316">
        <v>100</v>
      </c>
      <c r="K316">
        <v>6288335.2000000002</v>
      </c>
      <c r="L316">
        <v>2093341.8</v>
      </c>
      <c r="M316" t="s">
        <v>714</v>
      </c>
      <c r="O316">
        <v>74</v>
      </c>
      <c r="S316">
        <v>0</v>
      </c>
      <c r="U316">
        <v>1</v>
      </c>
      <c r="V316">
        <v>0</v>
      </c>
      <c r="W316">
        <v>0</v>
      </c>
      <c r="Z316">
        <v>18</v>
      </c>
      <c r="AA316">
        <v>18</v>
      </c>
      <c r="AD316" t="s">
        <v>1999</v>
      </c>
      <c r="AE316">
        <v>2</v>
      </c>
      <c r="AF316">
        <v>17</v>
      </c>
      <c r="AG316">
        <v>4.1390000000000002</v>
      </c>
      <c r="AH316">
        <v>0.5</v>
      </c>
      <c r="AI316">
        <v>239.5</v>
      </c>
      <c r="AJ316">
        <v>0</v>
      </c>
      <c r="AL316">
        <v>1</v>
      </c>
      <c r="AN316">
        <v>-0.28499999999999998</v>
      </c>
      <c r="AO316" t="s">
        <v>28</v>
      </c>
      <c r="AV316">
        <v>8.2200000000000006</v>
      </c>
      <c r="AW316">
        <v>1</v>
      </c>
      <c r="AX316">
        <v>0.67</v>
      </c>
      <c r="AY316">
        <v>5.48</v>
      </c>
      <c r="AZ316">
        <v>27.4</v>
      </c>
      <c r="BG316" t="s">
        <v>2000</v>
      </c>
      <c r="BH316" t="s">
        <v>2000</v>
      </c>
      <c r="BI316">
        <v>1</v>
      </c>
      <c r="BJ316">
        <v>15</v>
      </c>
      <c r="BK316">
        <v>3</v>
      </c>
      <c r="BL316">
        <v>0</v>
      </c>
      <c r="BM316">
        <v>0.28999999999999998</v>
      </c>
      <c r="BN316" t="s">
        <v>2001</v>
      </c>
      <c r="BO316" t="s">
        <v>2002</v>
      </c>
      <c r="BQ316">
        <v>0.33300000000000002</v>
      </c>
      <c r="BR316" t="s">
        <v>27</v>
      </c>
      <c r="BS316">
        <v>100</v>
      </c>
      <c r="BT316" t="s">
        <v>26</v>
      </c>
      <c r="CG316">
        <v>3.7160000000000002</v>
      </c>
      <c r="CH316">
        <v>0.42199999999999999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</row>
    <row r="317" spans="1:96" x14ac:dyDescent="0.25">
      <c r="A317" t="s">
        <v>716</v>
      </c>
      <c r="B317" t="s">
        <v>1652</v>
      </c>
      <c r="C317" t="s">
        <v>29</v>
      </c>
      <c r="D317" t="s">
        <v>717</v>
      </c>
      <c r="G317" t="s">
        <v>1998</v>
      </c>
      <c r="I317">
        <v>53.735999999999997</v>
      </c>
      <c r="J317">
        <v>100</v>
      </c>
      <c r="K317">
        <v>6284846.5999999996</v>
      </c>
      <c r="L317">
        <v>2093394.9</v>
      </c>
      <c r="M317" t="s">
        <v>716</v>
      </c>
      <c r="O317">
        <v>74</v>
      </c>
      <c r="S317">
        <v>0</v>
      </c>
      <c r="U317">
        <v>1</v>
      </c>
      <c r="V317">
        <v>0</v>
      </c>
      <c r="W317">
        <v>0</v>
      </c>
      <c r="Z317">
        <v>14</v>
      </c>
      <c r="AA317">
        <v>14</v>
      </c>
      <c r="AD317" t="s">
        <v>1999</v>
      </c>
      <c r="AE317">
        <v>2</v>
      </c>
      <c r="AF317">
        <v>17</v>
      </c>
      <c r="AG317">
        <v>53.735999999999997</v>
      </c>
      <c r="AH317">
        <v>0</v>
      </c>
      <c r="AI317">
        <v>863.2</v>
      </c>
      <c r="AJ317">
        <v>0</v>
      </c>
      <c r="AL317">
        <v>1</v>
      </c>
      <c r="AN317">
        <v>-0.28499999999999998</v>
      </c>
      <c r="AO317" t="s">
        <v>28</v>
      </c>
      <c r="AV317">
        <v>46.8</v>
      </c>
      <c r="AW317">
        <v>1</v>
      </c>
      <c r="AX317">
        <v>0.67</v>
      </c>
      <c r="AY317">
        <v>31.2</v>
      </c>
      <c r="AZ317">
        <v>156.01</v>
      </c>
      <c r="BG317" t="s">
        <v>2000</v>
      </c>
      <c r="BH317" t="s">
        <v>2000</v>
      </c>
      <c r="BI317">
        <v>1</v>
      </c>
      <c r="BJ317">
        <v>15</v>
      </c>
      <c r="BK317">
        <v>3</v>
      </c>
      <c r="BL317">
        <v>0</v>
      </c>
      <c r="BM317">
        <v>0.28999999999999998</v>
      </c>
      <c r="BN317" t="s">
        <v>2001</v>
      </c>
      <c r="BO317" t="s">
        <v>2002</v>
      </c>
      <c r="BQ317">
        <v>0.33300000000000002</v>
      </c>
      <c r="BR317" t="s">
        <v>27</v>
      </c>
      <c r="BS317">
        <v>100</v>
      </c>
      <c r="BT317" t="s">
        <v>26</v>
      </c>
      <c r="CG317">
        <v>34.634999999999998</v>
      </c>
      <c r="CH317">
        <v>19.100000000000001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</row>
    <row r="318" spans="1:96" x14ac:dyDescent="0.25">
      <c r="A318" t="s">
        <v>720</v>
      </c>
      <c r="B318" t="s">
        <v>1652</v>
      </c>
      <c r="C318" t="s">
        <v>29</v>
      </c>
      <c r="D318" t="s">
        <v>721</v>
      </c>
      <c r="G318" t="s">
        <v>1998</v>
      </c>
      <c r="I318">
        <v>65.983999999999995</v>
      </c>
      <c r="J318">
        <v>100</v>
      </c>
      <c r="K318">
        <v>6282853.7000000002</v>
      </c>
      <c r="L318">
        <v>2093672.9</v>
      </c>
      <c r="M318" t="s">
        <v>720</v>
      </c>
      <c r="O318">
        <v>74</v>
      </c>
      <c r="S318">
        <v>0</v>
      </c>
      <c r="U318">
        <v>1</v>
      </c>
      <c r="V318">
        <v>0</v>
      </c>
      <c r="W318">
        <v>0</v>
      </c>
      <c r="Z318">
        <v>14</v>
      </c>
      <c r="AA318">
        <v>14</v>
      </c>
      <c r="AD318" t="s">
        <v>1999</v>
      </c>
      <c r="AE318">
        <v>2</v>
      </c>
      <c r="AF318">
        <v>17</v>
      </c>
      <c r="AG318">
        <v>65.983999999999995</v>
      </c>
      <c r="AH318">
        <v>1.1000000000000001</v>
      </c>
      <c r="AI318">
        <v>956.5</v>
      </c>
      <c r="AJ318">
        <v>0</v>
      </c>
      <c r="AL318">
        <v>1</v>
      </c>
      <c r="AN318">
        <v>-0.28499999999999998</v>
      </c>
      <c r="AO318" t="s">
        <v>28</v>
      </c>
      <c r="AV318">
        <v>51.39</v>
      </c>
      <c r="AW318">
        <v>1</v>
      </c>
      <c r="AX318">
        <v>0.67</v>
      </c>
      <c r="AY318">
        <v>34.26</v>
      </c>
      <c r="AZ318">
        <v>171.3</v>
      </c>
      <c r="BG318" t="s">
        <v>2000</v>
      </c>
      <c r="BH318" t="s">
        <v>2000</v>
      </c>
      <c r="BI318">
        <v>1</v>
      </c>
      <c r="BJ318">
        <v>15</v>
      </c>
      <c r="BK318">
        <v>3</v>
      </c>
      <c r="BL318">
        <v>0</v>
      </c>
      <c r="BM318">
        <v>0.28999999999999998</v>
      </c>
      <c r="BN318" t="s">
        <v>2001</v>
      </c>
      <c r="BO318" t="s">
        <v>2002</v>
      </c>
      <c r="BQ318">
        <v>0.33300000000000002</v>
      </c>
      <c r="BR318" t="s">
        <v>27</v>
      </c>
      <c r="BS318">
        <v>100</v>
      </c>
      <c r="BT318" t="s">
        <v>26</v>
      </c>
      <c r="CG318">
        <v>35.594000000000001</v>
      </c>
      <c r="CH318">
        <v>30.39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</row>
    <row r="319" spans="1:96" x14ac:dyDescent="0.25">
      <c r="A319" t="s">
        <v>722</v>
      </c>
      <c r="B319" t="s">
        <v>1652</v>
      </c>
      <c r="C319" t="s">
        <v>29</v>
      </c>
      <c r="D319" t="s">
        <v>723</v>
      </c>
      <c r="G319" t="s">
        <v>1998</v>
      </c>
      <c r="I319">
        <v>3.7949999999999999</v>
      </c>
      <c r="J319">
        <v>100</v>
      </c>
      <c r="K319">
        <v>6292579.2999999998</v>
      </c>
      <c r="L319">
        <v>2093270.9</v>
      </c>
      <c r="M319" t="s">
        <v>722</v>
      </c>
      <c r="O319">
        <v>74</v>
      </c>
      <c r="S319">
        <v>0</v>
      </c>
      <c r="U319">
        <v>1</v>
      </c>
      <c r="V319">
        <v>0</v>
      </c>
      <c r="W319">
        <v>0</v>
      </c>
      <c r="Z319">
        <v>18</v>
      </c>
      <c r="AA319">
        <v>18</v>
      </c>
      <c r="AD319" t="s">
        <v>1999</v>
      </c>
      <c r="AE319">
        <v>2</v>
      </c>
      <c r="AF319">
        <v>17</v>
      </c>
      <c r="AG319">
        <v>3.7949999999999999</v>
      </c>
      <c r="AH319">
        <v>0.3</v>
      </c>
      <c r="AI319">
        <v>229.4</v>
      </c>
      <c r="AJ319">
        <v>0</v>
      </c>
      <c r="AL319">
        <v>1</v>
      </c>
      <c r="AN319">
        <v>-0.28499999999999998</v>
      </c>
      <c r="AO319" t="s">
        <v>28</v>
      </c>
      <c r="AV319">
        <v>23.43</v>
      </c>
      <c r="AW319">
        <v>1</v>
      </c>
      <c r="AX319">
        <v>0.67</v>
      </c>
      <c r="AY319">
        <v>15.62</v>
      </c>
      <c r="AZ319">
        <v>78.11</v>
      </c>
      <c r="BG319" t="s">
        <v>2000</v>
      </c>
      <c r="BH319" t="s">
        <v>2000</v>
      </c>
      <c r="BI319">
        <v>1</v>
      </c>
      <c r="BJ319">
        <v>15</v>
      </c>
      <c r="BK319">
        <v>3</v>
      </c>
      <c r="BL319">
        <v>0</v>
      </c>
      <c r="BM319">
        <v>0.28999999999999998</v>
      </c>
      <c r="BN319" t="s">
        <v>2001</v>
      </c>
      <c r="BO319" t="s">
        <v>2002</v>
      </c>
      <c r="BQ319">
        <v>0.33300000000000002</v>
      </c>
      <c r="BR319" t="s">
        <v>27</v>
      </c>
      <c r="BS319">
        <v>100</v>
      </c>
      <c r="BT319" t="s">
        <v>26</v>
      </c>
      <c r="CG319">
        <v>2.6840000000000002</v>
      </c>
      <c r="CH319">
        <v>1.111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</row>
    <row r="320" spans="1:96" x14ac:dyDescent="0.25">
      <c r="A320" t="s">
        <v>724</v>
      </c>
      <c r="B320" t="s">
        <v>1652</v>
      </c>
      <c r="C320" t="s">
        <v>29</v>
      </c>
      <c r="D320" t="s">
        <v>725</v>
      </c>
      <c r="G320" t="s">
        <v>1998</v>
      </c>
      <c r="I320">
        <v>3.8679999999999999</v>
      </c>
      <c r="J320">
        <v>100</v>
      </c>
      <c r="K320">
        <v>6292077.4000000004</v>
      </c>
      <c r="L320">
        <v>2093275.6</v>
      </c>
      <c r="M320" t="s">
        <v>724</v>
      </c>
      <c r="O320">
        <v>74</v>
      </c>
      <c r="S320">
        <v>0</v>
      </c>
      <c r="U320">
        <v>1</v>
      </c>
      <c r="V320">
        <v>0</v>
      </c>
      <c r="W320">
        <v>0</v>
      </c>
      <c r="Z320">
        <v>18</v>
      </c>
      <c r="AA320">
        <v>18</v>
      </c>
      <c r="AD320" t="s">
        <v>1999</v>
      </c>
      <c r="AE320">
        <v>2</v>
      </c>
      <c r="AF320">
        <v>17</v>
      </c>
      <c r="AG320">
        <v>3.8679999999999999</v>
      </c>
      <c r="AH320">
        <v>1.1000000000000001</v>
      </c>
      <c r="AI320">
        <v>231.6</v>
      </c>
      <c r="AJ320">
        <v>0</v>
      </c>
      <c r="AL320">
        <v>1</v>
      </c>
      <c r="AN320">
        <v>-0.28499999999999998</v>
      </c>
      <c r="AO320" t="s">
        <v>28</v>
      </c>
      <c r="AV320">
        <v>23.53</v>
      </c>
      <c r="AW320">
        <v>1</v>
      </c>
      <c r="AX320">
        <v>0.67</v>
      </c>
      <c r="AY320">
        <v>15.69</v>
      </c>
      <c r="AZ320">
        <v>78.430000000000007</v>
      </c>
      <c r="BG320" t="s">
        <v>2000</v>
      </c>
      <c r="BH320" t="s">
        <v>2000</v>
      </c>
      <c r="BI320">
        <v>1</v>
      </c>
      <c r="BJ320">
        <v>15</v>
      </c>
      <c r="BK320">
        <v>3</v>
      </c>
      <c r="BL320">
        <v>0</v>
      </c>
      <c r="BM320">
        <v>0.28999999999999998</v>
      </c>
      <c r="BN320" t="s">
        <v>2001</v>
      </c>
      <c r="BO320" t="s">
        <v>2002</v>
      </c>
      <c r="BQ320">
        <v>0.33300000000000002</v>
      </c>
      <c r="BR320" t="s">
        <v>27</v>
      </c>
      <c r="BS320">
        <v>100</v>
      </c>
      <c r="BT320" t="s">
        <v>26</v>
      </c>
      <c r="CG320">
        <v>2.7330000000000001</v>
      </c>
      <c r="CH320">
        <v>1.1359999999999999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</row>
    <row r="321" spans="1:96" x14ac:dyDescent="0.25">
      <c r="A321" t="s">
        <v>726</v>
      </c>
      <c r="B321" t="s">
        <v>1652</v>
      </c>
      <c r="C321" t="s">
        <v>29</v>
      </c>
      <c r="D321" t="s">
        <v>727</v>
      </c>
      <c r="G321" t="s">
        <v>1998</v>
      </c>
      <c r="I321">
        <v>2.1669999999999998</v>
      </c>
      <c r="J321">
        <v>100</v>
      </c>
      <c r="K321">
        <v>6290750.5</v>
      </c>
      <c r="L321">
        <v>2092926</v>
      </c>
      <c r="M321" t="s">
        <v>726</v>
      </c>
      <c r="O321">
        <v>74</v>
      </c>
      <c r="S321">
        <v>0</v>
      </c>
      <c r="U321">
        <v>1</v>
      </c>
      <c r="V321">
        <v>0</v>
      </c>
      <c r="W321">
        <v>0</v>
      </c>
      <c r="Z321">
        <v>18</v>
      </c>
      <c r="AA321">
        <v>18</v>
      </c>
      <c r="AD321" t="s">
        <v>1999</v>
      </c>
      <c r="AE321">
        <v>2</v>
      </c>
      <c r="AF321">
        <v>17</v>
      </c>
      <c r="AG321">
        <v>2.1669999999999998</v>
      </c>
      <c r="AH321">
        <v>0</v>
      </c>
      <c r="AI321">
        <v>173.3</v>
      </c>
      <c r="AJ321">
        <v>0</v>
      </c>
      <c r="AL321">
        <v>1</v>
      </c>
      <c r="AN321">
        <v>-0.28499999999999998</v>
      </c>
      <c r="AO321" t="s">
        <v>28</v>
      </c>
      <c r="AV321">
        <v>53.06</v>
      </c>
      <c r="AW321">
        <v>1</v>
      </c>
      <c r="AX321">
        <v>0.67</v>
      </c>
      <c r="AY321">
        <v>35.380000000000003</v>
      </c>
      <c r="AZ321">
        <v>176.88</v>
      </c>
      <c r="BG321" t="s">
        <v>2000</v>
      </c>
      <c r="BH321" t="s">
        <v>2000</v>
      </c>
      <c r="BI321">
        <v>1</v>
      </c>
      <c r="BJ321">
        <v>15</v>
      </c>
      <c r="BK321">
        <v>3</v>
      </c>
      <c r="BL321">
        <v>0</v>
      </c>
      <c r="BM321">
        <v>0.28999999999999998</v>
      </c>
      <c r="BN321" t="s">
        <v>2001</v>
      </c>
      <c r="BO321" t="s">
        <v>2002</v>
      </c>
      <c r="BQ321">
        <v>0.33300000000000002</v>
      </c>
      <c r="BR321" t="s">
        <v>27</v>
      </c>
      <c r="BS321">
        <v>100</v>
      </c>
      <c r="BT321" t="s">
        <v>26</v>
      </c>
      <c r="CG321">
        <v>1.722</v>
      </c>
      <c r="CH321">
        <v>0.44500000000000001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</row>
    <row r="322" spans="1:96" x14ac:dyDescent="0.25">
      <c r="A322" t="s">
        <v>728</v>
      </c>
      <c r="B322" t="s">
        <v>1652</v>
      </c>
      <c r="C322" t="s">
        <v>29</v>
      </c>
      <c r="D322" t="s">
        <v>729</v>
      </c>
      <c r="G322" t="s">
        <v>1998</v>
      </c>
      <c r="I322">
        <v>5.5049999999999999</v>
      </c>
      <c r="J322">
        <v>100</v>
      </c>
      <c r="K322">
        <v>6291219</v>
      </c>
      <c r="L322">
        <v>2092926.6</v>
      </c>
      <c r="M322" t="s">
        <v>728</v>
      </c>
      <c r="O322">
        <v>74</v>
      </c>
      <c r="S322">
        <v>0</v>
      </c>
      <c r="U322">
        <v>1</v>
      </c>
      <c r="V322">
        <v>0</v>
      </c>
      <c r="W322">
        <v>0</v>
      </c>
      <c r="Z322">
        <v>18</v>
      </c>
      <c r="AA322">
        <v>18</v>
      </c>
      <c r="AD322" t="s">
        <v>1999</v>
      </c>
      <c r="AE322">
        <v>2</v>
      </c>
      <c r="AF322">
        <v>17</v>
      </c>
      <c r="AG322">
        <v>5.5049999999999999</v>
      </c>
      <c r="AH322">
        <v>0.5</v>
      </c>
      <c r="AI322">
        <v>276.3</v>
      </c>
      <c r="AJ322">
        <v>0</v>
      </c>
      <c r="AL322">
        <v>1</v>
      </c>
      <c r="AN322">
        <v>-0.28499999999999998</v>
      </c>
      <c r="AO322" t="s">
        <v>28</v>
      </c>
      <c r="AV322">
        <v>9.52</v>
      </c>
      <c r="AW322">
        <v>1</v>
      </c>
      <c r="AX322">
        <v>0.67</v>
      </c>
      <c r="AY322">
        <v>6.34</v>
      </c>
      <c r="AZ322">
        <v>31.72</v>
      </c>
      <c r="BG322" t="s">
        <v>2000</v>
      </c>
      <c r="BH322" t="s">
        <v>2000</v>
      </c>
      <c r="BI322">
        <v>1</v>
      </c>
      <c r="BJ322">
        <v>15</v>
      </c>
      <c r="BK322">
        <v>3</v>
      </c>
      <c r="BL322">
        <v>0</v>
      </c>
      <c r="BM322">
        <v>0.28999999999999998</v>
      </c>
      <c r="BN322" t="s">
        <v>2001</v>
      </c>
      <c r="BO322" t="s">
        <v>2002</v>
      </c>
      <c r="BQ322">
        <v>0.33300000000000002</v>
      </c>
      <c r="BR322" t="s">
        <v>27</v>
      </c>
      <c r="BS322">
        <v>100</v>
      </c>
      <c r="BT322" t="s">
        <v>26</v>
      </c>
      <c r="CG322">
        <v>4.6500000000000004</v>
      </c>
      <c r="CH322">
        <v>0.85399999999999998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</row>
    <row r="323" spans="1:96" x14ac:dyDescent="0.25">
      <c r="A323" t="s">
        <v>730</v>
      </c>
      <c r="B323" t="s">
        <v>1652</v>
      </c>
      <c r="C323" t="s">
        <v>29</v>
      </c>
      <c r="D323" t="s">
        <v>731</v>
      </c>
      <c r="G323" t="s">
        <v>1998</v>
      </c>
      <c r="I323">
        <v>2.5649999999999999</v>
      </c>
      <c r="J323">
        <v>100</v>
      </c>
      <c r="K323">
        <v>6291609.2000000002</v>
      </c>
      <c r="L323">
        <v>2092925.9</v>
      </c>
      <c r="M323" t="s">
        <v>730</v>
      </c>
      <c r="O323">
        <v>74</v>
      </c>
      <c r="S323">
        <v>0</v>
      </c>
      <c r="U323">
        <v>1</v>
      </c>
      <c r="V323">
        <v>0</v>
      </c>
      <c r="W323">
        <v>0</v>
      </c>
      <c r="Z323">
        <v>18</v>
      </c>
      <c r="AA323">
        <v>18</v>
      </c>
      <c r="AD323" t="s">
        <v>1999</v>
      </c>
      <c r="AE323">
        <v>2</v>
      </c>
      <c r="AF323">
        <v>17</v>
      </c>
      <c r="AG323">
        <v>2.5649999999999999</v>
      </c>
      <c r="AH323">
        <v>0</v>
      </c>
      <c r="AI323">
        <v>188.6</v>
      </c>
      <c r="AJ323">
        <v>0</v>
      </c>
      <c r="AL323">
        <v>1</v>
      </c>
      <c r="AN323">
        <v>-0.28499999999999998</v>
      </c>
      <c r="AO323" t="s">
        <v>28</v>
      </c>
      <c r="AV323">
        <v>51.31</v>
      </c>
      <c r="AW323">
        <v>1</v>
      </c>
      <c r="AX323">
        <v>0.67</v>
      </c>
      <c r="AY323">
        <v>34.21</v>
      </c>
      <c r="AZ323">
        <v>171.04</v>
      </c>
      <c r="BG323" t="s">
        <v>2000</v>
      </c>
      <c r="BH323" t="s">
        <v>2000</v>
      </c>
      <c r="BI323">
        <v>1</v>
      </c>
      <c r="BJ323">
        <v>15</v>
      </c>
      <c r="BK323">
        <v>3</v>
      </c>
      <c r="BL323">
        <v>0</v>
      </c>
      <c r="BM323">
        <v>0.28999999999999998</v>
      </c>
      <c r="BN323" t="s">
        <v>2001</v>
      </c>
      <c r="BO323" t="s">
        <v>2002</v>
      </c>
      <c r="BQ323">
        <v>0.33300000000000002</v>
      </c>
      <c r="BR323" t="s">
        <v>27</v>
      </c>
      <c r="BS323">
        <v>100</v>
      </c>
      <c r="BT323" t="s">
        <v>26</v>
      </c>
      <c r="CG323">
        <v>1.9359999999999999</v>
      </c>
      <c r="CH323">
        <v>0.629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</row>
    <row r="324" spans="1:96" x14ac:dyDescent="0.25">
      <c r="A324" t="s">
        <v>732</v>
      </c>
      <c r="B324" t="s">
        <v>1652</v>
      </c>
      <c r="C324" t="s">
        <v>29</v>
      </c>
      <c r="D324" t="s">
        <v>733</v>
      </c>
      <c r="G324" t="s">
        <v>1998</v>
      </c>
      <c r="I324">
        <v>2.585</v>
      </c>
      <c r="J324">
        <v>100</v>
      </c>
      <c r="K324">
        <v>6291873.5999999996</v>
      </c>
      <c r="L324">
        <v>2092964.7</v>
      </c>
      <c r="M324" t="s">
        <v>732</v>
      </c>
      <c r="O324">
        <v>74</v>
      </c>
      <c r="S324">
        <v>0</v>
      </c>
      <c r="U324">
        <v>1</v>
      </c>
      <c r="V324">
        <v>0</v>
      </c>
      <c r="W324">
        <v>0</v>
      </c>
      <c r="Z324">
        <v>18</v>
      </c>
      <c r="AA324">
        <v>18</v>
      </c>
      <c r="AD324" t="s">
        <v>1999</v>
      </c>
      <c r="AE324">
        <v>2</v>
      </c>
      <c r="AF324">
        <v>17</v>
      </c>
      <c r="AG324">
        <v>2.585</v>
      </c>
      <c r="AH324">
        <v>0.6</v>
      </c>
      <c r="AI324">
        <v>189.3</v>
      </c>
      <c r="AJ324">
        <v>0</v>
      </c>
      <c r="AL324">
        <v>1</v>
      </c>
      <c r="AN324">
        <v>-0.28499999999999998</v>
      </c>
      <c r="AO324" t="s">
        <v>28</v>
      </c>
      <c r="AV324">
        <v>21.24</v>
      </c>
      <c r="AW324">
        <v>1</v>
      </c>
      <c r="AX324">
        <v>0.67</v>
      </c>
      <c r="AY324">
        <v>14.16</v>
      </c>
      <c r="AZ324">
        <v>70.819999999999993</v>
      </c>
      <c r="BG324" t="s">
        <v>2000</v>
      </c>
      <c r="BH324" t="s">
        <v>2000</v>
      </c>
      <c r="BI324">
        <v>1</v>
      </c>
      <c r="BJ324">
        <v>15</v>
      </c>
      <c r="BK324">
        <v>3</v>
      </c>
      <c r="BL324">
        <v>0</v>
      </c>
      <c r="BM324">
        <v>0.28999999999999998</v>
      </c>
      <c r="BN324" t="s">
        <v>2001</v>
      </c>
      <c r="BO324" t="s">
        <v>2002</v>
      </c>
      <c r="BQ324">
        <v>0.33300000000000002</v>
      </c>
      <c r="BR324" t="s">
        <v>27</v>
      </c>
      <c r="BS324">
        <v>100</v>
      </c>
      <c r="BT324" t="s">
        <v>26</v>
      </c>
      <c r="CG324">
        <v>1.91</v>
      </c>
      <c r="CH324">
        <v>0.67500000000000004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</row>
    <row r="325" spans="1:96" x14ac:dyDescent="0.25">
      <c r="A325" t="s">
        <v>734</v>
      </c>
      <c r="B325" t="s">
        <v>1652</v>
      </c>
      <c r="C325" t="s">
        <v>29</v>
      </c>
      <c r="D325" t="s">
        <v>735</v>
      </c>
      <c r="G325" t="s">
        <v>1998</v>
      </c>
      <c r="I325">
        <v>3.6869999999999998</v>
      </c>
      <c r="J325">
        <v>100</v>
      </c>
      <c r="K325">
        <v>6292381.9000000004</v>
      </c>
      <c r="L325">
        <v>2092986.8</v>
      </c>
      <c r="M325" t="s">
        <v>734</v>
      </c>
      <c r="O325">
        <v>74</v>
      </c>
      <c r="S325">
        <v>0</v>
      </c>
      <c r="U325">
        <v>1</v>
      </c>
      <c r="V325">
        <v>0</v>
      </c>
      <c r="W325">
        <v>0</v>
      </c>
      <c r="Z325">
        <v>18</v>
      </c>
      <c r="AA325">
        <v>18</v>
      </c>
      <c r="AD325" t="s">
        <v>1999</v>
      </c>
      <c r="AE325">
        <v>2</v>
      </c>
      <c r="AF325">
        <v>17</v>
      </c>
      <c r="AG325">
        <v>3.6869999999999998</v>
      </c>
      <c r="AH325">
        <v>0.3</v>
      </c>
      <c r="AI325">
        <v>226.1</v>
      </c>
      <c r="AJ325">
        <v>0</v>
      </c>
      <c r="AL325">
        <v>1</v>
      </c>
      <c r="AN325">
        <v>-0.28499999999999998</v>
      </c>
      <c r="AO325" t="s">
        <v>28</v>
      </c>
      <c r="AV325">
        <v>10.26</v>
      </c>
      <c r="AW325">
        <v>1</v>
      </c>
      <c r="AX325">
        <v>0.67</v>
      </c>
      <c r="AY325">
        <v>6.84</v>
      </c>
      <c r="AZ325">
        <v>34.200000000000003</v>
      </c>
      <c r="BG325" t="s">
        <v>2000</v>
      </c>
      <c r="BH325" t="s">
        <v>2000</v>
      </c>
      <c r="BI325">
        <v>1</v>
      </c>
      <c r="BJ325">
        <v>15</v>
      </c>
      <c r="BK325">
        <v>3</v>
      </c>
      <c r="BL325">
        <v>0</v>
      </c>
      <c r="BM325">
        <v>0.28999999999999998</v>
      </c>
      <c r="BN325" t="s">
        <v>2001</v>
      </c>
      <c r="BO325" t="s">
        <v>2002</v>
      </c>
      <c r="BQ325">
        <v>0.33300000000000002</v>
      </c>
      <c r="BR325" t="s">
        <v>27</v>
      </c>
      <c r="BS325">
        <v>100</v>
      </c>
      <c r="BT325" t="s">
        <v>26</v>
      </c>
      <c r="CG325">
        <v>3.202</v>
      </c>
      <c r="CH325">
        <v>0.48599999999999999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</row>
    <row r="326" spans="1:96" x14ac:dyDescent="0.25">
      <c r="A326" t="s">
        <v>736</v>
      </c>
      <c r="B326" t="s">
        <v>1652</v>
      </c>
      <c r="C326" t="s">
        <v>29</v>
      </c>
      <c r="D326" t="s">
        <v>737</v>
      </c>
      <c r="G326" t="s">
        <v>1998</v>
      </c>
      <c r="I326">
        <v>4.0979999999999999</v>
      </c>
      <c r="J326">
        <v>100</v>
      </c>
      <c r="K326">
        <v>6292718.7000000002</v>
      </c>
      <c r="L326">
        <v>2092569.2</v>
      </c>
      <c r="M326" t="s">
        <v>736</v>
      </c>
      <c r="O326">
        <v>74</v>
      </c>
      <c r="S326">
        <v>0</v>
      </c>
      <c r="U326">
        <v>1</v>
      </c>
      <c r="V326">
        <v>0</v>
      </c>
      <c r="W326">
        <v>0</v>
      </c>
      <c r="Z326">
        <v>18</v>
      </c>
      <c r="AA326">
        <v>18</v>
      </c>
      <c r="AD326" t="s">
        <v>1999</v>
      </c>
      <c r="AE326">
        <v>2</v>
      </c>
      <c r="AF326">
        <v>17</v>
      </c>
      <c r="AG326">
        <v>4.0979999999999999</v>
      </c>
      <c r="AH326">
        <v>0.1</v>
      </c>
      <c r="AI326">
        <v>238.4</v>
      </c>
      <c r="AJ326">
        <v>0</v>
      </c>
      <c r="AL326">
        <v>1</v>
      </c>
      <c r="AN326">
        <v>-0.28499999999999998</v>
      </c>
      <c r="AO326" t="s">
        <v>28</v>
      </c>
      <c r="AV326">
        <v>24.45</v>
      </c>
      <c r="AW326">
        <v>1</v>
      </c>
      <c r="AX326">
        <v>0.67</v>
      </c>
      <c r="AY326">
        <v>16.3</v>
      </c>
      <c r="AZ326">
        <v>81.489999999999995</v>
      </c>
      <c r="BG326" t="s">
        <v>2000</v>
      </c>
      <c r="BH326" t="s">
        <v>2000</v>
      </c>
      <c r="BI326">
        <v>1</v>
      </c>
      <c r="BJ326">
        <v>15</v>
      </c>
      <c r="BK326">
        <v>3</v>
      </c>
      <c r="BL326">
        <v>0</v>
      </c>
      <c r="BM326">
        <v>0.28999999999999998</v>
      </c>
      <c r="BN326" t="s">
        <v>2001</v>
      </c>
      <c r="BO326" t="s">
        <v>2002</v>
      </c>
      <c r="BQ326">
        <v>0.33300000000000002</v>
      </c>
      <c r="BR326" t="s">
        <v>27</v>
      </c>
      <c r="BS326">
        <v>100</v>
      </c>
      <c r="BT326" t="s">
        <v>26</v>
      </c>
      <c r="CG326">
        <v>2.94</v>
      </c>
      <c r="CH326">
        <v>1.1579999999999999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</row>
    <row r="327" spans="1:96" x14ac:dyDescent="0.25">
      <c r="A327" t="s">
        <v>738</v>
      </c>
      <c r="B327" t="s">
        <v>1652</v>
      </c>
      <c r="C327" t="s">
        <v>29</v>
      </c>
      <c r="D327" t="s">
        <v>739</v>
      </c>
      <c r="G327" t="s">
        <v>1998</v>
      </c>
      <c r="I327">
        <v>11.217000000000001</v>
      </c>
      <c r="J327">
        <v>100</v>
      </c>
      <c r="K327">
        <v>6292491.2999999998</v>
      </c>
      <c r="L327">
        <v>2092116</v>
      </c>
      <c r="M327" t="s">
        <v>738</v>
      </c>
      <c r="O327">
        <v>74</v>
      </c>
      <c r="S327">
        <v>0</v>
      </c>
      <c r="U327">
        <v>1</v>
      </c>
      <c r="V327">
        <v>0</v>
      </c>
      <c r="W327">
        <v>0</v>
      </c>
      <c r="Z327">
        <v>18</v>
      </c>
      <c r="AA327">
        <v>18</v>
      </c>
      <c r="AD327" t="s">
        <v>1999</v>
      </c>
      <c r="AE327">
        <v>2</v>
      </c>
      <c r="AF327">
        <v>17</v>
      </c>
      <c r="AG327">
        <v>11.217000000000001</v>
      </c>
      <c r="AH327">
        <v>1.4</v>
      </c>
      <c r="AI327">
        <v>394.4</v>
      </c>
      <c r="AJ327">
        <v>0</v>
      </c>
      <c r="AL327">
        <v>1</v>
      </c>
      <c r="AN327">
        <v>-0.28499999999999998</v>
      </c>
      <c r="AO327" t="s">
        <v>28</v>
      </c>
      <c r="AV327">
        <v>36.72</v>
      </c>
      <c r="AW327">
        <v>1</v>
      </c>
      <c r="AX327">
        <v>0.67</v>
      </c>
      <c r="AY327">
        <v>24.48</v>
      </c>
      <c r="AZ327">
        <v>122.4</v>
      </c>
      <c r="BG327" t="s">
        <v>2000</v>
      </c>
      <c r="BH327" t="s">
        <v>2000</v>
      </c>
      <c r="BI327">
        <v>1</v>
      </c>
      <c r="BJ327">
        <v>15</v>
      </c>
      <c r="BK327">
        <v>3</v>
      </c>
      <c r="BL327">
        <v>0</v>
      </c>
      <c r="BM327">
        <v>0.28999999999999998</v>
      </c>
      <c r="BN327" t="s">
        <v>2001</v>
      </c>
      <c r="BO327" t="s">
        <v>2002</v>
      </c>
      <c r="BQ327">
        <v>0.33300000000000002</v>
      </c>
      <c r="BR327" t="s">
        <v>27</v>
      </c>
      <c r="BS327">
        <v>100</v>
      </c>
      <c r="BT327" t="s">
        <v>26</v>
      </c>
      <c r="CG327">
        <v>5.4870000000000001</v>
      </c>
      <c r="CH327">
        <v>5.7290000000000001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</row>
    <row r="328" spans="1:96" x14ac:dyDescent="0.25">
      <c r="A328" t="s">
        <v>740</v>
      </c>
      <c r="B328" t="s">
        <v>1652</v>
      </c>
      <c r="C328" t="s">
        <v>29</v>
      </c>
      <c r="D328" t="s">
        <v>741</v>
      </c>
      <c r="G328" t="s">
        <v>1998</v>
      </c>
      <c r="I328">
        <v>0.45300000000000001</v>
      </c>
      <c r="J328">
        <v>100</v>
      </c>
      <c r="K328">
        <v>6292742.5999999996</v>
      </c>
      <c r="L328">
        <v>2091785.4</v>
      </c>
      <c r="M328" t="s">
        <v>740</v>
      </c>
      <c r="O328">
        <v>74</v>
      </c>
      <c r="S328">
        <v>0</v>
      </c>
      <c r="U328">
        <v>1</v>
      </c>
      <c r="V328">
        <v>0</v>
      </c>
      <c r="W328">
        <v>0</v>
      </c>
      <c r="Z328">
        <v>18</v>
      </c>
      <c r="AA328">
        <v>18</v>
      </c>
      <c r="AD328" t="s">
        <v>1999</v>
      </c>
      <c r="AE328">
        <v>2</v>
      </c>
      <c r="AF328">
        <v>17</v>
      </c>
      <c r="AG328">
        <v>0.45300000000000001</v>
      </c>
      <c r="AH328">
        <v>5</v>
      </c>
      <c r="AI328">
        <v>79.3</v>
      </c>
      <c r="AJ328">
        <v>0</v>
      </c>
      <c r="AL328">
        <v>1</v>
      </c>
      <c r="AN328">
        <v>-0.28499999999999998</v>
      </c>
      <c r="AO328" t="s">
        <v>28</v>
      </c>
      <c r="AV328">
        <v>27.31</v>
      </c>
      <c r="AW328">
        <v>1</v>
      </c>
      <c r="AX328">
        <v>0.67</v>
      </c>
      <c r="AY328">
        <v>18.21</v>
      </c>
      <c r="AZ328">
        <v>91.04</v>
      </c>
      <c r="BG328" t="s">
        <v>2000</v>
      </c>
      <c r="BH328" t="s">
        <v>2000</v>
      </c>
      <c r="BI328">
        <v>1</v>
      </c>
      <c r="BJ328">
        <v>15</v>
      </c>
      <c r="BK328">
        <v>3</v>
      </c>
      <c r="BL328">
        <v>0</v>
      </c>
      <c r="BM328">
        <v>0.28999999999999998</v>
      </c>
      <c r="BN328" t="s">
        <v>2001</v>
      </c>
      <c r="BO328" t="s">
        <v>2002</v>
      </c>
      <c r="BQ328">
        <v>0.33300000000000002</v>
      </c>
      <c r="BR328" t="s">
        <v>27</v>
      </c>
      <c r="BS328">
        <v>100</v>
      </c>
      <c r="BT328" t="s">
        <v>26</v>
      </c>
      <c r="CG328">
        <v>0.23200000000000001</v>
      </c>
      <c r="CH328">
        <v>0.221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</row>
    <row r="329" spans="1:96" x14ac:dyDescent="0.25">
      <c r="A329" t="s">
        <v>747</v>
      </c>
      <c r="B329" t="s">
        <v>1652</v>
      </c>
      <c r="C329" t="s">
        <v>29</v>
      </c>
      <c r="D329" t="s">
        <v>748</v>
      </c>
      <c r="G329" t="s">
        <v>1998</v>
      </c>
      <c r="I329">
        <v>4.5910000000000002</v>
      </c>
      <c r="J329">
        <v>100</v>
      </c>
      <c r="K329">
        <v>6291185</v>
      </c>
      <c r="L329">
        <v>2092480.4</v>
      </c>
      <c r="M329" t="s">
        <v>747</v>
      </c>
      <c r="O329">
        <v>74</v>
      </c>
      <c r="S329">
        <v>0</v>
      </c>
      <c r="U329">
        <v>1</v>
      </c>
      <c r="V329">
        <v>0</v>
      </c>
      <c r="W329">
        <v>0</v>
      </c>
      <c r="Z329">
        <v>18</v>
      </c>
      <c r="AA329">
        <v>18</v>
      </c>
      <c r="AD329" t="s">
        <v>1999</v>
      </c>
      <c r="AE329">
        <v>2</v>
      </c>
      <c r="AF329">
        <v>17</v>
      </c>
      <c r="AG329">
        <v>4.5910000000000002</v>
      </c>
      <c r="AH329">
        <v>0.6</v>
      </c>
      <c r="AI329">
        <v>252.3</v>
      </c>
      <c r="AJ329">
        <v>0</v>
      </c>
      <c r="AL329">
        <v>1</v>
      </c>
      <c r="AN329">
        <v>-0.28499999999999998</v>
      </c>
      <c r="AO329" t="s">
        <v>28</v>
      </c>
      <c r="AV329">
        <v>27.51</v>
      </c>
      <c r="AW329">
        <v>1</v>
      </c>
      <c r="AX329">
        <v>0.67</v>
      </c>
      <c r="AY329">
        <v>18.34</v>
      </c>
      <c r="AZ329">
        <v>91.69</v>
      </c>
      <c r="BG329" t="s">
        <v>2000</v>
      </c>
      <c r="BH329" t="s">
        <v>2000</v>
      </c>
      <c r="BI329">
        <v>1</v>
      </c>
      <c r="BJ329">
        <v>15</v>
      </c>
      <c r="BK329">
        <v>3</v>
      </c>
      <c r="BL329">
        <v>0</v>
      </c>
      <c r="BM329">
        <v>0.28999999999999998</v>
      </c>
      <c r="BN329" t="s">
        <v>2001</v>
      </c>
      <c r="BO329" t="s">
        <v>2002</v>
      </c>
      <c r="BQ329">
        <v>0.33300000000000002</v>
      </c>
      <c r="BR329" t="s">
        <v>27</v>
      </c>
      <c r="BS329">
        <v>100</v>
      </c>
      <c r="BT329" t="s">
        <v>26</v>
      </c>
      <c r="CG329">
        <v>2.927</v>
      </c>
      <c r="CH329">
        <v>1.6639999999999999</v>
      </c>
      <c r="CI329">
        <v>0</v>
      </c>
      <c r="CJ329">
        <v>0</v>
      </c>
      <c r="CK329">
        <v>0</v>
      </c>
      <c r="CL329">
        <v>0</v>
      </c>
      <c r="CM329">
        <v>0</v>
      </c>
      <c r="CN329">
        <v>0</v>
      </c>
      <c r="CO329">
        <v>0</v>
      </c>
      <c r="CP329">
        <v>0</v>
      </c>
      <c r="CQ329">
        <v>0</v>
      </c>
      <c r="CR329">
        <v>0</v>
      </c>
    </row>
    <row r="330" spans="1:96" x14ac:dyDescent="0.25">
      <c r="A330" t="s">
        <v>753</v>
      </c>
      <c r="B330" t="s">
        <v>1652</v>
      </c>
      <c r="C330" t="s">
        <v>29</v>
      </c>
      <c r="D330" t="s">
        <v>754</v>
      </c>
      <c r="G330" t="s">
        <v>1998</v>
      </c>
      <c r="I330">
        <v>1.8839999999999999</v>
      </c>
      <c r="J330">
        <v>100</v>
      </c>
      <c r="K330">
        <v>6292801.5</v>
      </c>
      <c r="L330">
        <v>2092956.9</v>
      </c>
      <c r="M330" t="s">
        <v>753</v>
      </c>
      <c r="O330">
        <v>74</v>
      </c>
      <c r="S330">
        <v>0</v>
      </c>
      <c r="U330">
        <v>1</v>
      </c>
      <c r="V330">
        <v>0</v>
      </c>
      <c r="W330">
        <v>0</v>
      </c>
      <c r="Z330">
        <v>18</v>
      </c>
      <c r="AA330">
        <v>18</v>
      </c>
      <c r="AD330" t="s">
        <v>1999</v>
      </c>
      <c r="AE330">
        <v>2</v>
      </c>
      <c r="AF330">
        <v>17</v>
      </c>
      <c r="AG330">
        <v>1.8839999999999999</v>
      </c>
      <c r="AH330">
        <v>0.5</v>
      </c>
      <c r="AI330">
        <v>161.6</v>
      </c>
      <c r="AJ330">
        <v>0</v>
      </c>
      <c r="AL330">
        <v>1</v>
      </c>
      <c r="AN330">
        <v>-0.28499999999999998</v>
      </c>
      <c r="AO330" t="s">
        <v>28</v>
      </c>
      <c r="AV330">
        <v>7.62</v>
      </c>
      <c r="AW330">
        <v>1</v>
      </c>
      <c r="AX330">
        <v>0.67</v>
      </c>
      <c r="AY330">
        <v>5.08</v>
      </c>
      <c r="AZ330">
        <v>25.41</v>
      </c>
      <c r="BG330" t="s">
        <v>2000</v>
      </c>
      <c r="BH330" t="s">
        <v>2000</v>
      </c>
      <c r="BI330">
        <v>1</v>
      </c>
      <c r="BJ330">
        <v>15</v>
      </c>
      <c r="BK330">
        <v>3</v>
      </c>
      <c r="BL330">
        <v>0</v>
      </c>
      <c r="BM330">
        <v>0.28999999999999998</v>
      </c>
      <c r="BN330" t="s">
        <v>2001</v>
      </c>
      <c r="BO330" t="s">
        <v>2002</v>
      </c>
      <c r="BQ330">
        <v>0.33300000000000002</v>
      </c>
      <c r="BR330" t="s">
        <v>27</v>
      </c>
      <c r="BS330">
        <v>100</v>
      </c>
      <c r="BT330" t="s">
        <v>26</v>
      </c>
      <c r="CG330">
        <v>1.5920000000000001</v>
      </c>
      <c r="CH330">
        <v>0.29199999999999998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</row>
    <row r="331" spans="1:96" x14ac:dyDescent="0.25">
      <c r="A331" t="s">
        <v>755</v>
      </c>
      <c r="B331" t="s">
        <v>1652</v>
      </c>
      <c r="C331" t="s">
        <v>29</v>
      </c>
      <c r="D331" t="s">
        <v>756</v>
      </c>
      <c r="G331" t="s">
        <v>1998</v>
      </c>
      <c r="I331">
        <v>1.3660000000000001</v>
      </c>
      <c r="J331">
        <v>100</v>
      </c>
      <c r="K331">
        <v>6292953.2999999998</v>
      </c>
      <c r="L331">
        <v>2092910.4</v>
      </c>
      <c r="M331" t="s">
        <v>755</v>
      </c>
      <c r="O331">
        <v>74</v>
      </c>
      <c r="S331">
        <v>0</v>
      </c>
      <c r="U331">
        <v>1</v>
      </c>
      <c r="V331">
        <v>0</v>
      </c>
      <c r="W331">
        <v>0</v>
      </c>
      <c r="Z331">
        <v>18</v>
      </c>
      <c r="AA331">
        <v>18</v>
      </c>
      <c r="AD331" t="s">
        <v>1999</v>
      </c>
      <c r="AE331">
        <v>2</v>
      </c>
      <c r="AF331">
        <v>17</v>
      </c>
      <c r="AG331">
        <v>1.3660000000000001</v>
      </c>
      <c r="AH331">
        <v>0.3</v>
      </c>
      <c r="AI331">
        <v>137.6</v>
      </c>
      <c r="AJ331">
        <v>0</v>
      </c>
      <c r="AL331">
        <v>1</v>
      </c>
      <c r="AN331">
        <v>-0.28499999999999998</v>
      </c>
      <c r="AO331" t="s">
        <v>28</v>
      </c>
      <c r="AV331">
        <v>6.12</v>
      </c>
      <c r="AW331">
        <v>1</v>
      </c>
      <c r="AX331">
        <v>0.67</v>
      </c>
      <c r="AY331">
        <v>4.08</v>
      </c>
      <c r="AZ331">
        <v>20.39</v>
      </c>
      <c r="BG331" t="s">
        <v>2000</v>
      </c>
      <c r="BH331" t="s">
        <v>2000</v>
      </c>
      <c r="BI331">
        <v>1</v>
      </c>
      <c r="BJ331">
        <v>15</v>
      </c>
      <c r="BK331">
        <v>3</v>
      </c>
      <c r="BL331">
        <v>0</v>
      </c>
      <c r="BM331">
        <v>0.28999999999999998</v>
      </c>
      <c r="BN331" t="s">
        <v>2001</v>
      </c>
      <c r="BO331" t="s">
        <v>2002</v>
      </c>
      <c r="BQ331">
        <v>0.33300000000000002</v>
      </c>
      <c r="BR331" t="s">
        <v>27</v>
      </c>
      <c r="BS331">
        <v>100</v>
      </c>
      <c r="BT331" t="s">
        <v>26</v>
      </c>
      <c r="CG331">
        <v>1.2290000000000001</v>
      </c>
      <c r="CH331">
        <v>0.13700000000000001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</row>
    <row r="332" spans="1:96" x14ac:dyDescent="0.25">
      <c r="A332" t="s">
        <v>757</v>
      </c>
      <c r="B332" t="s">
        <v>1652</v>
      </c>
      <c r="C332" t="s">
        <v>29</v>
      </c>
      <c r="D332" t="s">
        <v>758</v>
      </c>
      <c r="G332" t="s">
        <v>1998</v>
      </c>
      <c r="I332">
        <v>3.5329999999999999</v>
      </c>
      <c r="J332">
        <v>100</v>
      </c>
      <c r="K332">
        <v>6293219</v>
      </c>
      <c r="L332">
        <v>2092923</v>
      </c>
      <c r="M332" t="s">
        <v>757</v>
      </c>
      <c r="O332">
        <v>74</v>
      </c>
      <c r="S332">
        <v>0</v>
      </c>
      <c r="U332">
        <v>1</v>
      </c>
      <c r="V332">
        <v>0</v>
      </c>
      <c r="W332">
        <v>0</v>
      </c>
      <c r="Z332">
        <v>18</v>
      </c>
      <c r="AA332">
        <v>18</v>
      </c>
      <c r="AD332" t="s">
        <v>1999</v>
      </c>
      <c r="AE332">
        <v>2</v>
      </c>
      <c r="AF332">
        <v>17</v>
      </c>
      <c r="AG332">
        <v>3.5329999999999999</v>
      </c>
      <c r="AH332">
        <v>0.2</v>
      </c>
      <c r="AI332">
        <v>221.3</v>
      </c>
      <c r="AJ332">
        <v>0</v>
      </c>
      <c r="AL332">
        <v>1</v>
      </c>
      <c r="AN332">
        <v>-0.28499999999999998</v>
      </c>
      <c r="AO332" t="s">
        <v>28</v>
      </c>
      <c r="AV332">
        <v>8.75</v>
      </c>
      <c r="AW332">
        <v>1</v>
      </c>
      <c r="AX332">
        <v>0.67</v>
      </c>
      <c r="AY332">
        <v>5.83</v>
      </c>
      <c r="AZ332">
        <v>29.17</v>
      </c>
      <c r="BG332" t="s">
        <v>2000</v>
      </c>
      <c r="BH332" t="s">
        <v>2000</v>
      </c>
      <c r="BI332">
        <v>1</v>
      </c>
      <c r="BJ332">
        <v>15</v>
      </c>
      <c r="BK332">
        <v>3</v>
      </c>
      <c r="BL332">
        <v>0</v>
      </c>
      <c r="BM332">
        <v>0.28999999999999998</v>
      </c>
      <c r="BN332" t="s">
        <v>2001</v>
      </c>
      <c r="BO332" t="s">
        <v>2002</v>
      </c>
      <c r="BQ332">
        <v>0.33300000000000002</v>
      </c>
      <c r="BR332" t="s">
        <v>27</v>
      </c>
      <c r="BS332">
        <v>100</v>
      </c>
      <c r="BT332" t="s">
        <v>26</v>
      </c>
      <c r="CG332">
        <v>3.18</v>
      </c>
      <c r="CH332">
        <v>0.35299999999999998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</row>
    <row r="333" spans="1:96" x14ac:dyDescent="0.25">
      <c r="A333" t="s">
        <v>759</v>
      </c>
      <c r="B333" t="s">
        <v>1652</v>
      </c>
      <c r="C333" t="s">
        <v>29</v>
      </c>
      <c r="D333" t="s">
        <v>760</v>
      </c>
      <c r="G333" t="s">
        <v>1998</v>
      </c>
      <c r="I333">
        <v>6.1870000000000003</v>
      </c>
      <c r="J333">
        <v>100</v>
      </c>
      <c r="K333">
        <v>6293282.9000000004</v>
      </c>
      <c r="L333">
        <v>2092574.4</v>
      </c>
      <c r="M333" t="s">
        <v>759</v>
      </c>
      <c r="O333">
        <v>74</v>
      </c>
      <c r="S333">
        <v>0</v>
      </c>
      <c r="U333">
        <v>1</v>
      </c>
      <c r="V333">
        <v>0</v>
      </c>
      <c r="W333">
        <v>0</v>
      </c>
      <c r="Z333">
        <v>18</v>
      </c>
      <c r="AA333">
        <v>18</v>
      </c>
      <c r="AD333" t="s">
        <v>1999</v>
      </c>
      <c r="AE333">
        <v>2</v>
      </c>
      <c r="AF333">
        <v>17</v>
      </c>
      <c r="AG333">
        <v>6.1870000000000003</v>
      </c>
      <c r="AH333">
        <v>0.1</v>
      </c>
      <c r="AI333">
        <v>292.89999999999998</v>
      </c>
      <c r="AJ333">
        <v>0</v>
      </c>
      <c r="AL333">
        <v>1</v>
      </c>
      <c r="AN333">
        <v>-0.28499999999999998</v>
      </c>
      <c r="AO333" t="s">
        <v>28</v>
      </c>
      <c r="AV333">
        <v>11.06</v>
      </c>
      <c r="AW333">
        <v>1</v>
      </c>
      <c r="AX333">
        <v>0.67</v>
      </c>
      <c r="AY333">
        <v>7.37</v>
      </c>
      <c r="AZ333">
        <v>36.86</v>
      </c>
      <c r="BG333" t="s">
        <v>2000</v>
      </c>
      <c r="BH333" t="s">
        <v>2000</v>
      </c>
      <c r="BI333">
        <v>1</v>
      </c>
      <c r="BJ333">
        <v>15</v>
      </c>
      <c r="BK333">
        <v>3</v>
      </c>
      <c r="BL333">
        <v>0</v>
      </c>
      <c r="BM333">
        <v>0.28999999999999998</v>
      </c>
      <c r="BN333" t="s">
        <v>2001</v>
      </c>
      <c r="BO333" t="s">
        <v>2002</v>
      </c>
      <c r="BQ333">
        <v>0.33300000000000002</v>
      </c>
      <c r="BR333" t="s">
        <v>27</v>
      </c>
      <c r="BS333">
        <v>100</v>
      </c>
      <c r="BT333" t="s">
        <v>26</v>
      </c>
      <c r="CG333">
        <v>5.5679999999999996</v>
      </c>
      <c r="CH333">
        <v>0.61899999999999999</v>
      </c>
      <c r="CI333">
        <v>0</v>
      </c>
      <c r="CJ333">
        <v>0</v>
      </c>
      <c r="CK333">
        <v>0</v>
      </c>
      <c r="CL333">
        <v>0</v>
      </c>
      <c r="CM333">
        <v>0</v>
      </c>
      <c r="CN333">
        <v>0</v>
      </c>
      <c r="CO333">
        <v>0</v>
      </c>
      <c r="CP333">
        <v>0</v>
      </c>
      <c r="CQ333">
        <v>0</v>
      </c>
      <c r="CR333">
        <v>0</v>
      </c>
    </row>
    <row r="334" spans="1:96" x14ac:dyDescent="0.25">
      <c r="A334" t="s">
        <v>761</v>
      </c>
      <c r="B334" t="s">
        <v>1652</v>
      </c>
      <c r="C334" t="s">
        <v>29</v>
      </c>
      <c r="D334" t="s">
        <v>762</v>
      </c>
      <c r="G334" t="s">
        <v>1998</v>
      </c>
      <c r="I334">
        <v>2.0070000000000001</v>
      </c>
      <c r="J334">
        <v>100</v>
      </c>
      <c r="K334">
        <v>6293621.0999999996</v>
      </c>
      <c r="L334">
        <v>2092376.9</v>
      </c>
      <c r="M334" t="s">
        <v>761</v>
      </c>
      <c r="O334">
        <v>74</v>
      </c>
      <c r="S334">
        <v>0</v>
      </c>
      <c r="U334">
        <v>1</v>
      </c>
      <c r="V334">
        <v>0</v>
      </c>
      <c r="W334">
        <v>0</v>
      </c>
      <c r="Z334">
        <v>18</v>
      </c>
      <c r="AA334">
        <v>18</v>
      </c>
      <c r="AD334" t="s">
        <v>1999</v>
      </c>
      <c r="AE334">
        <v>2</v>
      </c>
      <c r="AF334">
        <v>17</v>
      </c>
      <c r="AG334">
        <v>2.0070000000000001</v>
      </c>
      <c r="AH334">
        <v>0.4</v>
      </c>
      <c r="AI334">
        <v>166.8</v>
      </c>
      <c r="AJ334">
        <v>0</v>
      </c>
      <c r="AL334">
        <v>1</v>
      </c>
      <c r="AN334">
        <v>-0.28499999999999998</v>
      </c>
      <c r="AO334" t="s">
        <v>28</v>
      </c>
      <c r="AV334">
        <v>7.95</v>
      </c>
      <c r="AW334">
        <v>1</v>
      </c>
      <c r="AX334">
        <v>0.67</v>
      </c>
      <c r="AY334">
        <v>5.3</v>
      </c>
      <c r="AZ334">
        <v>26.49</v>
      </c>
      <c r="BG334" t="s">
        <v>2000</v>
      </c>
      <c r="BH334" t="s">
        <v>2000</v>
      </c>
      <c r="BI334">
        <v>1</v>
      </c>
      <c r="BJ334">
        <v>15</v>
      </c>
      <c r="BK334">
        <v>3</v>
      </c>
      <c r="BL334">
        <v>0</v>
      </c>
      <c r="BM334">
        <v>0.28999999999999998</v>
      </c>
      <c r="BN334" t="s">
        <v>2001</v>
      </c>
      <c r="BO334" t="s">
        <v>2002</v>
      </c>
      <c r="BQ334">
        <v>0.33300000000000002</v>
      </c>
      <c r="BR334" t="s">
        <v>27</v>
      </c>
      <c r="BS334">
        <v>100</v>
      </c>
      <c r="BT334" t="s">
        <v>26</v>
      </c>
      <c r="CG334">
        <v>1.806</v>
      </c>
      <c r="CH334">
        <v>0.20100000000000001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</row>
    <row r="335" spans="1:96" x14ac:dyDescent="0.25">
      <c r="A335" t="s">
        <v>763</v>
      </c>
      <c r="B335" t="s">
        <v>1652</v>
      </c>
      <c r="C335" t="s">
        <v>29</v>
      </c>
      <c r="D335" t="s">
        <v>764</v>
      </c>
      <c r="G335" t="s">
        <v>1998</v>
      </c>
      <c r="I335">
        <v>3.8370000000000002</v>
      </c>
      <c r="J335">
        <v>100</v>
      </c>
      <c r="K335">
        <v>6293756.7999999998</v>
      </c>
      <c r="L335">
        <v>2092595.5</v>
      </c>
      <c r="M335" t="s">
        <v>763</v>
      </c>
      <c r="O335">
        <v>74</v>
      </c>
      <c r="S335">
        <v>0</v>
      </c>
      <c r="U335">
        <v>1</v>
      </c>
      <c r="V335">
        <v>0</v>
      </c>
      <c r="W335">
        <v>0</v>
      </c>
      <c r="Z335">
        <v>18</v>
      </c>
      <c r="AA335">
        <v>18</v>
      </c>
      <c r="AD335" t="s">
        <v>1999</v>
      </c>
      <c r="AE335">
        <v>2</v>
      </c>
      <c r="AF335">
        <v>17</v>
      </c>
      <c r="AG335">
        <v>3.8370000000000002</v>
      </c>
      <c r="AH335">
        <v>0.9</v>
      </c>
      <c r="AI335">
        <v>230.6</v>
      </c>
      <c r="AJ335">
        <v>0</v>
      </c>
      <c r="AL335">
        <v>1</v>
      </c>
      <c r="AN335">
        <v>-0.28499999999999998</v>
      </c>
      <c r="AO335" t="s">
        <v>28</v>
      </c>
      <c r="AV335">
        <v>9.48</v>
      </c>
      <c r="AW335">
        <v>1</v>
      </c>
      <c r="AX335">
        <v>0.67</v>
      </c>
      <c r="AY335">
        <v>6.32</v>
      </c>
      <c r="AZ335">
        <v>31.61</v>
      </c>
      <c r="BG335" t="s">
        <v>2000</v>
      </c>
      <c r="BH335" t="s">
        <v>2000</v>
      </c>
      <c r="BI335">
        <v>1</v>
      </c>
      <c r="BJ335">
        <v>15</v>
      </c>
      <c r="BK335">
        <v>3</v>
      </c>
      <c r="BL335">
        <v>0</v>
      </c>
      <c r="BM335">
        <v>0.28999999999999998</v>
      </c>
      <c r="BN335" t="s">
        <v>2001</v>
      </c>
      <c r="BO335" t="s">
        <v>2002</v>
      </c>
      <c r="BQ335">
        <v>0.33300000000000002</v>
      </c>
      <c r="BR335" t="s">
        <v>27</v>
      </c>
      <c r="BS335">
        <v>100</v>
      </c>
      <c r="BT335" t="s">
        <v>26</v>
      </c>
      <c r="CG335">
        <v>3.4529999999999998</v>
      </c>
      <c r="CH335">
        <v>0.38400000000000001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</row>
    <row r="336" spans="1:96" x14ac:dyDescent="0.25">
      <c r="A336" t="s">
        <v>765</v>
      </c>
      <c r="B336" t="s">
        <v>1652</v>
      </c>
      <c r="C336" t="s">
        <v>29</v>
      </c>
      <c r="D336" t="s">
        <v>766</v>
      </c>
      <c r="G336" t="s">
        <v>1998</v>
      </c>
      <c r="I336">
        <v>2.899</v>
      </c>
      <c r="J336">
        <v>100</v>
      </c>
      <c r="K336">
        <v>6293022</v>
      </c>
      <c r="L336">
        <v>2093334.1</v>
      </c>
      <c r="M336" t="s">
        <v>765</v>
      </c>
      <c r="O336">
        <v>74</v>
      </c>
      <c r="S336">
        <v>0</v>
      </c>
      <c r="U336">
        <v>1</v>
      </c>
      <c r="V336">
        <v>0</v>
      </c>
      <c r="W336">
        <v>0</v>
      </c>
      <c r="Z336">
        <v>18</v>
      </c>
      <c r="AA336">
        <v>18</v>
      </c>
      <c r="AD336" t="s">
        <v>1999</v>
      </c>
      <c r="AE336">
        <v>2</v>
      </c>
      <c r="AF336">
        <v>17</v>
      </c>
      <c r="AG336">
        <v>2.899</v>
      </c>
      <c r="AH336">
        <v>0.2</v>
      </c>
      <c r="AI336">
        <v>200.5</v>
      </c>
      <c r="AJ336">
        <v>0</v>
      </c>
      <c r="AL336">
        <v>1</v>
      </c>
      <c r="AN336">
        <v>-0.28499999999999998</v>
      </c>
      <c r="AO336" t="s">
        <v>28</v>
      </c>
      <c r="AV336">
        <v>53.2</v>
      </c>
      <c r="AW336">
        <v>1</v>
      </c>
      <c r="AX336">
        <v>0.67</v>
      </c>
      <c r="AY336">
        <v>35.46</v>
      </c>
      <c r="AZ336">
        <v>177.32</v>
      </c>
      <c r="BG336" t="s">
        <v>2000</v>
      </c>
      <c r="BH336" t="s">
        <v>2000</v>
      </c>
      <c r="BI336">
        <v>1</v>
      </c>
      <c r="BJ336">
        <v>15</v>
      </c>
      <c r="BK336">
        <v>3</v>
      </c>
      <c r="BL336">
        <v>0</v>
      </c>
      <c r="BM336">
        <v>0.28999999999999998</v>
      </c>
      <c r="BN336" t="s">
        <v>2001</v>
      </c>
      <c r="BO336" t="s">
        <v>2002</v>
      </c>
      <c r="BQ336">
        <v>0.33300000000000002</v>
      </c>
      <c r="BR336" t="s">
        <v>27</v>
      </c>
      <c r="BS336">
        <v>100</v>
      </c>
      <c r="BT336" t="s">
        <v>26</v>
      </c>
      <c r="CG336">
        <v>2.19</v>
      </c>
      <c r="CH336">
        <v>0.70899999999999996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</row>
    <row r="337" spans="1:96" x14ac:dyDescent="0.25">
      <c r="A337" t="s">
        <v>767</v>
      </c>
      <c r="B337" t="s">
        <v>1652</v>
      </c>
      <c r="C337" t="s">
        <v>29</v>
      </c>
      <c r="D337" t="s">
        <v>768</v>
      </c>
      <c r="G337" t="s">
        <v>1998</v>
      </c>
      <c r="I337">
        <v>0.73799999999999999</v>
      </c>
      <c r="J337">
        <v>100</v>
      </c>
      <c r="K337">
        <v>6293040.0999999996</v>
      </c>
      <c r="L337">
        <v>2093873.8</v>
      </c>
      <c r="M337" t="s">
        <v>767</v>
      </c>
      <c r="O337">
        <v>74</v>
      </c>
      <c r="S337">
        <v>0</v>
      </c>
      <c r="U337">
        <v>1</v>
      </c>
      <c r="V337">
        <v>0</v>
      </c>
      <c r="W337">
        <v>0</v>
      </c>
      <c r="Z337">
        <v>18</v>
      </c>
      <c r="AA337">
        <v>18</v>
      </c>
      <c r="AD337" t="s">
        <v>1999</v>
      </c>
      <c r="AE337">
        <v>2</v>
      </c>
      <c r="AF337">
        <v>17</v>
      </c>
      <c r="AG337">
        <v>0.73799999999999999</v>
      </c>
      <c r="AH337">
        <v>0.9</v>
      </c>
      <c r="AI337">
        <v>101.2</v>
      </c>
      <c r="AJ337">
        <v>0</v>
      </c>
      <c r="AL337">
        <v>1</v>
      </c>
      <c r="AN337">
        <v>-0.28499999999999998</v>
      </c>
      <c r="AO337" t="s">
        <v>28</v>
      </c>
      <c r="AV337">
        <v>28.49</v>
      </c>
      <c r="AW337">
        <v>1</v>
      </c>
      <c r="AX337">
        <v>0.67</v>
      </c>
      <c r="AY337">
        <v>18.989999999999998</v>
      </c>
      <c r="AZ337">
        <v>94.95</v>
      </c>
      <c r="BG337" t="s">
        <v>2000</v>
      </c>
      <c r="BH337" t="s">
        <v>2000</v>
      </c>
      <c r="BI337">
        <v>1</v>
      </c>
      <c r="BJ337">
        <v>15</v>
      </c>
      <c r="BK337">
        <v>3</v>
      </c>
      <c r="BL337">
        <v>0</v>
      </c>
      <c r="BM337">
        <v>0.28999999999999998</v>
      </c>
      <c r="BN337" t="s">
        <v>2001</v>
      </c>
      <c r="BO337" t="s">
        <v>2002</v>
      </c>
      <c r="BQ337">
        <v>0.33300000000000002</v>
      </c>
      <c r="BR337" t="s">
        <v>27</v>
      </c>
      <c r="BS337">
        <v>100</v>
      </c>
      <c r="BT337" t="s">
        <v>26</v>
      </c>
      <c r="CG337">
        <v>0.38800000000000001</v>
      </c>
      <c r="CH337">
        <v>0.35099999999999998</v>
      </c>
      <c r="CI337">
        <v>0</v>
      </c>
      <c r="CJ337">
        <v>0</v>
      </c>
      <c r="CK337">
        <v>0</v>
      </c>
      <c r="CL337">
        <v>0</v>
      </c>
      <c r="CM337">
        <v>0</v>
      </c>
      <c r="CN337">
        <v>0</v>
      </c>
      <c r="CO337">
        <v>0</v>
      </c>
      <c r="CP337">
        <v>0</v>
      </c>
      <c r="CQ337">
        <v>0</v>
      </c>
      <c r="CR337">
        <v>0</v>
      </c>
    </row>
    <row r="338" spans="1:96" x14ac:dyDescent="0.25">
      <c r="A338" t="s">
        <v>769</v>
      </c>
      <c r="B338" t="s">
        <v>1652</v>
      </c>
      <c r="C338" t="s">
        <v>29</v>
      </c>
      <c r="D338" t="s">
        <v>770</v>
      </c>
      <c r="G338" t="s">
        <v>1998</v>
      </c>
      <c r="I338">
        <v>1.431</v>
      </c>
      <c r="J338">
        <v>100</v>
      </c>
      <c r="K338">
        <v>6293040.2999999998</v>
      </c>
      <c r="L338">
        <v>2093929.4</v>
      </c>
      <c r="M338" t="s">
        <v>769</v>
      </c>
      <c r="O338">
        <v>74</v>
      </c>
      <c r="S338">
        <v>0</v>
      </c>
      <c r="U338">
        <v>1</v>
      </c>
      <c r="V338">
        <v>0</v>
      </c>
      <c r="W338">
        <v>0</v>
      </c>
      <c r="Z338">
        <v>18</v>
      </c>
      <c r="AA338">
        <v>18</v>
      </c>
      <c r="AD338" t="s">
        <v>1999</v>
      </c>
      <c r="AE338">
        <v>2</v>
      </c>
      <c r="AF338">
        <v>17</v>
      </c>
      <c r="AG338">
        <v>1.431</v>
      </c>
      <c r="AH338">
        <v>0.4</v>
      </c>
      <c r="AI338">
        <v>140.9</v>
      </c>
      <c r="AJ338">
        <v>0</v>
      </c>
      <c r="AL338">
        <v>1</v>
      </c>
      <c r="AN338">
        <v>-0.28499999999999998</v>
      </c>
      <c r="AO338" t="s">
        <v>28</v>
      </c>
      <c r="AV338">
        <v>37.299999999999997</v>
      </c>
      <c r="AW338">
        <v>1</v>
      </c>
      <c r="AX338">
        <v>0.67</v>
      </c>
      <c r="AY338">
        <v>24.87</v>
      </c>
      <c r="AZ338">
        <v>124.33</v>
      </c>
      <c r="BG338" t="s">
        <v>2000</v>
      </c>
      <c r="BH338" t="s">
        <v>2000</v>
      </c>
      <c r="BI338">
        <v>1</v>
      </c>
      <c r="BJ338">
        <v>15</v>
      </c>
      <c r="BK338">
        <v>3</v>
      </c>
      <c r="BL338">
        <v>0</v>
      </c>
      <c r="BM338">
        <v>0.28999999999999998</v>
      </c>
      <c r="BN338" t="s">
        <v>2001</v>
      </c>
      <c r="BO338" t="s">
        <v>2002</v>
      </c>
      <c r="BQ338">
        <v>0.33300000000000002</v>
      </c>
      <c r="BR338" t="s">
        <v>27</v>
      </c>
      <c r="BS338">
        <v>100</v>
      </c>
      <c r="BT338" t="s">
        <v>26</v>
      </c>
      <c r="CG338">
        <v>0.58899999999999997</v>
      </c>
      <c r="CH338">
        <v>0.84199999999999997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</row>
    <row r="339" spans="1:96" x14ac:dyDescent="0.25">
      <c r="A339" t="s">
        <v>771</v>
      </c>
      <c r="B339" t="s">
        <v>1652</v>
      </c>
      <c r="C339" t="s">
        <v>29</v>
      </c>
      <c r="D339" t="s">
        <v>772</v>
      </c>
      <c r="G339" t="s">
        <v>1998</v>
      </c>
      <c r="I339">
        <v>3.302</v>
      </c>
      <c r="J339">
        <v>100</v>
      </c>
      <c r="K339">
        <v>6293382.9000000004</v>
      </c>
      <c r="L339">
        <v>2093276.7</v>
      </c>
      <c r="M339" t="s">
        <v>771</v>
      </c>
      <c r="O339">
        <v>74</v>
      </c>
      <c r="S339">
        <v>0</v>
      </c>
      <c r="U339">
        <v>1</v>
      </c>
      <c r="V339">
        <v>0</v>
      </c>
      <c r="W339">
        <v>0</v>
      </c>
      <c r="Z339">
        <v>18</v>
      </c>
      <c r="AA339">
        <v>18</v>
      </c>
      <c r="AD339" t="s">
        <v>1999</v>
      </c>
      <c r="AE339">
        <v>2</v>
      </c>
      <c r="AF339">
        <v>17</v>
      </c>
      <c r="AG339">
        <v>3.302</v>
      </c>
      <c r="AH339">
        <v>0.3</v>
      </c>
      <c r="AI339">
        <v>214</v>
      </c>
      <c r="AJ339">
        <v>0</v>
      </c>
      <c r="AL339">
        <v>1</v>
      </c>
      <c r="AN339">
        <v>-0.28499999999999998</v>
      </c>
      <c r="AO339" t="s">
        <v>28</v>
      </c>
      <c r="AV339">
        <v>8.56</v>
      </c>
      <c r="AW339">
        <v>1</v>
      </c>
      <c r="AX339">
        <v>0.67</v>
      </c>
      <c r="AY339">
        <v>5.71</v>
      </c>
      <c r="AZ339">
        <v>28.55</v>
      </c>
      <c r="BG339" t="s">
        <v>2000</v>
      </c>
      <c r="BH339" t="s">
        <v>2000</v>
      </c>
      <c r="BI339">
        <v>1</v>
      </c>
      <c r="BJ339">
        <v>15</v>
      </c>
      <c r="BK339">
        <v>3</v>
      </c>
      <c r="BL339">
        <v>0</v>
      </c>
      <c r="BM339">
        <v>0.28999999999999998</v>
      </c>
      <c r="BN339" t="s">
        <v>2001</v>
      </c>
      <c r="BO339" t="s">
        <v>2002</v>
      </c>
      <c r="BQ339">
        <v>0.33300000000000002</v>
      </c>
      <c r="BR339" t="s">
        <v>27</v>
      </c>
      <c r="BS339">
        <v>100</v>
      </c>
      <c r="BT339" t="s">
        <v>26</v>
      </c>
      <c r="CG339">
        <v>2.7280000000000002</v>
      </c>
      <c r="CH339">
        <v>0.57299999999999995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</row>
    <row r="340" spans="1:96" x14ac:dyDescent="0.25">
      <c r="A340" t="s">
        <v>774</v>
      </c>
      <c r="B340" t="s">
        <v>1652</v>
      </c>
      <c r="C340" t="s">
        <v>29</v>
      </c>
      <c r="D340" t="s">
        <v>775</v>
      </c>
      <c r="G340" t="s">
        <v>1998</v>
      </c>
      <c r="I340">
        <v>3.0870000000000002</v>
      </c>
      <c r="J340">
        <v>100</v>
      </c>
      <c r="K340">
        <v>6293007.2999999998</v>
      </c>
      <c r="L340">
        <v>2093687.3</v>
      </c>
      <c r="M340" t="s">
        <v>774</v>
      </c>
      <c r="O340">
        <v>74</v>
      </c>
      <c r="S340">
        <v>0</v>
      </c>
      <c r="U340">
        <v>1</v>
      </c>
      <c r="V340">
        <v>0</v>
      </c>
      <c r="W340">
        <v>0</v>
      </c>
      <c r="Z340">
        <v>18</v>
      </c>
      <c r="AA340">
        <v>18</v>
      </c>
      <c r="AD340" t="s">
        <v>1999</v>
      </c>
      <c r="AE340">
        <v>2</v>
      </c>
      <c r="AF340">
        <v>17</v>
      </c>
      <c r="AG340">
        <v>3.0870000000000002</v>
      </c>
      <c r="AH340">
        <v>0.2</v>
      </c>
      <c r="AI340">
        <v>206.9</v>
      </c>
      <c r="AJ340">
        <v>0</v>
      </c>
      <c r="AL340">
        <v>1</v>
      </c>
      <c r="AN340">
        <v>-0.28499999999999998</v>
      </c>
      <c r="AO340" t="s">
        <v>28</v>
      </c>
      <c r="AV340">
        <v>31.25</v>
      </c>
      <c r="AW340">
        <v>1</v>
      </c>
      <c r="AX340">
        <v>0.67</v>
      </c>
      <c r="AY340">
        <v>20.83</v>
      </c>
      <c r="AZ340">
        <v>104.17</v>
      </c>
      <c r="BG340" t="s">
        <v>2000</v>
      </c>
      <c r="BH340" t="s">
        <v>2000</v>
      </c>
      <c r="BI340">
        <v>1</v>
      </c>
      <c r="BJ340">
        <v>15</v>
      </c>
      <c r="BK340">
        <v>3</v>
      </c>
      <c r="BL340">
        <v>0</v>
      </c>
      <c r="BM340">
        <v>0.28999999999999998</v>
      </c>
      <c r="BN340" t="s">
        <v>2001</v>
      </c>
      <c r="BO340" t="s">
        <v>2002</v>
      </c>
      <c r="BQ340">
        <v>0.33300000000000002</v>
      </c>
      <c r="BR340" t="s">
        <v>27</v>
      </c>
      <c r="BS340">
        <v>100</v>
      </c>
      <c r="BT340" t="s">
        <v>26</v>
      </c>
      <c r="CG340">
        <v>1.51</v>
      </c>
      <c r="CH340">
        <v>1.5780000000000001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</row>
    <row r="341" spans="1:96" x14ac:dyDescent="0.25">
      <c r="A341" t="s">
        <v>776</v>
      </c>
      <c r="B341" t="s">
        <v>1652</v>
      </c>
      <c r="C341" t="s">
        <v>29</v>
      </c>
      <c r="D341" t="s">
        <v>777</v>
      </c>
      <c r="G341" t="s">
        <v>1998</v>
      </c>
      <c r="I341">
        <v>2.0990000000000002</v>
      </c>
      <c r="J341">
        <v>100</v>
      </c>
      <c r="K341">
        <v>6293851.0999999996</v>
      </c>
      <c r="L341">
        <v>2093311.5</v>
      </c>
      <c r="M341" t="s">
        <v>776</v>
      </c>
      <c r="O341">
        <v>74</v>
      </c>
      <c r="S341">
        <v>0</v>
      </c>
      <c r="U341">
        <v>1</v>
      </c>
      <c r="V341">
        <v>0</v>
      </c>
      <c r="W341">
        <v>0</v>
      </c>
      <c r="Z341">
        <v>18</v>
      </c>
      <c r="AA341">
        <v>18</v>
      </c>
      <c r="AD341" t="s">
        <v>1999</v>
      </c>
      <c r="AE341">
        <v>2</v>
      </c>
      <c r="AF341">
        <v>17</v>
      </c>
      <c r="AG341">
        <v>2.0990000000000002</v>
      </c>
      <c r="AH341">
        <v>0.5</v>
      </c>
      <c r="AI341">
        <v>170.6</v>
      </c>
      <c r="AJ341">
        <v>0</v>
      </c>
      <c r="AL341">
        <v>1</v>
      </c>
      <c r="AN341">
        <v>-0.28499999999999998</v>
      </c>
      <c r="AO341" t="s">
        <v>28</v>
      </c>
      <c r="AV341">
        <v>6.9</v>
      </c>
      <c r="AW341">
        <v>1</v>
      </c>
      <c r="AX341">
        <v>0.67</v>
      </c>
      <c r="AY341">
        <v>4.5999999999999996</v>
      </c>
      <c r="AZ341">
        <v>23</v>
      </c>
      <c r="BG341" t="s">
        <v>2000</v>
      </c>
      <c r="BH341" t="s">
        <v>2000</v>
      </c>
      <c r="BI341">
        <v>1</v>
      </c>
      <c r="BJ341">
        <v>15</v>
      </c>
      <c r="BK341">
        <v>3</v>
      </c>
      <c r="BL341">
        <v>0</v>
      </c>
      <c r="BM341">
        <v>0.28999999999999998</v>
      </c>
      <c r="BN341" t="s">
        <v>2001</v>
      </c>
      <c r="BO341" t="s">
        <v>2002</v>
      </c>
      <c r="BQ341">
        <v>0.33300000000000002</v>
      </c>
      <c r="BR341" t="s">
        <v>27</v>
      </c>
      <c r="BS341">
        <v>100</v>
      </c>
      <c r="BT341" t="s">
        <v>26</v>
      </c>
      <c r="CG341">
        <v>1.889</v>
      </c>
      <c r="CH341">
        <v>0.21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</row>
    <row r="342" spans="1:96" x14ac:dyDescent="0.25">
      <c r="A342" t="s">
        <v>778</v>
      </c>
      <c r="B342" t="s">
        <v>1652</v>
      </c>
      <c r="C342" t="s">
        <v>29</v>
      </c>
      <c r="D342" t="s">
        <v>779</v>
      </c>
      <c r="G342" t="s">
        <v>1998</v>
      </c>
      <c r="I342">
        <v>3.927</v>
      </c>
      <c r="J342">
        <v>100</v>
      </c>
      <c r="K342">
        <v>6293371.4000000004</v>
      </c>
      <c r="L342">
        <v>2093590.8</v>
      </c>
      <c r="M342" t="s">
        <v>778</v>
      </c>
      <c r="O342">
        <v>74</v>
      </c>
      <c r="S342">
        <v>0</v>
      </c>
      <c r="U342">
        <v>1</v>
      </c>
      <c r="V342">
        <v>0</v>
      </c>
      <c r="W342">
        <v>0</v>
      </c>
      <c r="Z342">
        <v>18</v>
      </c>
      <c r="AA342">
        <v>18</v>
      </c>
      <c r="AD342" t="s">
        <v>1999</v>
      </c>
      <c r="AE342">
        <v>2</v>
      </c>
      <c r="AF342">
        <v>17</v>
      </c>
      <c r="AG342">
        <v>3.927</v>
      </c>
      <c r="AH342">
        <v>0.2</v>
      </c>
      <c r="AI342">
        <v>233.3</v>
      </c>
      <c r="AJ342">
        <v>0</v>
      </c>
      <c r="AL342">
        <v>1</v>
      </c>
      <c r="AN342">
        <v>-0.28499999999999998</v>
      </c>
      <c r="AO342" t="s">
        <v>28</v>
      </c>
      <c r="AV342">
        <v>30.49</v>
      </c>
      <c r="AW342">
        <v>1</v>
      </c>
      <c r="AX342">
        <v>0.67</v>
      </c>
      <c r="AY342">
        <v>20.329999999999998</v>
      </c>
      <c r="AZ342">
        <v>101.65</v>
      </c>
      <c r="BG342" t="s">
        <v>2000</v>
      </c>
      <c r="BH342" t="s">
        <v>2000</v>
      </c>
      <c r="BI342">
        <v>1</v>
      </c>
      <c r="BJ342">
        <v>15</v>
      </c>
      <c r="BK342">
        <v>3</v>
      </c>
      <c r="BL342">
        <v>0</v>
      </c>
      <c r="BM342">
        <v>0.28999999999999998</v>
      </c>
      <c r="BN342" t="s">
        <v>2001</v>
      </c>
      <c r="BO342" t="s">
        <v>2002</v>
      </c>
      <c r="BQ342">
        <v>0.33300000000000002</v>
      </c>
      <c r="BR342" t="s">
        <v>27</v>
      </c>
      <c r="BS342">
        <v>100</v>
      </c>
      <c r="BT342" t="s">
        <v>26</v>
      </c>
      <c r="CG342">
        <v>2.0870000000000002</v>
      </c>
      <c r="CH342">
        <v>1.84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</row>
    <row r="343" spans="1:96" x14ac:dyDescent="0.25">
      <c r="A343" t="s">
        <v>780</v>
      </c>
      <c r="B343" t="s">
        <v>1652</v>
      </c>
      <c r="C343" t="s">
        <v>29</v>
      </c>
      <c r="D343" t="s">
        <v>781</v>
      </c>
      <c r="G343" t="s">
        <v>1998</v>
      </c>
      <c r="I343">
        <v>2.1560000000000001</v>
      </c>
      <c r="J343">
        <v>100</v>
      </c>
      <c r="K343">
        <v>6293843.4000000004</v>
      </c>
      <c r="L343">
        <v>2093587.1</v>
      </c>
      <c r="M343" t="s">
        <v>780</v>
      </c>
      <c r="O343">
        <v>74</v>
      </c>
      <c r="S343">
        <v>0</v>
      </c>
      <c r="U343">
        <v>1</v>
      </c>
      <c r="V343">
        <v>0</v>
      </c>
      <c r="W343">
        <v>0</v>
      </c>
      <c r="Z343">
        <v>18</v>
      </c>
      <c r="AA343">
        <v>18</v>
      </c>
      <c r="AD343" t="s">
        <v>1999</v>
      </c>
      <c r="AE343">
        <v>2</v>
      </c>
      <c r="AF343">
        <v>17</v>
      </c>
      <c r="AG343">
        <v>2.1560000000000001</v>
      </c>
      <c r="AH343">
        <v>0.6</v>
      </c>
      <c r="AI343">
        <v>172.9</v>
      </c>
      <c r="AJ343">
        <v>0</v>
      </c>
      <c r="AL343">
        <v>1</v>
      </c>
      <c r="AN343">
        <v>-0.28499999999999998</v>
      </c>
      <c r="AO343" t="s">
        <v>28</v>
      </c>
      <c r="AV343">
        <v>52.16</v>
      </c>
      <c r="AW343">
        <v>1</v>
      </c>
      <c r="AX343">
        <v>0.67</v>
      </c>
      <c r="AY343">
        <v>34.770000000000003</v>
      </c>
      <c r="AZ343">
        <v>173.86</v>
      </c>
      <c r="BG343" t="s">
        <v>2000</v>
      </c>
      <c r="BH343" t="s">
        <v>2000</v>
      </c>
      <c r="BI343">
        <v>1</v>
      </c>
      <c r="BJ343">
        <v>15</v>
      </c>
      <c r="BK343">
        <v>3</v>
      </c>
      <c r="BL343">
        <v>0</v>
      </c>
      <c r="BM343">
        <v>0.28999999999999998</v>
      </c>
      <c r="BN343" t="s">
        <v>2001</v>
      </c>
      <c r="BO343" t="s">
        <v>2002</v>
      </c>
      <c r="BQ343">
        <v>0.33300000000000002</v>
      </c>
      <c r="BR343" t="s">
        <v>27</v>
      </c>
      <c r="BS343">
        <v>100</v>
      </c>
      <c r="BT343" t="s">
        <v>26</v>
      </c>
      <c r="CG343">
        <v>1.633</v>
      </c>
      <c r="CH343">
        <v>0.52300000000000002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</row>
    <row r="344" spans="1:96" x14ac:dyDescent="0.25">
      <c r="A344" t="s">
        <v>782</v>
      </c>
      <c r="B344" t="s">
        <v>1652</v>
      </c>
      <c r="C344" t="s">
        <v>29</v>
      </c>
      <c r="D344" t="s">
        <v>783</v>
      </c>
      <c r="G344" t="s">
        <v>1998</v>
      </c>
      <c r="I344">
        <v>3.11</v>
      </c>
      <c r="J344">
        <v>100</v>
      </c>
      <c r="K344">
        <v>6293769.7000000002</v>
      </c>
      <c r="L344">
        <v>2092943.6</v>
      </c>
      <c r="M344" t="s">
        <v>782</v>
      </c>
      <c r="O344">
        <v>74</v>
      </c>
      <c r="S344">
        <v>0</v>
      </c>
      <c r="U344">
        <v>1</v>
      </c>
      <c r="V344">
        <v>0</v>
      </c>
      <c r="W344">
        <v>0</v>
      </c>
      <c r="Z344">
        <v>18</v>
      </c>
      <c r="AA344">
        <v>18</v>
      </c>
      <c r="AD344" t="s">
        <v>1999</v>
      </c>
      <c r="AE344">
        <v>2</v>
      </c>
      <c r="AF344">
        <v>17</v>
      </c>
      <c r="AG344">
        <v>3.11</v>
      </c>
      <c r="AH344">
        <v>0</v>
      </c>
      <c r="AI344">
        <v>207.6</v>
      </c>
      <c r="AJ344">
        <v>0</v>
      </c>
      <c r="AL344">
        <v>1</v>
      </c>
      <c r="AN344">
        <v>-0.28499999999999998</v>
      </c>
      <c r="AO344" t="s">
        <v>28</v>
      </c>
      <c r="AV344">
        <v>9.3000000000000007</v>
      </c>
      <c r="AW344">
        <v>1</v>
      </c>
      <c r="AX344">
        <v>0.67</v>
      </c>
      <c r="AY344">
        <v>6.2</v>
      </c>
      <c r="AZ344">
        <v>30.98</v>
      </c>
      <c r="BG344" t="s">
        <v>2000</v>
      </c>
      <c r="BH344" t="s">
        <v>2000</v>
      </c>
      <c r="BI344">
        <v>1</v>
      </c>
      <c r="BJ344">
        <v>15</v>
      </c>
      <c r="BK344">
        <v>3</v>
      </c>
      <c r="BL344">
        <v>0</v>
      </c>
      <c r="BM344">
        <v>0.28999999999999998</v>
      </c>
      <c r="BN344" t="s">
        <v>2001</v>
      </c>
      <c r="BO344" t="s">
        <v>2002</v>
      </c>
      <c r="BQ344">
        <v>0.33300000000000002</v>
      </c>
      <c r="BR344" t="s">
        <v>27</v>
      </c>
      <c r="BS344">
        <v>100</v>
      </c>
      <c r="BT344" t="s">
        <v>26</v>
      </c>
      <c r="CG344">
        <v>2.7989999999999999</v>
      </c>
      <c r="CH344">
        <v>0.311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</row>
    <row r="345" spans="1:96" x14ac:dyDescent="0.25">
      <c r="A345" t="s">
        <v>784</v>
      </c>
      <c r="B345" t="s">
        <v>1652</v>
      </c>
      <c r="C345" t="s">
        <v>29</v>
      </c>
      <c r="D345" t="s">
        <v>785</v>
      </c>
      <c r="G345" t="s">
        <v>1998</v>
      </c>
      <c r="I345">
        <v>4.4459999999999997</v>
      </c>
      <c r="J345">
        <v>100</v>
      </c>
      <c r="K345">
        <v>6294237</v>
      </c>
      <c r="L345">
        <v>2092921.1</v>
      </c>
      <c r="M345" t="s">
        <v>784</v>
      </c>
      <c r="O345">
        <v>74</v>
      </c>
      <c r="S345">
        <v>0</v>
      </c>
      <c r="U345">
        <v>1</v>
      </c>
      <c r="V345">
        <v>0</v>
      </c>
      <c r="W345">
        <v>0</v>
      </c>
      <c r="Z345">
        <v>18</v>
      </c>
      <c r="AA345">
        <v>18</v>
      </c>
      <c r="AD345" t="s">
        <v>1999</v>
      </c>
      <c r="AE345">
        <v>2</v>
      </c>
      <c r="AF345">
        <v>17</v>
      </c>
      <c r="AG345">
        <v>4.4459999999999997</v>
      </c>
      <c r="AH345">
        <v>1.2</v>
      </c>
      <c r="AI345">
        <v>248.3</v>
      </c>
      <c r="AJ345">
        <v>0</v>
      </c>
      <c r="AL345">
        <v>1</v>
      </c>
      <c r="AN345">
        <v>-0.28499999999999998</v>
      </c>
      <c r="AO345" t="s">
        <v>28</v>
      </c>
      <c r="AV345">
        <v>10.039999999999999</v>
      </c>
      <c r="AW345">
        <v>1</v>
      </c>
      <c r="AX345">
        <v>0.67</v>
      </c>
      <c r="AY345">
        <v>6.7</v>
      </c>
      <c r="AZ345">
        <v>33.479999999999997</v>
      </c>
      <c r="BG345" t="s">
        <v>2000</v>
      </c>
      <c r="BH345" t="s">
        <v>2000</v>
      </c>
      <c r="BI345">
        <v>1</v>
      </c>
      <c r="BJ345">
        <v>15</v>
      </c>
      <c r="BK345">
        <v>3</v>
      </c>
      <c r="BL345">
        <v>0</v>
      </c>
      <c r="BM345">
        <v>0.28999999999999998</v>
      </c>
      <c r="BN345" t="s">
        <v>2001</v>
      </c>
      <c r="BO345" t="s">
        <v>2002</v>
      </c>
      <c r="BQ345">
        <v>0.33300000000000002</v>
      </c>
      <c r="BR345" t="s">
        <v>27</v>
      </c>
      <c r="BS345">
        <v>100</v>
      </c>
      <c r="BT345" t="s">
        <v>26</v>
      </c>
      <c r="CG345">
        <v>4.0010000000000003</v>
      </c>
      <c r="CH345">
        <v>0.44500000000000001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</row>
    <row r="346" spans="1:96" x14ac:dyDescent="0.25">
      <c r="A346" t="s">
        <v>786</v>
      </c>
      <c r="B346" t="s">
        <v>1652</v>
      </c>
      <c r="C346" t="s">
        <v>29</v>
      </c>
      <c r="D346" t="s">
        <v>787</v>
      </c>
      <c r="G346" t="s">
        <v>1998</v>
      </c>
      <c r="I346">
        <v>3.1480000000000001</v>
      </c>
      <c r="J346">
        <v>100</v>
      </c>
      <c r="K346">
        <v>6294731.0999999996</v>
      </c>
      <c r="L346">
        <v>2092907.4</v>
      </c>
      <c r="M346" t="s">
        <v>786</v>
      </c>
      <c r="O346">
        <v>74</v>
      </c>
      <c r="S346">
        <v>0</v>
      </c>
      <c r="U346">
        <v>1</v>
      </c>
      <c r="V346">
        <v>0</v>
      </c>
      <c r="W346">
        <v>0</v>
      </c>
      <c r="Z346">
        <v>18</v>
      </c>
      <c r="AA346">
        <v>18</v>
      </c>
      <c r="AD346" t="s">
        <v>1999</v>
      </c>
      <c r="AE346">
        <v>2</v>
      </c>
      <c r="AF346">
        <v>17</v>
      </c>
      <c r="AG346">
        <v>3.1480000000000001</v>
      </c>
      <c r="AH346">
        <v>0</v>
      </c>
      <c r="AI346">
        <v>208.9</v>
      </c>
      <c r="AJ346">
        <v>0</v>
      </c>
      <c r="AL346">
        <v>1</v>
      </c>
      <c r="AN346">
        <v>-0.28499999999999998</v>
      </c>
      <c r="AO346" t="s">
        <v>28</v>
      </c>
      <c r="AV346">
        <v>8.92</v>
      </c>
      <c r="AW346">
        <v>1</v>
      </c>
      <c r="AX346">
        <v>0.67</v>
      </c>
      <c r="AY346">
        <v>5.95</v>
      </c>
      <c r="AZ346">
        <v>29.75</v>
      </c>
      <c r="BG346" t="s">
        <v>2000</v>
      </c>
      <c r="BH346" t="s">
        <v>2000</v>
      </c>
      <c r="BI346">
        <v>1</v>
      </c>
      <c r="BJ346">
        <v>15</v>
      </c>
      <c r="BK346">
        <v>3</v>
      </c>
      <c r="BL346">
        <v>0</v>
      </c>
      <c r="BM346">
        <v>0.28999999999999998</v>
      </c>
      <c r="BN346" t="s">
        <v>2001</v>
      </c>
      <c r="BO346" t="s">
        <v>2002</v>
      </c>
      <c r="BQ346">
        <v>0.33300000000000002</v>
      </c>
      <c r="BR346" t="s">
        <v>27</v>
      </c>
      <c r="BS346">
        <v>100</v>
      </c>
      <c r="BT346" t="s">
        <v>26</v>
      </c>
      <c r="CG346">
        <v>2.8330000000000002</v>
      </c>
      <c r="CH346">
        <v>0.315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</row>
    <row r="347" spans="1:96" x14ac:dyDescent="0.25">
      <c r="A347" t="s">
        <v>788</v>
      </c>
      <c r="B347" t="s">
        <v>1652</v>
      </c>
      <c r="C347" t="s">
        <v>29</v>
      </c>
      <c r="D347" t="s">
        <v>789</v>
      </c>
      <c r="G347" t="s">
        <v>1998</v>
      </c>
      <c r="I347">
        <v>6.5750000000000002</v>
      </c>
      <c r="J347">
        <v>100</v>
      </c>
      <c r="K347">
        <v>6294209.4000000004</v>
      </c>
      <c r="L347">
        <v>2092529.9</v>
      </c>
      <c r="M347" t="s">
        <v>788</v>
      </c>
      <c r="O347">
        <v>74</v>
      </c>
      <c r="S347">
        <v>0</v>
      </c>
      <c r="U347">
        <v>1</v>
      </c>
      <c r="V347">
        <v>0</v>
      </c>
      <c r="W347">
        <v>0</v>
      </c>
      <c r="Z347">
        <v>18</v>
      </c>
      <c r="AA347">
        <v>18</v>
      </c>
      <c r="AD347" t="s">
        <v>1999</v>
      </c>
      <c r="AE347">
        <v>2</v>
      </c>
      <c r="AF347">
        <v>17</v>
      </c>
      <c r="AG347">
        <v>6.5750000000000002</v>
      </c>
      <c r="AH347">
        <v>0.4</v>
      </c>
      <c r="AI347">
        <v>301.89999999999998</v>
      </c>
      <c r="AJ347">
        <v>0</v>
      </c>
      <c r="AL347">
        <v>1</v>
      </c>
      <c r="AN347">
        <v>-0.28499999999999998</v>
      </c>
      <c r="AO347" t="s">
        <v>28</v>
      </c>
      <c r="AV347">
        <v>55.23</v>
      </c>
      <c r="AW347">
        <v>1</v>
      </c>
      <c r="AX347">
        <v>0.67</v>
      </c>
      <c r="AY347">
        <v>36.82</v>
      </c>
      <c r="AZ347">
        <v>184.08</v>
      </c>
      <c r="BG347" t="s">
        <v>2000</v>
      </c>
      <c r="BH347" t="s">
        <v>2000</v>
      </c>
      <c r="BI347">
        <v>1</v>
      </c>
      <c r="BJ347">
        <v>15</v>
      </c>
      <c r="BK347">
        <v>3</v>
      </c>
      <c r="BL347">
        <v>0</v>
      </c>
      <c r="BM347">
        <v>0.28999999999999998</v>
      </c>
      <c r="BN347" t="s">
        <v>2001</v>
      </c>
      <c r="BO347" t="s">
        <v>2002</v>
      </c>
      <c r="BQ347">
        <v>0.33300000000000002</v>
      </c>
      <c r="BR347" t="s">
        <v>27</v>
      </c>
      <c r="BS347">
        <v>100</v>
      </c>
      <c r="BT347" t="s">
        <v>26</v>
      </c>
      <c r="CG347">
        <v>5.1479999999999997</v>
      </c>
      <c r="CH347">
        <v>1.427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</row>
    <row r="348" spans="1:96" x14ac:dyDescent="0.25">
      <c r="A348" t="s">
        <v>790</v>
      </c>
      <c r="B348" t="s">
        <v>1652</v>
      </c>
      <c r="C348" t="s">
        <v>29</v>
      </c>
      <c r="D348" t="s">
        <v>791</v>
      </c>
      <c r="G348" t="s">
        <v>1998</v>
      </c>
      <c r="I348">
        <v>3.53</v>
      </c>
      <c r="J348">
        <v>100</v>
      </c>
      <c r="K348">
        <v>6295080.5</v>
      </c>
      <c r="L348">
        <v>2092907.6</v>
      </c>
      <c r="M348" t="s">
        <v>790</v>
      </c>
      <c r="O348">
        <v>74</v>
      </c>
      <c r="S348">
        <v>0</v>
      </c>
      <c r="U348">
        <v>1</v>
      </c>
      <c r="V348">
        <v>0</v>
      </c>
      <c r="W348">
        <v>0</v>
      </c>
      <c r="Z348">
        <v>18</v>
      </c>
      <c r="AA348">
        <v>18</v>
      </c>
      <c r="AD348" t="s">
        <v>1999</v>
      </c>
      <c r="AE348">
        <v>2</v>
      </c>
      <c r="AF348">
        <v>17</v>
      </c>
      <c r="AG348">
        <v>3.53</v>
      </c>
      <c r="AH348">
        <v>0.3</v>
      </c>
      <c r="AI348">
        <v>221.2</v>
      </c>
      <c r="AJ348">
        <v>0</v>
      </c>
      <c r="AL348">
        <v>1</v>
      </c>
      <c r="AN348">
        <v>-0.28499999999999998</v>
      </c>
      <c r="AO348" t="s">
        <v>28</v>
      </c>
      <c r="AV348">
        <v>8.27</v>
      </c>
      <c r="AW348">
        <v>1</v>
      </c>
      <c r="AX348">
        <v>0.67</v>
      </c>
      <c r="AY348">
        <v>5.52</v>
      </c>
      <c r="AZ348">
        <v>27.58</v>
      </c>
      <c r="BG348" t="s">
        <v>2000</v>
      </c>
      <c r="BH348" t="s">
        <v>2000</v>
      </c>
      <c r="BI348">
        <v>1</v>
      </c>
      <c r="BJ348">
        <v>15</v>
      </c>
      <c r="BK348">
        <v>3</v>
      </c>
      <c r="BL348">
        <v>0</v>
      </c>
      <c r="BM348">
        <v>0.28999999999999998</v>
      </c>
      <c r="BN348" t="s">
        <v>2001</v>
      </c>
      <c r="BO348" t="s">
        <v>2002</v>
      </c>
      <c r="BQ348">
        <v>0.33300000000000002</v>
      </c>
      <c r="BR348" t="s">
        <v>27</v>
      </c>
      <c r="BS348">
        <v>100</v>
      </c>
      <c r="BT348" t="s">
        <v>26</v>
      </c>
      <c r="CG348">
        <v>3.177</v>
      </c>
      <c r="CH348">
        <v>0.35299999999999998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</row>
    <row r="349" spans="1:96" x14ac:dyDescent="0.25">
      <c r="A349" t="s">
        <v>792</v>
      </c>
      <c r="B349" t="s">
        <v>1652</v>
      </c>
      <c r="C349" t="s">
        <v>29</v>
      </c>
      <c r="D349" t="s">
        <v>793</v>
      </c>
      <c r="G349" t="s">
        <v>1998</v>
      </c>
      <c r="I349">
        <v>4.7750000000000004</v>
      </c>
      <c r="J349">
        <v>100</v>
      </c>
      <c r="K349">
        <v>6295655</v>
      </c>
      <c r="L349">
        <v>2093107.8</v>
      </c>
      <c r="M349" t="s">
        <v>792</v>
      </c>
      <c r="O349">
        <v>74</v>
      </c>
      <c r="S349">
        <v>0</v>
      </c>
      <c r="U349">
        <v>1</v>
      </c>
      <c r="V349">
        <v>0</v>
      </c>
      <c r="W349">
        <v>0</v>
      </c>
      <c r="Z349">
        <v>18</v>
      </c>
      <c r="AA349">
        <v>18</v>
      </c>
      <c r="AD349" t="s">
        <v>1999</v>
      </c>
      <c r="AE349">
        <v>2</v>
      </c>
      <c r="AF349">
        <v>17</v>
      </c>
      <c r="AG349">
        <v>4.7750000000000004</v>
      </c>
      <c r="AH349">
        <v>0.3</v>
      </c>
      <c r="AI349">
        <v>257.3</v>
      </c>
      <c r="AJ349">
        <v>0</v>
      </c>
      <c r="AL349">
        <v>1</v>
      </c>
      <c r="AN349">
        <v>-0.28499999999999998</v>
      </c>
      <c r="AO349" t="s">
        <v>28</v>
      </c>
      <c r="AV349">
        <v>10.24</v>
      </c>
      <c r="AW349">
        <v>1</v>
      </c>
      <c r="AX349">
        <v>0.67</v>
      </c>
      <c r="AY349">
        <v>6.82</v>
      </c>
      <c r="AZ349">
        <v>34.119999999999997</v>
      </c>
      <c r="BG349" t="s">
        <v>2000</v>
      </c>
      <c r="BH349" t="s">
        <v>2000</v>
      </c>
      <c r="BI349">
        <v>1</v>
      </c>
      <c r="BJ349">
        <v>15</v>
      </c>
      <c r="BK349">
        <v>3</v>
      </c>
      <c r="BL349">
        <v>0</v>
      </c>
      <c r="BM349">
        <v>0.28999999999999998</v>
      </c>
      <c r="BN349" t="s">
        <v>2001</v>
      </c>
      <c r="BO349" t="s">
        <v>2002</v>
      </c>
      <c r="BQ349">
        <v>0.33300000000000002</v>
      </c>
      <c r="BR349" t="s">
        <v>27</v>
      </c>
      <c r="BS349">
        <v>100</v>
      </c>
      <c r="BT349" t="s">
        <v>26</v>
      </c>
      <c r="CG349">
        <v>3.899</v>
      </c>
      <c r="CH349">
        <v>0.875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</row>
    <row r="350" spans="1:96" x14ac:dyDescent="0.25">
      <c r="A350" t="s">
        <v>794</v>
      </c>
      <c r="B350" t="s">
        <v>1652</v>
      </c>
      <c r="C350" t="s">
        <v>29</v>
      </c>
      <c r="D350" t="s">
        <v>795</v>
      </c>
      <c r="G350" t="s">
        <v>1998</v>
      </c>
      <c r="I350">
        <v>3.3149999999999999</v>
      </c>
      <c r="J350">
        <v>100</v>
      </c>
      <c r="K350">
        <v>6295508.7000000002</v>
      </c>
      <c r="L350">
        <v>2092902.1</v>
      </c>
      <c r="M350" t="s">
        <v>794</v>
      </c>
      <c r="O350">
        <v>74</v>
      </c>
      <c r="S350">
        <v>0</v>
      </c>
      <c r="U350">
        <v>1</v>
      </c>
      <c r="V350">
        <v>0</v>
      </c>
      <c r="W350">
        <v>0</v>
      </c>
      <c r="Z350">
        <v>18</v>
      </c>
      <c r="AA350">
        <v>18</v>
      </c>
      <c r="AD350" t="s">
        <v>1999</v>
      </c>
      <c r="AE350">
        <v>2</v>
      </c>
      <c r="AF350">
        <v>17</v>
      </c>
      <c r="AG350">
        <v>3.3149999999999999</v>
      </c>
      <c r="AH350">
        <v>0.4</v>
      </c>
      <c r="AI350">
        <v>214.4</v>
      </c>
      <c r="AJ350">
        <v>0</v>
      </c>
      <c r="AL350">
        <v>1</v>
      </c>
      <c r="AN350">
        <v>-0.28499999999999998</v>
      </c>
      <c r="AO350" t="s">
        <v>28</v>
      </c>
      <c r="AV350">
        <v>54.13</v>
      </c>
      <c r="AW350">
        <v>1</v>
      </c>
      <c r="AX350">
        <v>0.67</v>
      </c>
      <c r="AY350">
        <v>36.090000000000003</v>
      </c>
      <c r="AZ350">
        <v>180.45</v>
      </c>
      <c r="BG350" t="s">
        <v>2000</v>
      </c>
      <c r="BH350" t="s">
        <v>2000</v>
      </c>
      <c r="BI350">
        <v>1</v>
      </c>
      <c r="BJ350">
        <v>15</v>
      </c>
      <c r="BK350">
        <v>3</v>
      </c>
      <c r="BL350">
        <v>0</v>
      </c>
      <c r="BM350">
        <v>0.28999999999999998</v>
      </c>
      <c r="BN350" t="s">
        <v>2001</v>
      </c>
      <c r="BO350" t="s">
        <v>2002</v>
      </c>
      <c r="BQ350">
        <v>0.33300000000000002</v>
      </c>
      <c r="BR350" t="s">
        <v>27</v>
      </c>
      <c r="BS350">
        <v>100</v>
      </c>
      <c r="BT350" t="s">
        <v>26</v>
      </c>
      <c r="CG350">
        <v>2.63</v>
      </c>
      <c r="CH350">
        <v>0.68500000000000005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</row>
    <row r="351" spans="1:96" x14ac:dyDescent="0.25">
      <c r="A351" t="s">
        <v>796</v>
      </c>
      <c r="B351" t="s">
        <v>1652</v>
      </c>
      <c r="C351" t="s">
        <v>29</v>
      </c>
      <c r="D351" t="s">
        <v>797</v>
      </c>
      <c r="G351" t="s">
        <v>1998</v>
      </c>
      <c r="I351">
        <v>4.0380000000000003</v>
      </c>
      <c r="J351">
        <v>100</v>
      </c>
      <c r="K351">
        <v>6294721.7000000002</v>
      </c>
      <c r="L351">
        <v>2092482.4</v>
      </c>
      <c r="M351" t="s">
        <v>796</v>
      </c>
      <c r="O351">
        <v>74</v>
      </c>
      <c r="S351">
        <v>0</v>
      </c>
      <c r="U351">
        <v>1</v>
      </c>
      <c r="V351">
        <v>0</v>
      </c>
      <c r="W351">
        <v>0</v>
      </c>
      <c r="Z351">
        <v>18</v>
      </c>
      <c r="AA351">
        <v>18</v>
      </c>
      <c r="AD351" t="s">
        <v>1999</v>
      </c>
      <c r="AE351">
        <v>2</v>
      </c>
      <c r="AF351">
        <v>17</v>
      </c>
      <c r="AG351">
        <v>4.0380000000000003</v>
      </c>
      <c r="AH351">
        <v>0.6</v>
      </c>
      <c r="AI351">
        <v>236.6</v>
      </c>
      <c r="AJ351">
        <v>0</v>
      </c>
      <c r="AL351">
        <v>1</v>
      </c>
      <c r="AN351">
        <v>-0.28499999999999998</v>
      </c>
      <c r="AO351" t="s">
        <v>28</v>
      </c>
      <c r="AV351">
        <v>24.18</v>
      </c>
      <c r="AW351">
        <v>1</v>
      </c>
      <c r="AX351">
        <v>0.67</v>
      </c>
      <c r="AY351">
        <v>16.12</v>
      </c>
      <c r="AZ351">
        <v>80.62</v>
      </c>
      <c r="BG351" t="s">
        <v>2000</v>
      </c>
      <c r="BH351" t="s">
        <v>2000</v>
      </c>
      <c r="BI351">
        <v>1</v>
      </c>
      <c r="BJ351">
        <v>15</v>
      </c>
      <c r="BK351">
        <v>3</v>
      </c>
      <c r="BL351">
        <v>0</v>
      </c>
      <c r="BM351">
        <v>0.28999999999999998</v>
      </c>
      <c r="BN351" t="s">
        <v>2001</v>
      </c>
      <c r="BO351" t="s">
        <v>2002</v>
      </c>
      <c r="BQ351">
        <v>0.33300000000000002</v>
      </c>
      <c r="BR351" t="s">
        <v>27</v>
      </c>
      <c r="BS351">
        <v>100</v>
      </c>
      <c r="BT351" t="s">
        <v>26</v>
      </c>
      <c r="CG351">
        <v>2.7949999999999999</v>
      </c>
      <c r="CH351">
        <v>1.2430000000000001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</row>
    <row r="352" spans="1:96" x14ac:dyDescent="0.25">
      <c r="A352" t="s">
        <v>798</v>
      </c>
      <c r="B352" t="s">
        <v>1652</v>
      </c>
      <c r="C352" t="s">
        <v>29</v>
      </c>
      <c r="D352" t="s">
        <v>799</v>
      </c>
      <c r="G352" t="s">
        <v>1998</v>
      </c>
      <c r="I352">
        <v>6.2460000000000004</v>
      </c>
      <c r="J352">
        <v>100</v>
      </c>
      <c r="K352">
        <v>6295256.5999999996</v>
      </c>
      <c r="L352">
        <v>2092597.8</v>
      </c>
      <c r="M352" t="s">
        <v>798</v>
      </c>
      <c r="O352">
        <v>74</v>
      </c>
      <c r="S352">
        <v>0</v>
      </c>
      <c r="U352">
        <v>1</v>
      </c>
      <c r="V352">
        <v>0</v>
      </c>
      <c r="W352">
        <v>0</v>
      </c>
      <c r="Z352">
        <v>18</v>
      </c>
      <c r="AA352">
        <v>18</v>
      </c>
      <c r="AD352" t="s">
        <v>1999</v>
      </c>
      <c r="AE352">
        <v>2</v>
      </c>
      <c r="AF352">
        <v>17</v>
      </c>
      <c r="AG352">
        <v>6.2460000000000004</v>
      </c>
      <c r="AH352">
        <v>0</v>
      </c>
      <c r="AI352">
        <v>294.3</v>
      </c>
      <c r="AJ352">
        <v>0</v>
      </c>
      <c r="AL352">
        <v>1</v>
      </c>
      <c r="AN352">
        <v>-0.28499999999999998</v>
      </c>
      <c r="AO352" t="s">
        <v>28</v>
      </c>
      <c r="AV352">
        <v>56.05</v>
      </c>
      <c r="AW352">
        <v>1</v>
      </c>
      <c r="AX352">
        <v>0.67</v>
      </c>
      <c r="AY352">
        <v>37.369999999999997</v>
      </c>
      <c r="AZ352">
        <v>186.85</v>
      </c>
      <c r="BG352" t="s">
        <v>2000</v>
      </c>
      <c r="BH352" t="s">
        <v>2000</v>
      </c>
      <c r="BI352">
        <v>1</v>
      </c>
      <c r="BJ352">
        <v>15</v>
      </c>
      <c r="BK352">
        <v>3</v>
      </c>
      <c r="BL352">
        <v>0</v>
      </c>
      <c r="BM352">
        <v>0.28999999999999998</v>
      </c>
      <c r="BN352" t="s">
        <v>2001</v>
      </c>
      <c r="BO352" t="s">
        <v>2002</v>
      </c>
      <c r="BQ352">
        <v>0.33300000000000002</v>
      </c>
      <c r="BR352" t="s">
        <v>27</v>
      </c>
      <c r="BS352">
        <v>100</v>
      </c>
      <c r="BT352" t="s">
        <v>26</v>
      </c>
      <c r="CG352">
        <v>4.7480000000000002</v>
      </c>
      <c r="CH352">
        <v>1.498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</row>
    <row r="353" spans="1:96" x14ac:dyDescent="0.25">
      <c r="A353" t="s">
        <v>800</v>
      </c>
      <c r="B353" t="s">
        <v>1652</v>
      </c>
      <c r="C353" t="s">
        <v>29</v>
      </c>
      <c r="D353" t="s">
        <v>801</v>
      </c>
      <c r="G353" t="s">
        <v>1998</v>
      </c>
      <c r="I353">
        <v>3.4390000000000001</v>
      </c>
      <c r="J353">
        <v>100</v>
      </c>
      <c r="K353">
        <v>6294472.2999999998</v>
      </c>
      <c r="L353">
        <v>2092038</v>
      </c>
      <c r="M353" t="s">
        <v>800</v>
      </c>
      <c r="O353">
        <v>74</v>
      </c>
      <c r="S353">
        <v>0</v>
      </c>
      <c r="U353">
        <v>1</v>
      </c>
      <c r="V353">
        <v>0</v>
      </c>
      <c r="W353">
        <v>0</v>
      </c>
      <c r="Z353">
        <v>18</v>
      </c>
      <c r="AA353">
        <v>18</v>
      </c>
      <c r="AD353" t="s">
        <v>1999</v>
      </c>
      <c r="AE353">
        <v>2</v>
      </c>
      <c r="AF353">
        <v>17</v>
      </c>
      <c r="AG353">
        <v>3.4390000000000001</v>
      </c>
      <c r="AH353">
        <v>0.5</v>
      </c>
      <c r="AI353">
        <v>218.4</v>
      </c>
      <c r="AJ353">
        <v>0</v>
      </c>
      <c r="AL353">
        <v>1</v>
      </c>
      <c r="AN353">
        <v>-0.28499999999999998</v>
      </c>
      <c r="AO353" t="s">
        <v>28</v>
      </c>
      <c r="AV353">
        <v>27.28</v>
      </c>
      <c r="AW353">
        <v>1</v>
      </c>
      <c r="AX353">
        <v>0.67</v>
      </c>
      <c r="AY353">
        <v>18.190000000000001</v>
      </c>
      <c r="AZ353">
        <v>90.94</v>
      </c>
      <c r="BG353" t="s">
        <v>2000</v>
      </c>
      <c r="BH353" t="s">
        <v>2000</v>
      </c>
      <c r="BI353">
        <v>1</v>
      </c>
      <c r="BJ353">
        <v>15</v>
      </c>
      <c r="BK353">
        <v>3</v>
      </c>
      <c r="BL353">
        <v>0</v>
      </c>
      <c r="BM353">
        <v>0.28999999999999998</v>
      </c>
      <c r="BN353" t="s">
        <v>2001</v>
      </c>
      <c r="BO353" t="s">
        <v>2002</v>
      </c>
      <c r="BQ353">
        <v>0.33300000000000002</v>
      </c>
      <c r="BR353" t="s">
        <v>27</v>
      </c>
      <c r="BS353">
        <v>100</v>
      </c>
      <c r="BT353" t="s">
        <v>26</v>
      </c>
      <c r="CG353">
        <v>2.121</v>
      </c>
      <c r="CH353">
        <v>1.3180000000000001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</row>
    <row r="354" spans="1:96" x14ac:dyDescent="0.25">
      <c r="A354" t="s">
        <v>802</v>
      </c>
      <c r="B354" t="s">
        <v>1652</v>
      </c>
      <c r="C354" t="s">
        <v>29</v>
      </c>
      <c r="D354" t="s">
        <v>803</v>
      </c>
      <c r="G354" t="s">
        <v>1998</v>
      </c>
      <c r="I354">
        <v>6.0620000000000003</v>
      </c>
      <c r="J354">
        <v>100</v>
      </c>
      <c r="K354">
        <v>6294915.7999999998</v>
      </c>
      <c r="L354">
        <v>2092115.5</v>
      </c>
      <c r="M354" t="s">
        <v>802</v>
      </c>
      <c r="O354">
        <v>74</v>
      </c>
      <c r="S354">
        <v>0</v>
      </c>
      <c r="U354">
        <v>1</v>
      </c>
      <c r="V354">
        <v>0</v>
      </c>
      <c r="W354">
        <v>0</v>
      </c>
      <c r="Z354">
        <v>18</v>
      </c>
      <c r="AA354">
        <v>18</v>
      </c>
      <c r="AD354" t="s">
        <v>1999</v>
      </c>
      <c r="AE354">
        <v>2</v>
      </c>
      <c r="AF354">
        <v>17</v>
      </c>
      <c r="AG354">
        <v>6.0620000000000003</v>
      </c>
      <c r="AH354">
        <v>0.2</v>
      </c>
      <c r="AI354">
        <v>289.89999999999998</v>
      </c>
      <c r="AJ354">
        <v>0</v>
      </c>
      <c r="AL354">
        <v>1</v>
      </c>
      <c r="AN354">
        <v>-0.28499999999999998</v>
      </c>
      <c r="AO354" t="s">
        <v>28</v>
      </c>
      <c r="AV354">
        <v>27.59</v>
      </c>
      <c r="AW354">
        <v>1</v>
      </c>
      <c r="AX354">
        <v>0.67</v>
      </c>
      <c r="AY354">
        <v>18.399999999999999</v>
      </c>
      <c r="AZ354">
        <v>91.98</v>
      </c>
      <c r="BG354" t="s">
        <v>2000</v>
      </c>
      <c r="BH354" t="s">
        <v>2000</v>
      </c>
      <c r="BI354">
        <v>1</v>
      </c>
      <c r="BJ354">
        <v>15</v>
      </c>
      <c r="BK354">
        <v>3</v>
      </c>
      <c r="BL354">
        <v>0</v>
      </c>
      <c r="BM354">
        <v>0.28999999999999998</v>
      </c>
      <c r="BN354" t="s">
        <v>2001</v>
      </c>
      <c r="BO354" t="s">
        <v>2002</v>
      </c>
      <c r="BQ354">
        <v>0.33300000000000002</v>
      </c>
      <c r="BR354" t="s">
        <v>27</v>
      </c>
      <c r="BS354">
        <v>100</v>
      </c>
      <c r="BT354" t="s">
        <v>26</v>
      </c>
      <c r="CG354">
        <v>4.008</v>
      </c>
      <c r="CH354">
        <v>2.0539999999999998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</row>
    <row r="355" spans="1:96" x14ac:dyDescent="0.25">
      <c r="A355" t="s">
        <v>804</v>
      </c>
      <c r="B355" t="s">
        <v>1652</v>
      </c>
      <c r="C355" t="s">
        <v>29</v>
      </c>
      <c r="D355" t="s">
        <v>805</v>
      </c>
      <c r="G355" t="s">
        <v>1998</v>
      </c>
      <c r="I355">
        <v>6.84</v>
      </c>
      <c r="J355">
        <v>100</v>
      </c>
      <c r="K355">
        <v>6294274.4000000004</v>
      </c>
      <c r="L355">
        <v>2091550.2</v>
      </c>
      <c r="M355" t="s">
        <v>804</v>
      </c>
      <c r="O355">
        <v>74</v>
      </c>
      <c r="S355">
        <v>0</v>
      </c>
      <c r="U355">
        <v>1</v>
      </c>
      <c r="V355">
        <v>0</v>
      </c>
      <c r="W355">
        <v>0</v>
      </c>
      <c r="Z355">
        <v>18</v>
      </c>
      <c r="AA355">
        <v>18</v>
      </c>
      <c r="AD355" t="s">
        <v>1999</v>
      </c>
      <c r="AE355">
        <v>2</v>
      </c>
      <c r="AF355">
        <v>17</v>
      </c>
      <c r="AG355">
        <v>6.84</v>
      </c>
      <c r="AH355">
        <v>0.5</v>
      </c>
      <c r="AI355">
        <v>308</v>
      </c>
      <c r="AJ355">
        <v>0</v>
      </c>
      <c r="AL355">
        <v>1</v>
      </c>
      <c r="AN355">
        <v>-0.28499999999999998</v>
      </c>
      <c r="AO355" t="s">
        <v>28</v>
      </c>
      <c r="AV355">
        <v>25.22</v>
      </c>
      <c r="AW355">
        <v>1</v>
      </c>
      <c r="AX355">
        <v>0.67</v>
      </c>
      <c r="AY355">
        <v>16.809999999999999</v>
      </c>
      <c r="AZ355">
        <v>84.05</v>
      </c>
      <c r="BG355" t="s">
        <v>2000</v>
      </c>
      <c r="BH355" t="s">
        <v>2000</v>
      </c>
      <c r="BI355">
        <v>1</v>
      </c>
      <c r="BJ355">
        <v>15</v>
      </c>
      <c r="BK355">
        <v>3</v>
      </c>
      <c r="BL355">
        <v>0</v>
      </c>
      <c r="BM355">
        <v>0.28999999999999998</v>
      </c>
      <c r="BN355" t="s">
        <v>2001</v>
      </c>
      <c r="BO355" t="s">
        <v>2002</v>
      </c>
      <c r="BQ355">
        <v>0.33300000000000002</v>
      </c>
      <c r="BR355" t="s">
        <v>27</v>
      </c>
      <c r="BS355">
        <v>100</v>
      </c>
      <c r="BT355" t="s">
        <v>26</v>
      </c>
      <c r="CG355">
        <v>5.0339999999999998</v>
      </c>
      <c r="CH355">
        <v>1.8069999999999999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</row>
    <row r="356" spans="1:96" x14ac:dyDescent="0.25">
      <c r="A356" t="s">
        <v>806</v>
      </c>
      <c r="B356" t="s">
        <v>1652</v>
      </c>
      <c r="C356" t="s">
        <v>29</v>
      </c>
      <c r="D356" t="s">
        <v>807</v>
      </c>
      <c r="G356" t="s">
        <v>1998</v>
      </c>
      <c r="I356">
        <v>1.429</v>
      </c>
      <c r="J356">
        <v>100</v>
      </c>
      <c r="K356">
        <v>6294076.0999999996</v>
      </c>
      <c r="L356">
        <v>2092118.2</v>
      </c>
      <c r="M356" t="s">
        <v>806</v>
      </c>
      <c r="O356">
        <v>74</v>
      </c>
      <c r="S356">
        <v>0</v>
      </c>
      <c r="U356">
        <v>1</v>
      </c>
      <c r="V356">
        <v>0</v>
      </c>
      <c r="W356">
        <v>0</v>
      </c>
      <c r="Z356">
        <v>18</v>
      </c>
      <c r="AA356">
        <v>18</v>
      </c>
      <c r="AD356" t="s">
        <v>1999</v>
      </c>
      <c r="AE356">
        <v>2</v>
      </c>
      <c r="AF356">
        <v>17</v>
      </c>
      <c r="AG356">
        <v>1.429</v>
      </c>
      <c r="AH356">
        <v>0.1</v>
      </c>
      <c r="AI356">
        <v>140.80000000000001</v>
      </c>
      <c r="AJ356">
        <v>0</v>
      </c>
      <c r="AL356">
        <v>1</v>
      </c>
      <c r="AN356">
        <v>-0.28499999999999998</v>
      </c>
      <c r="AO356" t="s">
        <v>28</v>
      </c>
      <c r="AV356">
        <v>7.44</v>
      </c>
      <c r="AW356">
        <v>1</v>
      </c>
      <c r="AX356">
        <v>0.67</v>
      </c>
      <c r="AY356">
        <v>4.96</v>
      </c>
      <c r="AZ356">
        <v>24.8</v>
      </c>
      <c r="BG356" t="s">
        <v>2000</v>
      </c>
      <c r="BH356" t="s">
        <v>2000</v>
      </c>
      <c r="BI356">
        <v>1</v>
      </c>
      <c r="BJ356">
        <v>15</v>
      </c>
      <c r="BK356">
        <v>3</v>
      </c>
      <c r="BL356">
        <v>0</v>
      </c>
      <c r="BM356">
        <v>0.28999999999999998</v>
      </c>
      <c r="BN356" t="s">
        <v>2001</v>
      </c>
      <c r="BO356" t="s">
        <v>2002</v>
      </c>
      <c r="BQ356">
        <v>0.33300000000000002</v>
      </c>
      <c r="BR356" t="s">
        <v>27</v>
      </c>
      <c r="BS356">
        <v>100</v>
      </c>
      <c r="BT356" t="s">
        <v>26</v>
      </c>
      <c r="CG356">
        <v>1.286</v>
      </c>
      <c r="CH356">
        <v>0.14299999999999999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</row>
    <row r="357" spans="1:96" x14ac:dyDescent="0.25">
      <c r="A357" t="s">
        <v>808</v>
      </c>
      <c r="B357" t="s">
        <v>1652</v>
      </c>
      <c r="C357" t="s">
        <v>29</v>
      </c>
      <c r="D357" t="s">
        <v>809</v>
      </c>
      <c r="G357" t="s">
        <v>1998</v>
      </c>
      <c r="I357">
        <v>2.0110000000000001</v>
      </c>
      <c r="J357">
        <v>100</v>
      </c>
      <c r="K357">
        <v>6294223.5999999996</v>
      </c>
      <c r="L357">
        <v>2091850</v>
      </c>
      <c r="M357" t="s">
        <v>808</v>
      </c>
      <c r="O357">
        <v>74</v>
      </c>
      <c r="S357">
        <v>0</v>
      </c>
      <c r="U357">
        <v>1</v>
      </c>
      <c r="V357">
        <v>0</v>
      </c>
      <c r="W357">
        <v>0</v>
      </c>
      <c r="Z357">
        <v>18</v>
      </c>
      <c r="AA357">
        <v>18</v>
      </c>
      <c r="AD357" t="s">
        <v>1999</v>
      </c>
      <c r="AE357">
        <v>2</v>
      </c>
      <c r="AF357">
        <v>17</v>
      </c>
      <c r="AG357">
        <v>2.0110000000000001</v>
      </c>
      <c r="AH357">
        <v>0.1</v>
      </c>
      <c r="AI357">
        <v>167</v>
      </c>
      <c r="AJ357">
        <v>0</v>
      </c>
      <c r="AL357">
        <v>1</v>
      </c>
      <c r="AN357">
        <v>-0.28499999999999998</v>
      </c>
      <c r="AO357" t="s">
        <v>28</v>
      </c>
      <c r="AV357">
        <v>7.88</v>
      </c>
      <c r="AW357">
        <v>1</v>
      </c>
      <c r="AX357">
        <v>0.67</v>
      </c>
      <c r="AY357">
        <v>5.25</v>
      </c>
      <c r="AZ357">
        <v>26.26</v>
      </c>
      <c r="BG357" t="s">
        <v>2000</v>
      </c>
      <c r="BH357" t="s">
        <v>2000</v>
      </c>
      <c r="BI357">
        <v>1</v>
      </c>
      <c r="BJ357">
        <v>15</v>
      </c>
      <c r="BK357">
        <v>3</v>
      </c>
      <c r="BL357">
        <v>0</v>
      </c>
      <c r="BM357">
        <v>0.28999999999999998</v>
      </c>
      <c r="BN357" t="s">
        <v>2001</v>
      </c>
      <c r="BO357" t="s">
        <v>2002</v>
      </c>
      <c r="BQ357">
        <v>0.33300000000000002</v>
      </c>
      <c r="BR357" t="s">
        <v>27</v>
      </c>
      <c r="BS357">
        <v>100</v>
      </c>
      <c r="BT357" t="s">
        <v>26</v>
      </c>
      <c r="CG357">
        <v>1.633</v>
      </c>
      <c r="CH357">
        <v>0.378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</row>
    <row r="358" spans="1:96" x14ac:dyDescent="0.25">
      <c r="A358" t="s">
        <v>810</v>
      </c>
      <c r="B358" t="s">
        <v>1652</v>
      </c>
      <c r="C358" t="s">
        <v>29</v>
      </c>
      <c r="D358" t="s">
        <v>811</v>
      </c>
      <c r="G358" t="s">
        <v>1998</v>
      </c>
      <c r="I358">
        <v>3.7360000000000002</v>
      </c>
      <c r="J358">
        <v>100</v>
      </c>
      <c r="K358">
        <v>6293825.2999999998</v>
      </c>
      <c r="L358">
        <v>2091826.8</v>
      </c>
      <c r="M358" t="s">
        <v>810</v>
      </c>
      <c r="O358">
        <v>74</v>
      </c>
      <c r="S358">
        <v>0</v>
      </c>
      <c r="U358">
        <v>1</v>
      </c>
      <c r="V358">
        <v>0</v>
      </c>
      <c r="W358">
        <v>0</v>
      </c>
      <c r="Z358">
        <v>18</v>
      </c>
      <c r="AA358">
        <v>18</v>
      </c>
      <c r="AD358" t="s">
        <v>1999</v>
      </c>
      <c r="AE358">
        <v>2</v>
      </c>
      <c r="AF358">
        <v>17</v>
      </c>
      <c r="AG358">
        <v>3.7360000000000002</v>
      </c>
      <c r="AH358">
        <v>1.8</v>
      </c>
      <c r="AI358">
        <v>227.6</v>
      </c>
      <c r="AJ358">
        <v>0</v>
      </c>
      <c r="AL358">
        <v>1</v>
      </c>
      <c r="AN358">
        <v>-0.28499999999999998</v>
      </c>
      <c r="AO358" t="s">
        <v>28</v>
      </c>
      <c r="AV358">
        <v>7.8</v>
      </c>
      <c r="AW358">
        <v>1</v>
      </c>
      <c r="AX358">
        <v>0.67</v>
      </c>
      <c r="AY358">
        <v>5.2</v>
      </c>
      <c r="AZ358">
        <v>25.99</v>
      </c>
      <c r="BG358" t="s">
        <v>2000</v>
      </c>
      <c r="BH358" t="s">
        <v>2000</v>
      </c>
      <c r="BI358">
        <v>1</v>
      </c>
      <c r="BJ358">
        <v>15</v>
      </c>
      <c r="BK358">
        <v>3</v>
      </c>
      <c r="BL358">
        <v>0</v>
      </c>
      <c r="BM358">
        <v>0.28999999999999998</v>
      </c>
      <c r="BN358" t="s">
        <v>2001</v>
      </c>
      <c r="BO358" t="s">
        <v>2002</v>
      </c>
      <c r="BQ358">
        <v>0.33300000000000002</v>
      </c>
      <c r="BR358" t="s">
        <v>27</v>
      </c>
      <c r="BS358">
        <v>100</v>
      </c>
      <c r="BT358" t="s">
        <v>26</v>
      </c>
      <c r="CG358">
        <v>3.3620000000000001</v>
      </c>
      <c r="CH358">
        <v>0.374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</row>
    <row r="359" spans="1:96" x14ac:dyDescent="0.25">
      <c r="A359" t="s">
        <v>812</v>
      </c>
      <c r="B359" t="s">
        <v>1652</v>
      </c>
      <c r="C359" t="s">
        <v>29</v>
      </c>
      <c r="D359" t="s">
        <v>813</v>
      </c>
      <c r="G359" t="s">
        <v>1998</v>
      </c>
      <c r="I359">
        <v>2.2559999999999998</v>
      </c>
      <c r="J359">
        <v>100</v>
      </c>
      <c r="K359">
        <v>6293829.2999999998</v>
      </c>
      <c r="L359">
        <v>2092096.1</v>
      </c>
      <c r="M359" t="s">
        <v>812</v>
      </c>
      <c r="O359">
        <v>74</v>
      </c>
      <c r="S359">
        <v>0</v>
      </c>
      <c r="U359">
        <v>1</v>
      </c>
      <c r="V359">
        <v>0</v>
      </c>
      <c r="W359">
        <v>0</v>
      </c>
      <c r="Z359">
        <v>18</v>
      </c>
      <c r="AA359">
        <v>18</v>
      </c>
      <c r="AD359" t="s">
        <v>1999</v>
      </c>
      <c r="AE359">
        <v>2</v>
      </c>
      <c r="AF359">
        <v>17</v>
      </c>
      <c r="AG359">
        <v>2.2559999999999998</v>
      </c>
      <c r="AH359">
        <v>2.2000000000000002</v>
      </c>
      <c r="AI359">
        <v>176.9</v>
      </c>
      <c r="AJ359">
        <v>0</v>
      </c>
      <c r="AL359">
        <v>1</v>
      </c>
      <c r="AN359">
        <v>-0.28499999999999998</v>
      </c>
      <c r="AO359" t="s">
        <v>28</v>
      </c>
      <c r="AV359">
        <v>7.6</v>
      </c>
      <c r="AW359">
        <v>1</v>
      </c>
      <c r="AX359">
        <v>0.67</v>
      </c>
      <c r="AY359">
        <v>5.07</v>
      </c>
      <c r="AZ359">
        <v>25.35</v>
      </c>
      <c r="BG359" t="s">
        <v>2000</v>
      </c>
      <c r="BH359" t="s">
        <v>2000</v>
      </c>
      <c r="BI359">
        <v>1</v>
      </c>
      <c r="BJ359">
        <v>15</v>
      </c>
      <c r="BK359">
        <v>3</v>
      </c>
      <c r="BL359">
        <v>0</v>
      </c>
      <c r="BM359">
        <v>0.28999999999999998</v>
      </c>
      <c r="BN359" t="s">
        <v>2001</v>
      </c>
      <c r="BO359" t="s">
        <v>2002</v>
      </c>
      <c r="BQ359">
        <v>0.33300000000000002</v>
      </c>
      <c r="BR359" t="s">
        <v>27</v>
      </c>
      <c r="BS359">
        <v>100</v>
      </c>
      <c r="BT359" t="s">
        <v>26</v>
      </c>
      <c r="CG359">
        <v>2.0310000000000001</v>
      </c>
      <c r="CH359">
        <v>0.22600000000000001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</row>
    <row r="360" spans="1:96" x14ac:dyDescent="0.25">
      <c r="A360" t="s">
        <v>814</v>
      </c>
      <c r="B360" t="s">
        <v>1652</v>
      </c>
      <c r="C360" t="s">
        <v>29</v>
      </c>
      <c r="D360" t="s">
        <v>815</v>
      </c>
      <c r="G360" t="s">
        <v>1998</v>
      </c>
      <c r="I360">
        <v>2.0739999999999998</v>
      </c>
      <c r="J360">
        <v>100</v>
      </c>
      <c r="K360">
        <v>6293481.2000000002</v>
      </c>
      <c r="L360">
        <v>2092144.5</v>
      </c>
      <c r="M360" t="s">
        <v>814</v>
      </c>
      <c r="O360">
        <v>74</v>
      </c>
      <c r="S360">
        <v>0</v>
      </c>
      <c r="U360">
        <v>1</v>
      </c>
      <c r="V360">
        <v>0</v>
      </c>
      <c r="W360">
        <v>0</v>
      </c>
      <c r="Z360">
        <v>18</v>
      </c>
      <c r="AA360">
        <v>18</v>
      </c>
      <c r="AD360" t="s">
        <v>1999</v>
      </c>
      <c r="AE360">
        <v>2</v>
      </c>
      <c r="AF360">
        <v>17</v>
      </c>
      <c r="AG360">
        <v>2.0739999999999998</v>
      </c>
      <c r="AH360">
        <v>0</v>
      </c>
      <c r="AI360">
        <v>169.6</v>
      </c>
      <c r="AJ360">
        <v>0</v>
      </c>
      <c r="AL360">
        <v>1</v>
      </c>
      <c r="AN360">
        <v>-0.28499999999999998</v>
      </c>
      <c r="AO360" t="s">
        <v>28</v>
      </c>
      <c r="AV360">
        <v>24.54</v>
      </c>
      <c r="AW360">
        <v>1</v>
      </c>
      <c r="AX360">
        <v>0.67</v>
      </c>
      <c r="AY360">
        <v>16.36</v>
      </c>
      <c r="AZ360">
        <v>81.8</v>
      </c>
      <c r="BG360" t="s">
        <v>2000</v>
      </c>
      <c r="BH360" t="s">
        <v>2000</v>
      </c>
      <c r="BI360">
        <v>1</v>
      </c>
      <c r="BJ360">
        <v>15</v>
      </c>
      <c r="BK360">
        <v>3</v>
      </c>
      <c r="BL360">
        <v>0</v>
      </c>
      <c r="BM360">
        <v>0.28999999999999998</v>
      </c>
      <c r="BN360" t="s">
        <v>2001</v>
      </c>
      <c r="BO360" t="s">
        <v>2002</v>
      </c>
      <c r="BQ360">
        <v>0.33300000000000002</v>
      </c>
      <c r="BR360" t="s">
        <v>27</v>
      </c>
      <c r="BS360">
        <v>100</v>
      </c>
      <c r="BT360" t="s">
        <v>26</v>
      </c>
      <c r="CG360">
        <v>1.335</v>
      </c>
      <c r="CH360">
        <v>0.73899999999999999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</row>
    <row r="361" spans="1:96" x14ac:dyDescent="0.25">
      <c r="A361" t="s">
        <v>816</v>
      </c>
      <c r="B361" t="s">
        <v>1652</v>
      </c>
      <c r="C361" t="s">
        <v>29</v>
      </c>
      <c r="D361" t="s">
        <v>817</v>
      </c>
      <c r="G361" t="s">
        <v>1998</v>
      </c>
      <c r="I361">
        <v>2.7050000000000001</v>
      </c>
      <c r="J361">
        <v>100</v>
      </c>
      <c r="K361">
        <v>6293416.5999999996</v>
      </c>
      <c r="L361">
        <v>2091850.6</v>
      </c>
      <c r="M361" t="s">
        <v>816</v>
      </c>
      <c r="O361">
        <v>74</v>
      </c>
      <c r="S361">
        <v>0</v>
      </c>
      <c r="U361">
        <v>1</v>
      </c>
      <c r="V361">
        <v>0</v>
      </c>
      <c r="W361">
        <v>0</v>
      </c>
      <c r="Z361">
        <v>18</v>
      </c>
      <c r="AA361">
        <v>18</v>
      </c>
      <c r="AD361" t="s">
        <v>1999</v>
      </c>
      <c r="AE361">
        <v>2</v>
      </c>
      <c r="AF361">
        <v>17</v>
      </c>
      <c r="AG361">
        <v>2.7050000000000001</v>
      </c>
      <c r="AH361">
        <v>0.8</v>
      </c>
      <c r="AI361">
        <v>193.7</v>
      </c>
      <c r="AJ361">
        <v>0</v>
      </c>
      <c r="AL361">
        <v>1</v>
      </c>
      <c r="AN361">
        <v>-0.28499999999999998</v>
      </c>
      <c r="AO361" t="s">
        <v>28</v>
      </c>
      <c r="AV361">
        <v>28.48</v>
      </c>
      <c r="AW361">
        <v>1</v>
      </c>
      <c r="AX361">
        <v>0.67</v>
      </c>
      <c r="AY361">
        <v>18.989999999999998</v>
      </c>
      <c r="AZ361">
        <v>94.94</v>
      </c>
      <c r="BG361" t="s">
        <v>2000</v>
      </c>
      <c r="BH361" t="s">
        <v>2000</v>
      </c>
      <c r="BI361">
        <v>1</v>
      </c>
      <c r="BJ361">
        <v>15</v>
      </c>
      <c r="BK361">
        <v>3</v>
      </c>
      <c r="BL361">
        <v>0</v>
      </c>
      <c r="BM361">
        <v>0.28999999999999998</v>
      </c>
      <c r="BN361" t="s">
        <v>2001</v>
      </c>
      <c r="BO361" t="s">
        <v>2002</v>
      </c>
      <c r="BQ361">
        <v>0.33300000000000002</v>
      </c>
      <c r="BR361" t="s">
        <v>27</v>
      </c>
      <c r="BS361">
        <v>100</v>
      </c>
      <c r="BT361" t="s">
        <v>26</v>
      </c>
      <c r="CG361">
        <v>1.504</v>
      </c>
      <c r="CH361">
        <v>1.2010000000000001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</row>
    <row r="362" spans="1:96" x14ac:dyDescent="0.25">
      <c r="A362" t="s">
        <v>820</v>
      </c>
      <c r="B362" t="s">
        <v>1652</v>
      </c>
      <c r="C362" t="s">
        <v>29</v>
      </c>
      <c r="D362" t="s">
        <v>821</v>
      </c>
      <c r="G362" t="s">
        <v>1998</v>
      </c>
      <c r="I362">
        <v>1.056</v>
      </c>
      <c r="J362">
        <v>100</v>
      </c>
      <c r="K362">
        <v>6293943.5999999996</v>
      </c>
      <c r="L362">
        <v>2091446.1</v>
      </c>
      <c r="M362" t="s">
        <v>820</v>
      </c>
      <c r="O362">
        <v>74</v>
      </c>
      <c r="S362">
        <v>0</v>
      </c>
      <c r="U362">
        <v>1</v>
      </c>
      <c r="V362">
        <v>0</v>
      </c>
      <c r="W362">
        <v>0</v>
      </c>
      <c r="Z362">
        <v>18</v>
      </c>
      <c r="AA362">
        <v>18</v>
      </c>
      <c r="AD362" t="s">
        <v>1999</v>
      </c>
      <c r="AE362">
        <v>2</v>
      </c>
      <c r="AF362">
        <v>17</v>
      </c>
      <c r="AG362">
        <v>1.056</v>
      </c>
      <c r="AH362">
        <v>0.8</v>
      </c>
      <c r="AI362">
        <v>121</v>
      </c>
      <c r="AJ362">
        <v>0</v>
      </c>
      <c r="AL362">
        <v>1</v>
      </c>
      <c r="AN362">
        <v>-0.28499999999999998</v>
      </c>
      <c r="AO362" t="s">
        <v>28</v>
      </c>
      <c r="AV362">
        <v>5.05</v>
      </c>
      <c r="AW362">
        <v>1</v>
      </c>
      <c r="AX362">
        <v>0.67</v>
      </c>
      <c r="AY362">
        <v>3.37</v>
      </c>
      <c r="AZ362">
        <v>16.84</v>
      </c>
      <c r="BG362" t="s">
        <v>2000</v>
      </c>
      <c r="BH362" t="s">
        <v>2000</v>
      </c>
      <c r="BI362">
        <v>1</v>
      </c>
      <c r="BJ362">
        <v>15</v>
      </c>
      <c r="BK362">
        <v>3</v>
      </c>
      <c r="BL362">
        <v>0</v>
      </c>
      <c r="BM362">
        <v>0.28999999999999998</v>
      </c>
      <c r="BN362" t="s">
        <v>2001</v>
      </c>
      <c r="BO362" t="s">
        <v>2002</v>
      </c>
      <c r="BQ362">
        <v>0.33300000000000002</v>
      </c>
      <c r="BR362" t="s">
        <v>27</v>
      </c>
      <c r="BS362">
        <v>100</v>
      </c>
      <c r="BT362" t="s">
        <v>26</v>
      </c>
      <c r="CG362">
        <v>0.95</v>
      </c>
      <c r="CH362">
        <v>0.106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</row>
    <row r="363" spans="1:96" x14ac:dyDescent="0.25">
      <c r="A363" t="s">
        <v>822</v>
      </c>
      <c r="B363" t="s">
        <v>1652</v>
      </c>
      <c r="C363" t="s">
        <v>29</v>
      </c>
      <c r="D363" t="s">
        <v>823</v>
      </c>
      <c r="G363" t="s">
        <v>1998</v>
      </c>
      <c r="I363">
        <v>4.6239999999999997</v>
      </c>
      <c r="J363">
        <v>100</v>
      </c>
      <c r="K363">
        <v>6293548.5</v>
      </c>
      <c r="L363">
        <v>2091504.8</v>
      </c>
      <c r="M363" t="s">
        <v>822</v>
      </c>
      <c r="O363">
        <v>74</v>
      </c>
      <c r="S363">
        <v>0</v>
      </c>
      <c r="U363">
        <v>1</v>
      </c>
      <c r="V363">
        <v>0</v>
      </c>
      <c r="W363">
        <v>0</v>
      </c>
      <c r="Z363">
        <v>18</v>
      </c>
      <c r="AA363">
        <v>18</v>
      </c>
      <c r="AD363" t="s">
        <v>1999</v>
      </c>
      <c r="AE363">
        <v>2</v>
      </c>
      <c r="AF363">
        <v>17</v>
      </c>
      <c r="AG363">
        <v>4.6239999999999997</v>
      </c>
      <c r="AH363">
        <v>0.2</v>
      </c>
      <c r="AI363">
        <v>253.2</v>
      </c>
      <c r="AJ363">
        <v>0</v>
      </c>
      <c r="AL363">
        <v>1</v>
      </c>
      <c r="AN363">
        <v>-0.28499999999999998</v>
      </c>
      <c r="AO363" t="s">
        <v>28</v>
      </c>
      <c r="AV363">
        <v>10.46</v>
      </c>
      <c r="AW363">
        <v>1</v>
      </c>
      <c r="AX363">
        <v>0.67</v>
      </c>
      <c r="AY363">
        <v>6.98</v>
      </c>
      <c r="AZ363">
        <v>34.880000000000003</v>
      </c>
      <c r="BG363" t="s">
        <v>2000</v>
      </c>
      <c r="BH363" t="s">
        <v>2000</v>
      </c>
      <c r="BI363">
        <v>1</v>
      </c>
      <c r="BJ363">
        <v>15</v>
      </c>
      <c r="BK363">
        <v>3</v>
      </c>
      <c r="BL363">
        <v>0</v>
      </c>
      <c r="BM363">
        <v>0.28999999999999998</v>
      </c>
      <c r="BN363" t="s">
        <v>2001</v>
      </c>
      <c r="BO363" t="s">
        <v>2002</v>
      </c>
      <c r="BQ363">
        <v>0.33300000000000002</v>
      </c>
      <c r="BR363" t="s">
        <v>27</v>
      </c>
      <c r="BS363">
        <v>100</v>
      </c>
      <c r="BT363" t="s">
        <v>26</v>
      </c>
      <c r="CG363">
        <v>3.7069999999999999</v>
      </c>
      <c r="CH363">
        <v>0.91700000000000004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</row>
    <row r="364" spans="1:96" x14ac:dyDescent="0.25">
      <c r="A364" t="s">
        <v>824</v>
      </c>
      <c r="B364" t="s">
        <v>1652</v>
      </c>
      <c r="C364" t="s">
        <v>29</v>
      </c>
      <c r="D364" t="s">
        <v>825</v>
      </c>
      <c r="G364" t="s">
        <v>1998</v>
      </c>
      <c r="I364">
        <v>1.77</v>
      </c>
      <c r="J364">
        <v>100</v>
      </c>
      <c r="K364">
        <v>6293736.5</v>
      </c>
      <c r="L364">
        <v>2091297.5</v>
      </c>
      <c r="M364" t="s">
        <v>824</v>
      </c>
      <c r="O364">
        <v>74</v>
      </c>
      <c r="S364">
        <v>0</v>
      </c>
      <c r="U364">
        <v>1</v>
      </c>
      <c r="V364">
        <v>0</v>
      </c>
      <c r="W364">
        <v>0</v>
      </c>
      <c r="Z364">
        <v>18</v>
      </c>
      <c r="AA364">
        <v>18</v>
      </c>
      <c r="AD364" t="s">
        <v>1999</v>
      </c>
      <c r="AE364">
        <v>2</v>
      </c>
      <c r="AF364">
        <v>17</v>
      </c>
      <c r="AG364">
        <v>1.77</v>
      </c>
      <c r="AH364">
        <v>0.6</v>
      </c>
      <c r="AI364">
        <v>156.69999999999999</v>
      </c>
      <c r="AJ364">
        <v>0</v>
      </c>
      <c r="AL364">
        <v>1</v>
      </c>
      <c r="AN364">
        <v>-0.28499999999999998</v>
      </c>
      <c r="AO364" t="s">
        <v>28</v>
      </c>
      <c r="AV364">
        <v>6.7</v>
      </c>
      <c r="AW364">
        <v>1</v>
      </c>
      <c r="AX364">
        <v>0.67</v>
      </c>
      <c r="AY364">
        <v>4.47</v>
      </c>
      <c r="AZ364">
        <v>22.35</v>
      </c>
      <c r="BG364" t="s">
        <v>2000</v>
      </c>
      <c r="BH364" t="s">
        <v>2000</v>
      </c>
      <c r="BI364">
        <v>1</v>
      </c>
      <c r="BJ364">
        <v>15</v>
      </c>
      <c r="BK364">
        <v>3</v>
      </c>
      <c r="BL364">
        <v>0</v>
      </c>
      <c r="BM364">
        <v>0.28999999999999998</v>
      </c>
      <c r="BN364" t="s">
        <v>2001</v>
      </c>
      <c r="BO364" t="s">
        <v>2002</v>
      </c>
      <c r="BQ364">
        <v>0.33300000000000002</v>
      </c>
      <c r="BR364" t="s">
        <v>27</v>
      </c>
      <c r="BS364">
        <v>100</v>
      </c>
      <c r="BT364" t="s">
        <v>26</v>
      </c>
      <c r="CG364">
        <v>1.593</v>
      </c>
      <c r="CH364">
        <v>0.17699999999999999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</row>
    <row r="365" spans="1:96" x14ac:dyDescent="0.25">
      <c r="A365" t="s">
        <v>828</v>
      </c>
      <c r="B365" t="s">
        <v>1652</v>
      </c>
      <c r="C365" t="s">
        <v>29</v>
      </c>
      <c r="D365" t="s">
        <v>829</v>
      </c>
      <c r="G365" t="s">
        <v>1998</v>
      </c>
      <c r="I365">
        <v>14.444000000000001</v>
      </c>
      <c r="J365">
        <v>100</v>
      </c>
      <c r="K365">
        <v>6290507.7999999998</v>
      </c>
      <c r="L365">
        <v>2092801</v>
      </c>
      <c r="M365" t="s">
        <v>828</v>
      </c>
      <c r="O365">
        <v>74</v>
      </c>
      <c r="S365">
        <v>0</v>
      </c>
      <c r="U365">
        <v>1</v>
      </c>
      <c r="V365">
        <v>0</v>
      </c>
      <c r="W365">
        <v>0</v>
      </c>
      <c r="Z365">
        <v>18</v>
      </c>
      <c r="AA365">
        <v>18</v>
      </c>
      <c r="AD365" t="s">
        <v>1999</v>
      </c>
      <c r="AE365">
        <v>2</v>
      </c>
      <c r="AF365">
        <v>17</v>
      </c>
      <c r="AG365">
        <v>14.444000000000001</v>
      </c>
      <c r="AH365">
        <v>0.3</v>
      </c>
      <c r="AI365">
        <v>447.5</v>
      </c>
      <c r="AJ365">
        <v>0</v>
      </c>
      <c r="AL365">
        <v>1</v>
      </c>
      <c r="AN365">
        <v>-0.28499999999999998</v>
      </c>
      <c r="AO365" t="s">
        <v>28</v>
      </c>
      <c r="AV365">
        <v>36.54</v>
      </c>
      <c r="AW365">
        <v>1</v>
      </c>
      <c r="AX365">
        <v>0.67</v>
      </c>
      <c r="AY365">
        <v>24.36</v>
      </c>
      <c r="AZ365">
        <v>121.82</v>
      </c>
      <c r="BG365" t="s">
        <v>2000</v>
      </c>
      <c r="BH365" t="s">
        <v>2000</v>
      </c>
      <c r="BI365">
        <v>1</v>
      </c>
      <c r="BJ365">
        <v>15</v>
      </c>
      <c r="BK365">
        <v>3</v>
      </c>
      <c r="BL365">
        <v>0</v>
      </c>
      <c r="BM365">
        <v>0.28999999999999998</v>
      </c>
      <c r="BN365" t="s">
        <v>2001</v>
      </c>
      <c r="BO365" t="s">
        <v>2002</v>
      </c>
      <c r="BQ365">
        <v>0.33300000000000002</v>
      </c>
      <c r="BR365" t="s">
        <v>27</v>
      </c>
      <c r="BS365">
        <v>100</v>
      </c>
      <c r="BT365" t="s">
        <v>26</v>
      </c>
      <c r="CG365">
        <v>7.8630000000000004</v>
      </c>
      <c r="CH365">
        <v>6.5810000000000004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</row>
    <row r="366" spans="1:96" x14ac:dyDescent="0.25">
      <c r="A366" t="s">
        <v>830</v>
      </c>
      <c r="B366" t="s">
        <v>1652</v>
      </c>
      <c r="C366" t="s">
        <v>29</v>
      </c>
      <c r="D366" t="s">
        <v>831</v>
      </c>
      <c r="G366" t="s">
        <v>1998</v>
      </c>
      <c r="I366">
        <v>11.412000000000001</v>
      </c>
      <c r="J366">
        <v>100</v>
      </c>
      <c r="K366">
        <v>6289323.4000000004</v>
      </c>
      <c r="L366">
        <v>2093089.6</v>
      </c>
      <c r="M366" t="s">
        <v>830</v>
      </c>
      <c r="O366">
        <v>74</v>
      </c>
      <c r="S366">
        <v>0</v>
      </c>
      <c r="U366">
        <v>1</v>
      </c>
      <c r="V366">
        <v>0</v>
      </c>
      <c r="W366">
        <v>0</v>
      </c>
      <c r="Z366">
        <v>18</v>
      </c>
      <c r="AA366">
        <v>18</v>
      </c>
      <c r="AD366" t="s">
        <v>1999</v>
      </c>
      <c r="AE366">
        <v>2</v>
      </c>
      <c r="AF366">
        <v>17</v>
      </c>
      <c r="AG366">
        <v>11.412000000000001</v>
      </c>
      <c r="AH366">
        <v>0.3</v>
      </c>
      <c r="AI366">
        <v>397.8</v>
      </c>
      <c r="AJ366">
        <v>0</v>
      </c>
      <c r="AL366">
        <v>1</v>
      </c>
      <c r="AN366">
        <v>-0.28499999999999998</v>
      </c>
      <c r="AO366" t="s">
        <v>28</v>
      </c>
      <c r="AV366">
        <v>17.71</v>
      </c>
      <c r="AW366">
        <v>1</v>
      </c>
      <c r="AX366">
        <v>0.67</v>
      </c>
      <c r="AY366">
        <v>11.81</v>
      </c>
      <c r="AZ366">
        <v>59.04</v>
      </c>
      <c r="BG366" t="s">
        <v>2000</v>
      </c>
      <c r="BH366" t="s">
        <v>2000</v>
      </c>
      <c r="BI366">
        <v>1</v>
      </c>
      <c r="BJ366">
        <v>15</v>
      </c>
      <c r="BK366">
        <v>3</v>
      </c>
      <c r="BL366">
        <v>0</v>
      </c>
      <c r="BM366">
        <v>0.28999999999999998</v>
      </c>
      <c r="BN366" t="s">
        <v>2001</v>
      </c>
      <c r="BO366" t="s">
        <v>2002</v>
      </c>
      <c r="BQ366">
        <v>0.33300000000000002</v>
      </c>
      <c r="BR366" t="s">
        <v>27</v>
      </c>
      <c r="BS366">
        <v>100</v>
      </c>
      <c r="BT366" t="s">
        <v>26</v>
      </c>
      <c r="CG366">
        <v>10.186</v>
      </c>
      <c r="CH366">
        <v>1.226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</row>
    <row r="367" spans="1:96" x14ac:dyDescent="0.25">
      <c r="A367" t="s">
        <v>833</v>
      </c>
      <c r="B367" t="s">
        <v>1652</v>
      </c>
      <c r="C367" t="s">
        <v>29</v>
      </c>
      <c r="D367" t="s">
        <v>834</v>
      </c>
      <c r="G367" t="s">
        <v>1998</v>
      </c>
      <c r="I367">
        <v>17.027000000000001</v>
      </c>
      <c r="J367">
        <v>100</v>
      </c>
      <c r="K367">
        <v>6286900.5</v>
      </c>
      <c r="L367">
        <v>2091663.9</v>
      </c>
      <c r="M367" t="s">
        <v>833</v>
      </c>
      <c r="O367">
        <v>74</v>
      </c>
      <c r="S367">
        <v>0</v>
      </c>
      <c r="U367">
        <v>1</v>
      </c>
      <c r="V367">
        <v>0</v>
      </c>
      <c r="W367">
        <v>0</v>
      </c>
      <c r="Z367">
        <v>14</v>
      </c>
      <c r="AA367">
        <v>14</v>
      </c>
      <c r="AD367" t="s">
        <v>1999</v>
      </c>
      <c r="AE367">
        <v>2</v>
      </c>
      <c r="AF367">
        <v>17</v>
      </c>
      <c r="AG367">
        <v>17.027000000000001</v>
      </c>
      <c r="AH367">
        <v>0.1</v>
      </c>
      <c r="AI367">
        <v>485.9</v>
      </c>
      <c r="AJ367">
        <v>0</v>
      </c>
      <c r="AL367">
        <v>1</v>
      </c>
      <c r="AN367">
        <v>-0.28499999999999998</v>
      </c>
      <c r="AO367" t="s">
        <v>28</v>
      </c>
      <c r="AV367">
        <v>42.33</v>
      </c>
      <c r="AW367">
        <v>1</v>
      </c>
      <c r="AX367">
        <v>0.67</v>
      </c>
      <c r="AY367">
        <v>28.22</v>
      </c>
      <c r="AZ367">
        <v>141.11000000000001</v>
      </c>
      <c r="BG367" t="s">
        <v>2000</v>
      </c>
      <c r="BH367" t="s">
        <v>2000</v>
      </c>
      <c r="BI367">
        <v>1</v>
      </c>
      <c r="BJ367">
        <v>15</v>
      </c>
      <c r="BK367">
        <v>3</v>
      </c>
      <c r="BL367">
        <v>0</v>
      </c>
      <c r="BM367">
        <v>0.28999999999999998</v>
      </c>
      <c r="BN367" t="s">
        <v>2001</v>
      </c>
      <c r="BO367" t="s">
        <v>2002</v>
      </c>
      <c r="BQ367">
        <v>0.33300000000000002</v>
      </c>
      <c r="BR367" t="s">
        <v>27</v>
      </c>
      <c r="BS367">
        <v>100</v>
      </c>
      <c r="BT367" t="s">
        <v>26</v>
      </c>
      <c r="CG367">
        <v>8.1850000000000005</v>
      </c>
      <c r="CH367">
        <v>8.8420000000000005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</row>
    <row r="368" spans="1:96" x14ac:dyDescent="0.25">
      <c r="A368" t="s">
        <v>835</v>
      </c>
      <c r="B368" t="s">
        <v>1652</v>
      </c>
      <c r="C368" t="s">
        <v>29</v>
      </c>
      <c r="D368" t="s">
        <v>836</v>
      </c>
      <c r="G368" t="s">
        <v>1998</v>
      </c>
      <c r="I368">
        <v>3.3050000000000002</v>
      </c>
      <c r="J368">
        <v>100</v>
      </c>
      <c r="K368">
        <v>6286462.2999999998</v>
      </c>
      <c r="L368">
        <v>2091714.7</v>
      </c>
      <c r="M368" t="s">
        <v>835</v>
      </c>
      <c r="O368">
        <v>74</v>
      </c>
      <c r="S368">
        <v>0</v>
      </c>
      <c r="U368">
        <v>1</v>
      </c>
      <c r="V368">
        <v>0</v>
      </c>
      <c r="W368">
        <v>0</v>
      </c>
      <c r="Z368">
        <v>14</v>
      </c>
      <c r="AA368">
        <v>14</v>
      </c>
      <c r="AD368" t="s">
        <v>1999</v>
      </c>
      <c r="AE368">
        <v>2</v>
      </c>
      <c r="AF368">
        <v>17</v>
      </c>
      <c r="AG368">
        <v>3.3050000000000002</v>
      </c>
      <c r="AH368">
        <v>0.2</v>
      </c>
      <c r="AI368">
        <v>214.1</v>
      </c>
      <c r="AJ368">
        <v>0</v>
      </c>
      <c r="AL368">
        <v>1</v>
      </c>
      <c r="AN368">
        <v>-0.28499999999999998</v>
      </c>
      <c r="AO368" t="s">
        <v>28</v>
      </c>
      <c r="AV368">
        <v>36.51</v>
      </c>
      <c r="AW368">
        <v>1</v>
      </c>
      <c r="AX368">
        <v>0.67</v>
      </c>
      <c r="AY368">
        <v>24.34</v>
      </c>
      <c r="AZ368">
        <v>121.69</v>
      </c>
      <c r="BG368" t="s">
        <v>2000</v>
      </c>
      <c r="BH368" t="s">
        <v>2000</v>
      </c>
      <c r="BI368">
        <v>1</v>
      </c>
      <c r="BJ368">
        <v>15</v>
      </c>
      <c r="BK368">
        <v>3</v>
      </c>
      <c r="BL368">
        <v>0</v>
      </c>
      <c r="BM368">
        <v>0.28999999999999998</v>
      </c>
      <c r="BN368" t="s">
        <v>2001</v>
      </c>
      <c r="BO368" t="s">
        <v>2002</v>
      </c>
      <c r="BQ368">
        <v>0.33300000000000002</v>
      </c>
      <c r="BR368" t="s">
        <v>27</v>
      </c>
      <c r="BS368">
        <v>100</v>
      </c>
      <c r="BT368" t="s">
        <v>26</v>
      </c>
      <c r="CG368">
        <v>1.3839999999999999</v>
      </c>
      <c r="CH368">
        <v>1.92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</row>
    <row r="369" spans="1:96" x14ac:dyDescent="0.25">
      <c r="A369" t="s">
        <v>837</v>
      </c>
      <c r="B369" t="s">
        <v>1652</v>
      </c>
      <c r="C369" t="s">
        <v>29</v>
      </c>
      <c r="D369" t="s">
        <v>838</v>
      </c>
      <c r="G369" t="s">
        <v>1998</v>
      </c>
      <c r="I369">
        <v>22.318999999999999</v>
      </c>
      <c r="J369">
        <v>100</v>
      </c>
      <c r="K369">
        <v>6291972</v>
      </c>
      <c r="L369">
        <v>2090926.2</v>
      </c>
      <c r="M369" t="s">
        <v>837</v>
      </c>
      <c r="O369">
        <v>74</v>
      </c>
      <c r="S369">
        <v>0</v>
      </c>
      <c r="U369">
        <v>1</v>
      </c>
      <c r="V369">
        <v>0</v>
      </c>
      <c r="W369">
        <v>0</v>
      </c>
      <c r="Z369">
        <v>18</v>
      </c>
      <c r="AA369">
        <v>18</v>
      </c>
      <c r="AD369" t="s">
        <v>1999</v>
      </c>
      <c r="AE369">
        <v>2</v>
      </c>
      <c r="AF369">
        <v>17</v>
      </c>
      <c r="AG369">
        <v>22.318999999999999</v>
      </c>
      <c r="AH369">
        <v>0.2</v>
      </c>
      <c r="AI369">
        <v>556.29999999999995</v>
      </c>
      <c r="AJ369">
        <v>0</v>
      </c>
      <c r="AL369">
        <v>1</v>
      </c>
      <c r="AN369">
        <v>-0.28499999999999998</v>
      </c>
      <c r="AO369" t="s">
        <v>28</v>
      </c>
      <c r="AV369">
        <v>40.479999999999997</v>
      </c>
      <c r="AW369">
        <v>1</v>
      </c>
      <c r="AX369">
        <v>0.67</v>
      </c>
      <c r="AY369">
        <v>26.99</v>
      </c>
      <c r="AZ369">
        <v>134.94</v>
      </c>
      <c r="BG369" t="s">
        <v>2000</v>
      </c>
      <c r="BH369" t="s">
        <v>2000</v>
      </c>
      <c r="BI369">
        <v>1</v>
      </c>
      <c r="BJ369">
        <v>15</v>
      </c>
      <c r="BK369">
        <v>3</v>
      </c>
      <c r="BL369">
        <v>0</v>
      </c>
      <c r="BM369">
        <v>0.28999999999999998</v>
      </c>
      <c r="BN369" t="s">
        <v>2001</v>
      </c>
      <c r="BO369" t="s">
        <v>2002</v>
      </c>
      <c r="BQ369">
        <v>0.33300000000000002</v>
      </c>
      <c r="BR369" t="s">
        <v>27</v>
      </c>
      <c r="BS369">
        <v>100</v>
      </c>
      <c r="BT369" t="s">
        <v>26</v>
      </c>
      <c r="CG369">
        <v>13.715999999999999</v>
      </c>
      <c r="CH369">
        <v>8.6020000000000003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</row>
    <row r="370" spans="1:96" x14ac:dyDescent="0.25">
      <c r="A370" t="s">
        <v>839</v>
      </c>
      <c r="B370" t="s">
        <v>1652</v>
      </c>
      <c r="C370" t="s">
        <v>29</v>
      </c>
      <c r="D370" t="s">
        <v>840</v>
      </c>
      <c r="G370" t="s">
        <v>1998</v>
      </c>
      <c r="I370">
        <v>5.4589999999999996</v>
      </c>
      <c r="J370">
        <v>100</v>
      </c>
      <c r="K370">
        <v>6291560.2999999998</v>
      </c>
      <c r="L370">
        <v>2090254.3</v>
      </c>
      <c r="M370" t="s">
        <v>839</v>
      </c>
      <c r="O370">
        <v>74</v>
      </c>
      <c r="S370">
        <v>0</v>
      </c>
      <c r="U370">
        <v>1</v>
      </c>
      <c r="V370">
        <v>0</v>
      </c>
      <c r="W370">
        <v>0</v>
      </c>
      <c r="Z370">
        <v>18</v>
      </c>
      <c r="AA370">
        <v>18</v>
      </c>
      <c r="AD370" t="s">
        <v>1999</v>
      </c>
      <c r="AE370">
        <v>2</v>
      </c>
      <c r="AF370">
        <v>17</v>
      </c>
      <c r="AG370">
        <v>5.4589999999999996</v>
      </c>
      <c r="AH370">
        <v>0.5</v>
      </c>
      <c r="AI370">
        <v>275.10000000000002</v>
      </c>
      <c r="AJ370">
        <v>0</v>
      </c>
      <c r="AL370">
        <v>1</v>
      </c>
      <c r="AN370">
        <v>-0.28499999999999998</v>
      </c>
      <c r="AO370" t="s">
        <v>28</v>
      </c>
      <c r="AV370">
        <v>29.42</v>
      </c>
      <c r="AW370">
        <v>1</v>
      </c>
      <c r="AX370">
        <v>0.67</v>
      </c>
      <c r="AY370">
        <v>19.62</v>
      </c>
      <c r="AZ370">
        <v>98.08</v>
      </c>
      <c r="BG370" t="s">
        <v>2000</v>
      </c>
      <c r="BH370" t="s">
        <v>2000</v>
      </c>
      <c r="BI370">
        <v>1</v>
      </c>
      <c r="BJ370">
        <v>15</v>
      </c>
      <c r="BK370">
        <v>3</v>
      </c>
      <c r="BL370">
        <v>0</v>
      </c>
      <c r="BM370">
        <v>0.28999999999999998</v>
      </c>
      <c r="BN370" t="s">
        <v>2001</v>
      </c>
      <c r="BO370" t="s">
        <v>2002</v>
      </c>
      <c r="BQ370">
        <v>0.33300000000000002</v>
      </c>
      <c r="BR370" t="s">
        <v>27</v>
      </c>
      <c r="BS370">
        <v>100</v>
      </c>
      <c r="BT370" t="s">
        <v>26</v>
      </c>
      <c r="CG370">
        <v>3.5870000000000002</v>
      </c>
      <c r="CH370">
        <v>1.873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</row>
    <row r="371" spans="1:96" x14ac:dyDescent="0.25">
      <c r="A371" t="s">
        <v>841</v>
      </c>
      <c r="B371" t="s">
        <v>1652</v>
      </c>
      <c r="C371" t="s">
        <v>29</v>
      </c>
      <c r="D371" t="s">
        <v>842</v>
      </c>
      <c r="G371" t="s">
        <v>1998</v>
      </c>
      <c r="I371">
        <v>12.348000000000001</v>
      </c>
      <c r="J371">
        <v>100</v>
      </c>
      <c r="K371">
        <v>6290757</v>
      </c>
      <c r="L371">
        <v>2090768.9</v>
      </c>
      <c r="M371" t="s">
        <v>841</v>
      </c>
      <c r="O371">
        <v>74</v>
      </c>
      <c r="S371">
        <v>0</v>
      </c>
      <c r="U371">
        <v>1</v>
      </c>
      <c r="V371">
        <v>0</v>
      </c>
      <c r="W371">
        <v>0</v>
      </c>
      <c r="Z371">
        <v>18</v>
      </c>
      <c r="AA371">
        <v>18</v>
      </c>
      <c r="AD371" t="s">
        <v>1999</v>
      </c>
      <c r="AE371">
        <v>2</v>
      </c>
      <c r="AF371">
        <v>17</v>
      </c>
      <c r="AG371">
        <v>12.348000000000001</v>
      </c>
      <c r="AH371">
        <v>0.3</v>
      </c>
      <c r="AI371">
        <v>413.8</v>
      </c>
      <c r="AJ371">
        <v>0</v>
      </c>
      <c r="AL371">
        <v>1</v>
      </c>
      <c r="AN371">
        <v>-0.28499999999999998</v>
      </c>
      <c r="AO371" t="s">
        <v>28</v>
      </c>
      <c r="AV371">
        <v>37.89</v>
      </c>
      <c r="AW371">
        <v>1</v>
      </c>
      <c r="AX371">
        <v>0.67</v>
      </c>
      <c r="AY371">
        <v>25.26</v>
      </c>
      <c r="AZ371">
        <v>126.3</v>
      </c>
      <c r="BG371" t="s">
        <v>2000</v>
      </c>
      <c r="BH371" t="s">
        <v>2000</v>
      </c>
      <c r="BI371">
        <v>1</v>
      </c>
      <c r="BJ371">
        <v>15</v>
      </c>
      <c r="BK371">
        <v>3</v>
      </c>
      <c r="BL371">
        <v>0</v>
      </c>
      <c r="BM371">
        <v>0.28999999999999998</v>
      </c>
      <c r="BN371" t="s">
        <v>2001</v>
      </c>
      <c r="BO371" t="s">
        <v>2002</v>
      </c>
      <c r="BQ371">
        <v>0.33300000000000002</v>
      </c>
      <c r="BR371" t="s">
        <v>27</v>
      </c>
      <c r="BS371">
        <v>100</v>
      </c>
      <c r="BT371" t="s">
        <v>26</v>
      </c>
      <c r="CG371">
        <v>6.1550000000000002</v>
      </c>
      <c r="CH371">
        <v>6.1929999999999996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</row>
    <row r="372" spans="1:96" x14ac:dyDescent="0.25">
      <c r="A372" t="s">
        <v>843</v>
      </c>
      <c r="B372" t="s">
        <v>1652</v>
      </c>
      <c r="C372" t="s">
        <v>29</v>
      </c>
      <c r="D372" t="s">
        <v>844</v>
      </c>
      <c r="G372" t="s">
        <v>1998</v>
      </c>
      <c r="I372">
        <v>17.408999999999999</v>
      </c>
      <c r="J372">
        <v>100</v>
      </c>
      <c r="K372">
        <v>6290553.2000000002</v>
      </c>
      <c r="L372">
        <v>2091206.4</v>
      </c>
      <c r="M372" t="s">
        <v>843</v>
      </c>
      <c r="O372">
        <v>74</v>
      </c>
      <c r="S372">
        <v>0</v>
      </c>
      <c r="U372">
        <v>1</v>
      </c>
      <c r="V372">
        <v>0</v>
      </c>
      <c r="W372">
        <v>0</v>
      </c>
      <c r="Z372">
        <v>18</v>
      </c>
      <c r="AA372">
        <v>18</v>
      </c>
      <c r="AD372" t="s">
        <v>1999</v>
      </c>
      <c r="AE372">
        <v>2</v>
      </c>
      <c r="AF372">
        <v>17</v>
      </c>
      <c r="AG372">
        <v>17.408999999999999</v>
      </c>
      <c r="AH372">
        <v>0</v>
      </c>
      <c r="AI372">
        <v>491.3</v>
      </c>
      <c r="AJ372">
        <v>0</v>
      </c>
      <c r="AL372">
        <v>1</v>
      </c>
      <c r="AN372">
        <v>-0.28499999999999998</v>
      </c>
      <c r="AO372" t="s">
        <v>28</v>
      </c>
      <c r="AV372">
        <v>40.26</v>
      </c>
      <c r="AW372">
        <v>1</v>
      </c>
      <c r="AX372">
        <v>0.67</v>
      </c>
      <c r="AY372">
        <v>26.84</v>
      </c>
      <c r="AZ372">
        <v>134.19999999999999</v>
      </c>
      <c r="BG372" t="s">
        <v>2000</v>
      </c>
      <c r="BH372" t="s">
        <v>2000</v>
      </c>
      <c r="BI372">
        <v>1</v>
      </c>
      <c r="BJ372">
        <v>15</v>
      </c>
      <c r="BK372">
        <v>3</v>
      </c>
      <c r="BL372">
        <v>0</v>
      </c>
      <c r="BM372">
        <v>0.28999999999999998</v>
      </c>
      <c r="BN372" t="s">
        <v>2001</v>
      </c>
      <c r="BO372" t="s">
        <v>2002</v>
      </c>
      <c r="BQ372">
        <v>0.33300000000000002</v>
      </c>
      <c r="BR372" t="s">
        <v>27</v>
      </c>
      <c r="BS372">
        <v>100</v>
      </c>
      <c r="BT372" t="s">
        <v>26</v>
      </c>
      <c r="CG372">
        <v>8.6690000000000005</v>
      </c>
      <c r="CH372">
        <v>8.74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</row>
    <row r="373" spans="1:96" x14ac:dyDescent="0.25">
      <c r="A373" t="s">
        <v>845</v>
      </c>
      <c r="B373" t="s">
        <v>1652</v>
      </c>
      <c r="C373" t="s">
        <v>29</v>
      </c>
      <c r="D373" t="s">
        <v>846</v>
      </c>
      <c r="G373" t="s">
        <v>1998</v>
      </c>
      <c r="I373">
        <v>8.7910000000000004</v>
      </c>
      <c r="J373">
        <v>100</v>
      </c>
      <c r="K373">
        <v>6290896</v>
      </c>
      <c r="L373">
        <v>2091911.7</v>
      </c>
      <c r="M373" t="s">
        <v>845</v>
      </c>
      <c r="O373">
        <v>74</v>
      </c>
      <c r="S373">
        <v>0</v>
      </c>
      <c r="U373">
        <v>1</v>
      </c>
      <c r="V373">
        <v>0</v>
      </c>
      <c r="W373">
        <v>0</v>
      </c>
      <c r="Z373">
        <v>18</v>
      </c>
      <c r="AA373">
        <v>18</v>
      </c>
      <c r="AD373" t="s">
        <v>1999</v>
      </c>
      <c r="AE373">
        <v>2</v>
      </c>
      <c r="AF373">
        <v>17</v>
      </c>
      <c r="AG373">
        <v>8.7910000000000004</v>
      </c>
      <c r="AH373">
        <v>0.5</v>
      </c>
      <c r="AI373">
        <v>349.1</v>
      </c>
      <c r="AJ373">
        <v>0</v>
      </c>
      <c r="AL373">
        <v>1</v>
      </c>
      <c r="AN373">
        <v>-0.28499999999999998</v>
      </c>
      <c r="AO373" t="s">
        <v>28</v>
      </c>
      <c r="AV373">
        <v>29.6</v>
      </c>
      <c r="AW373">
        <v>1</v>
      </c>
      <c r="AX373">
        <v>0.67</v>
      </c>
      <c r="AY373">
        <v>19.73</v>
      </c>
      <c r="AZ373">
        <v>98.66</v>
      </c>
      <c r="BG373" t="s">
        <v>2000</v>
      </c>
      <c r="BH373" t="s">
        <v>2000</v>
      </c>
      <c r="BI373">
        <v>1</v>
      </c>
      <c r="BJ373">
        <v>15</v>
      </c>
      <c r="BK373">
        <v>3</v>
      </c>
      <c r="BL373">
        <v>0</v>
      </c>
      <c r="BM373">
        <v>0.28999999999999998</v>
      </c>
      <c r="BN373" t="s">
        <v>2001</v>
      </c>
      <c r="BO373" t="s">
        <v>2002</v>
      </c>
      <c r="BQ373">
        <v>0.33300000000000002</v>
      </c>
      <c r="BR373" t="s">
        <v>27</v>
      </c>
      <c r="BS373">
        <v>100</v>
      </c>
      <c r="BT373" t="s">
        <v>26</v>
      </c>
      <c r="CG373">
        <v>5.0540000000000003</v>
      </c>
      <c r="CH373">
        <v>3.7370000000000001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</row>
    <row r="374" spans="1:96" x14ac:dyDescent="0.25">
      <c r="A374" t="s">
        <v>849</v>
      </c>
      <c r="B374" t="s">
        <v>1652</v>
      </c>
      <c r="C374" t="s">
        <v>29</v>
      </c>
      <c r="D374" t="s">
        <v>850</v>
      </c>
      <c r="G374" t="s">
        <v>1998</v>
      </c>
      <c r="I374">
        <v>2.6779999999999999</v>
      </c>
      <c r="J374">
        <v>100</v>
      </c>
      <c r="K374">
        <v>6291435.4000000004</v>
      </c>
      <c r="L374">
        <v>2090660.7</v>
      </c>
      <c r="M374" t="s">
        <v>849</v>
      </c>
      <c r="O374">
        <v>74</v>
      </c>
      <c r="S374">
        <v>0</v>
      </c>
      <c r="U374">
        <v>1</v>
      </c>
      <c r="V374">
        <v>0</v>
      </c>
      <c r="W374">
        <v>0</v>
      </c>
      <c r="Z374">
        <v>18</v>
      </c>
      <c r="AA374">
        <v>18</v>
      </c>
      <c r="AD374" t="s">
        <v>1999</v>
      </c>
      <c r="AE374">
        <v>2</v>
      </c>
      <c r="AF374">
        <v>17</v>
      </c>
      <c r="AG374">
        <v>2.6779999999999999</v>
      </c>
      <c r="AH374">
        <v>0.2</v>
      </c>
      <c r="AI374">
        <v>192.7</v>
      </c>
      <c r="AJ374">
        <v>0</v>
      </c>
      <c r="AL374">
        <v>1</v>
      </c>
      <c r="AN374">
        <v>-0.28499999999999998</v>
      </c>
      <c r="AO374" t="s">
        <v>28</v>
      </c>
      <c r="AV374">
        <v>44.09</v>
      </c>
      <c r="AW374">
        <v>1</v>
      </c>
      <c r="AX374">
        <v>0.67</v>
      </c>
      <c r="AY374">
        <v>29.39</v>
      </c>
      <c r="AZ374">
        <v>146.96</v>
      </c>
      <c r="BG374" t="s">
        <v>2000</v>
      </c>
      <c r="BH374" t="s">
        <v>2000</v>
      </c>
      <c r="BI374">
        <v>1</v>
      </c>
      <c r="BJ374">
        <v>15</v>
      </c>
      <c r="BK374">
        <v>3</v>
      </c>
      <c r="BL374">
        <v>0</v>
      </c>
      <c r="BM374">
        <v>0.28999999999999998</v>
      </c>
      <c r="BN374" t="s">
        <v>2001</v>
      </c>
      <c r="BO374" t="s">
        <v>2002</v>
      </c>
      <c r="BQ374">
        <v>0.33300000000000002</v>
      </c>
      <c r="BR374" t="s">
        <v>27</v>
      </c>
      <c r="BS374">
        <v>100</v>
      </c>
      <c r="BT374" t="s">
        <v>26</v>
      </c>
      <c r="CG374">
        <v>0.90500000000000003</v>
      </c>
      <c r="CH374">
        <v>1.7729999999999999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</row>
    <row r="375" spans="1:96" x14ac:dyDescent="0.25">
      <c r="A375" t="s">
        <v>851</v>
      </c>
      <c r="B375" t="s">
        <v>1652</v>
      </c>
      <c r="C375" t="s">
        <v>29</v>
      </c>
      <c r="D375" t="s">
        <v>852</v>
      </c>
      <c r="G375" t="s">
        <v>1998</v>
      </c>
      <c r="I375">
        <v>1.0680000000000001</v>
      </c>
      <c r="J375">
        <v>100</v>
      </c>
      <c r="K375">
        <v>6289627.7999999998</v>
      </c>
      <c r="L375">
        <v>2090398.3</v>
      </c>
      <c r="M375" t="s">
        <v>851</v>
      </c>
      <c r="O375">
        <v>74</v>
      </c>
      <c r="S375">
        <v>0</v>
      </c>
      <c r="U375">
        <v>1</v>
      </c>
      <c r="V375">
        <v>0</v>
      </c>
      <c r="W375">
        <v>0</v>
      </c>
      <c r="Z375">
        <v>18</v>
      </c>
      <c r="AA375">
        <v>18</v>
      </c>
      <c r="AD375" t="s">
        <v>1999</v>
      </c>
      <c r="AE375">
        <v>2</v>
      </c>
      <c r="AF375">
        <v>17</v>
      </c>
      <c r="AG375">
        <v>1.0680000000000001</v>
      </c>
      <c r="AH375">
        <v>0</v>
      </c>
      <c r="AI375">
        <v>121.7</v>
      </c>
      <c r="AJ375">
        <v>0</v>
      </c>
      <c r="AL375">
        <v>1</v>
      </c>
      <c r="AN375">
        <v>-0.28499999999999998</v>
      </c>
      <c r="AO375" t="s">
        <v>28</v>
      </c>
      <c r="AV375">
        <v>5</v>
      </c>
      <c r="AW375">
        <v>1</v>
      </c>
      <c r="AX375">
        <v>0.67</v>
      </c>
      <c r="AY375">
        <v>3.33</v>
      </c>
      <c r="AZ375">
        <v>16.670000000000002</v>
      </c>
      <c r="BG375" t="s">
        <v>2000</v>
      </c>
      <c r="BH375" t="s">
        <v>2000</v>
      </c>
      <c r="BI375">
        <v>1</v>
      </c>
      <c r="BJ375">
        <v>15</v>
      </c>
      <c r="BK375">
        <v>3</v>
      </c>
      <c r="BL375">
        <v>0</v>
      </c>
      <c r="BM375">
        <v>0.28999999999999998</v>
      </c>
      <c r="BN375" t="s">
        <v>2001</v>
      </c>
      <c r="BO375" t="s">
        <v>2002</v>
      </c>
      <c r="BQ375">
        <v>0.33300000000000002</v>
      </c>
      <c r="BR375" t="s">
        <v>27</v>
      </c>
      <c r="BS375">
        <v>100</v>
      </c>
      <c r="BT375" t="s">
        <v>26</v>
      </c>
      <c r="CG375">
        <v>0</v>
      </c>
      <c r="CH375">
        <v>1.0680000000000001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</row>
    <row r="376" spans="1:96" x14ac:dyDescent="0.25">
      <c r="A376" t="s">
        <v>854</v>
      </c>
      <c r="B376" t="s">
        <v>1652</v>
      </c>
      <c r="C376" t="s">
        <v>29</v>
      </c>
      <c r="D376" t="s">
        <v>855</v>
      </c>
      <c r="G376" t="s">
        <v>1998</v>
      </c>
      <c r="I376">
        <v>16.23</v>
      </c>
      <c r="J376">
        <v>100</v>
      </c>
      <c r="K376">
        <v>6290784.5</v>
      </c>
      <c r="L376">
        <v>2090059.6</v>
      </c>
      <c r="M376" t="s">
        <v>854</v>
      </c>
      <c r="O376">
        <v>74</v>
      </c>
      <c r="S376">
        <v>0</v>
      </c>
      <c r="U376">
        <v>1</v>
      </c>
      <c r="V376">
        <v>0</v>
      </c>
      <c r="W376">
        <v>0</v>
      </c>
      <c r="Z376">
        <v>18</v>
      </c>
      <c r="AA376">
        <v>18</v>
      </c>
      <c r="AD376" t="s">
        <v>1999</v>
      </c>
      <c r="AE376">
        <v>2</v>
      </c>
      <c r="AF376">
        <v>17</v>
      </c>
      <c r="AG376">
        <v>16.23</v>
      </c>
      <c r="AH376">
        <v>0.1</v>
      </c>
      <c r="AI376">
        <v>474.4</v>
      </c>
      <c r="AJ376">
        <v>0</v>
      </c>
      <c r="AL376">
        <v>1</v>
      </c>
      <c r="AN376">
        <v>-0.28499999999999998</v>
      </c>
      <c r="AO376" t="s">
        <v>28</v>
      </c>
      <c r="AV376">
        <v>42.33</v>
      </c>
      <c r="AW376">
        <v>1</v>
      </c>
      <c r="AX376">
        <v>0.67</v>
      </c>
      <c r="AY376">
        <v>28.22</v>
      </c>
      <c r="AZ376">
        <v>141.1</v>
      </c>
      <c r="BG376" t="s">
        <v>2000</v>
      </c>
      <c r="BH376" t="s">
        <v>2000</v>
      </c>
      <c r="BI376">
        <v>1</v>
      </c>
      <c r="BJ376">
        <v>15</v>
      </c>
      <c r="BK376">
        <v>3</v>
      </c>
      <c r="BL376">
        <v>0</v>
      </c>
      <c r="BM376">
        <v>0.28999999999999998</v>
      </c>
      <c r="BN376" t="s">
        <v>2001</v>
      </c>
      <c r="BO376" t="s">
        <v>2002</v>
      </c>
      <c r="BQ376">
        <v>0.33300000000000002</v>
      </c>
      <c r="BR376" t="s">
        <v>27</v>
      </c>
      <c r="BS376">
        <v>100</v>
      </c>
      <c r="BT376" t="s">
        <v>26</v>
      </c>
      <c r="CG376">
        <v>7.3250000000000002</v>
      </c>
      <c r="CH376">
        <v>8.9060000000000006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</row>
    <row r="377" spans="1:96" x14ac:dyDescent="0.25">
      <c r="A377" t="s">
        <v>857</v>
      </c>
      <c r="B377" t="s">
        <v>1652</v>
      </c>
      <c r="C377" t="s">
        <v>29</v>
      </c>
      <c r="D377" t="s">
        <v>858</v>
      </c>
      <c r="G377" t="s">
        <v>1998</v>
      </c>
      <c r="I377">
        <v>29.663</v>
      </c>
      <c r="J377">
        <v>100</v>
      </c>
      <c r="K377">
        <v>6289974.5999999996</v>
      </c>
      <c r="L377">
        <v>2090120.3</v>
      </c>
      <c r="M377" t="s">
        <v>857</v>
      </c>
      <c r="O377">
        <v>73.06</v>
      </c>
      <c r="S377">
        <v>0</v>
      </c>
      <c r="U377">
        <v>1</v>
      </c>
      <c r="V377">
        <v>0</v>
      </c>
      <c r="W377">
        <v>0</v>
      </c>
      <c r="Z377">
        <v>18</v>
      </c>
      <c r="AA377">
        <v>18</v>
      </c>
      <c r="AD377" t="s">
        <v>1999</v>
      </c>
      <c r="AE377">
        <v>2</v>
      </c>
      <c r="AF377">
        <v>17</v>
      </c>
      <c r="AG377">
        <v>29.663</v>
      </c>
      <c r="AH377">
        <v>0.8</v>
      </c>
      <c r="AI377">
        <v>641.29999999999995</v>
      </c>
      <c r="AJ377">
        <v>0</v>
      </c>
      <c r="AL377">
        <v>1</v>
      </c>
      <c r="AN377">
        <v>-0.28499999999999998</v>
      </c>
      <c r="AO377" t="s">
        <v>28</v>
      </c>
      <c r="AV377">
        <v>46.27</v>
      </c>
      <c r="AW377">
        <v>1</v>
      </c>
      <c r="AX377">
        <v>0.67</v>
      </c>
      <c r="AY377">
        <v>30.85</v>
      </c>
      <c r="AZ377">
        <v>154.24</v>
      </c>
      <c r="BG377" t="s">
        <v>2000</v>
      </c>
      <c r="BH377" t="s">
        <v>2000</v>
      </c>
      <c r="BI377">
        <v>1</v>
      </c>
      <c r="BJ377">
        <v>15</v>
      </c>
      <c r="BK377">
        <v>3</v>
      </c>
      <c r="BL377">
        <v>0</v>
      </c>
      <c r="BM377">
        <v>0.28999999999999998</v>
      </c>
      <c r="BN377" t="s">
        <v>2001</v>
      </c>
      <c r="BO377" t="s">
        <v>2002</v>
      </c>
      <c r="BQ377">
        <v>0.33300000000000002</v>
      </c>
      <c r="BR377" t="s">
        <v>27</v>
      </c>
      <c r="BS377">
        <v>100</v>
      </c>
      <c r="BT377" t="s">
        <v>26</v>
      </c>
      <c r="CG377">
        <v>14.287000000000001</v>
      </c>
      <c r="CH377">
        <v>15.375999999999999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</row>
    <row r="378" spans="1:96" x14ac:dyDescent="0.25">
      <c r="A378" t="s">
        <v>859</v>
      </c>
      <c r="B378" t="s">
        <v>1652</v>
      </c>
      <c r="C378" t="s">
        <v>29</v>
      </c>
      <c r="D378" t="s">
        <v>860</v>
      </c>
      <c r="G378" t="s">
        <v>1998</v>
      </c>
      <c r="I378">
        <v>50.847000000000001</v>
      </c>
      <c r="J378">
        <v>100</v>
      </c>
      <c r="K378">
        <v>6289562.7999999998</v>
      </c>
      <c r="L378">
        <v>2091792.5</v>
      </c>
      <c r="M378" t="s">
        <v>859</v>
      </c>
      <c r="O378">
        <v>73.900000000000006</v>
      </c>
      <c r="S378">
        <v>0</v>
      </c>
      <c r="U378">
        <v>1</v>
      </c>
      <c r="V378">
        <v>0</v>
      </c>
      <c r="W378">
        <v>0</v>
      </c>
      <c r="Z378">
        <v>18</v>
      </c>
      <c r="AA378">
        <v>18</v>
      </c>
      <c r="AD378" t="s">
        <v>1999</v>
      </c>
      <c r="AE378">
        <v>2</v>
      </c>
      <c r="AF378">
        <v>17</v>
      </c>
      <c r="AG378">
        <v>50.847000000000001</v>
      </c>
      <c r="AH378">
        <v>1.2</v>
      </c>
      <c r="AI378">
        <v>839.7</v>
      </c>
      <c r="AJ378">
        <v>0</v>
      </c>
      <c r="AL378">
        <v>1</v>
      </c>
      <c r="AN378">
        <v>-0.28499999999999998</v>
      </c>
      <c r="AO378" t="s">
        <v>28</v>
      </c>
      <c r="AV378">
        <v>51.05</v>
      </c>
      <c r="AW378">
        <v>1</v>
      </c>
      <c r="AX378">
        <v>0.67</v>
      </c>
      <c r="AY378">
        <v>34.04</v>
      </c>
      <c r="AZ378">
        <v>170.18</v>
      </c>
      <c r="BG378" t="s">
        <v>2000</v>
      </c>
      <c r="BH378" t="s">
        <v>2000</v>
      </c>
      <c r="BI378">
        <v>1</v>
      </c>
      <c r="BJ378">
        <v>15</v>
      </c>
      <c r="BK378">
        <v>3</v>
      </c>
      <c r="BL378">
        <v>0</v>
      </c>
      <c r="BM378">
        <v>0.28999999999999998</v>
      </c>
      <c r="BN378" t="s">
        <v>2001</v>
      </c>
      <c r="BO378" t="s">
        <v>2002</v>
      </c>
      <c r="BQ378">
        <v>0.33300000000000002</v>
      </c>
      <c r="BR378" t="s">
        <v>27</v>
      </c>
      <c r="BS378">
        <v>100</v>
      </c>
      <c r="BT378" t="s">
        <v>26</v>
      </c>
      <c r="CG378">
        <v>28.565000000000001</v>
      </c>
      <c r="CH378">
        <v>22.282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</row>
    <row r="379" spans="1:96" x14ac:dyDescent="0.25">
      <c r="A379" t="s">
        <v>861</v>
      </c>
      <c r="B379" t="s">
        <v>1652</v>
      </c>
      <c r="C379" t="s">
        <v>29</v>
      </c>
      <c r="D379" t="s">
        <v>862</v>
      </c>
      <c r="G379" t="s">
        <v>1998</v>
      </c>
      <c r="I379">
        <v>13.010999999999999</v>
      </c>
      <c r="J379">
        <v>100</v>
      </c>
      <c r="K379">
        <v>6289205.2000000002</v>
      </c>
      <c r="L379">
        <v>2090842.8</v>
      </c>
      <c r="M379" t="s">
        <v>861</v>
      </c>
      <c r="O379">
        <v>46.88</v>
      </c>
      <c r="S379">
        <v>0</v>
      </c>
      <c r="U379">
        <v>1</v>
      </c>
      <c r="V379">
        <v>0</v>
      </c>
      <c r="W379">
        <v>0</v>
      </c>
      <c r="Z379">
        <v>18</v>
      </c>
      <c r="AA379">
        <v>18</v>
      </c>
      <c r="AD379" t="s">
        <v>1999</v>
      </c>
      <c r="AE379">
        <v>2</v>
      </c>
      <c r="AF379">
        <v>17</v>
      </c>
      <c r="AG379">
        <v>13.010999999999999</v>
      </c>
      <c r="AH379">
        <v>0.2</v>
      </c>
      <c r="AI379">
        <v>424.7</v>
      </c>
      <c r="AJ379">
        <v>0</v>
      </c>
      <c r="AL379">
        <v>1</v>
      </c>
      <c r="AN379">
        <v>-0.28499999999999998</v>
      </c>
      <c r="AO379" t="s">
        <v>28</v>
      </c>
      <c r="AV379">
        <v>37.700000000000003</v>
      </c>
      <c r="AW379">
        <v>1</v>
      </c>
      <c r="AX379">
        <v>0.67</v>
      </c>
      <c r="AY379">
        <v>25.13</v>
      </c>
      <c r="AZ379">
        <v>125.66</v>
      </c>
      <c r="BG379" t="s">
        <v>2000</v>
      </c>
      <c r="BH379" t="s">
        <v>2000</v>
      </c>
      <c r="BI379">
        <v>1</v>
      </c>
      <c r="BJ379">
        <v>15</v>
      </c>
      <c r="BK379">
        <v>3</v>
      </c>
      <c r="BL379">
        <v>0</v>
      </c>
      <c r="BM379">
        <v>0.28999999999999998</v>
      </c>
      <c r="BN379" t="s">
        <v>2001</v>
      </c>
      <c r="BO379" t="s">
        <v>2002</v>
      </c>
      <c r="BQ379">
        <v>0.33300000000000002</v>
      </c>
      <c r="BR379" t="s">
        <v>27</v>
      </c>
      <c r="BS379">
        <v>100</v>
      </c>
      <c r="BT379" t="s">
        <v>26</v>
      </c>
      <c r="CG379">
        <v>6.9660000000000002</v>
      </c>
      <c r="CH379">
        <v>6.0449999999999999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</row>
    <row r="380" spans="1:96" x14ac:dyDescent="0.25">
      <c r="A380" t="s">
        <v>863</v>
      </c>
      <c r="B380" t="s">
        <v>1652</v>
      </c>
      <c r="C380" t="s">
        <v>29</v>
      </c>
      <c r="D380" t="s">
        <v>864</v>
      </c>
      <c r="G380" t="s">
        <v>1998</v>
      </c>
      <c r="I380">
        <v>71.471999999999994</v>
      </c>
      <c r="J380">
        <v>100</v>
      </c>
      <c r="K380">
        <v>6287942.9000000004</v>
      </c>
      <c r="L380">
        <v>2092015.1</v>
      </c>
      <c r="M380" t="s">
        <v>863</v>
      </c>
      <c r="O380">
        <v>67.849999999999994</v>
      </c>
      <c r="S380">
        <v>0</v>
      </c>
      <c r="U380">
        <v>1</v>
      </c>
      <c r="V380">
        <v>0</v>
      </c>
      <c r="W380">
        <v>0</v>
      </c>
      <c r="Z380">
        <v>18</v>
      </c>
      <c r="AA380">
        <v>18</v>
      </c>
      <c r="AD380" t="s">
        <v>1999</v>
      </c>
      <c r="AE380">
        <v>2</v>
      </c>
      <c r="AF380">
        <v>17</v>
      </c>
      <c r="AG380">
        <v>71.471999999999994</v>
      </c>
      <c r="AH380">
        <v>0.1</v>
      </c>
      <c r="AI380">
        <v>995.5</v>
      </c>
      <c r="AJ380">
        <v>0</v>
      </c>
      <c r="AL380">
        <v>1</v>
      </c>
      <c r="AN380">
        <v>-0.28499999999999998</v>
      </c>
      <c r="AO380" t="s">
        <v>28</v>
      </c>
      <c r="AV380">
        <v>53.2</v>
      </c>
      <c r="AW380">
        <v>1</v>
      </c>
      <c r="AX380">
        <v>0.67</v>
      </c>
      <c r="AY380">
        <v>35.47</v>
      </c>
      <c r="AZ380">
        <v>177.33</v>
      </c>
      <c r="BG380" t="s">
        <v>2000</v>
      </c>
      <c r="BH380" t="s">
        <v>2000</v>
      </c>
      <c r="BI380">
        <v>1</v>
      </c>
      <c r="BJ380">
        <v>15</v>
      </c>
      <c r="BK380">
        <v>3</v>
      </c>
      <c r="BL380">
        <v>0</v>
      </c>
      <c r="BM380">
        <v>0.28999999999999998</v>
      </c>
      <c r="BN380" t="s">
        <v>2001</v>
      </c>
      <c r="BO380" t="s">
        <v>2002</v>
      </c>
      <c r="BQ380">
        <v>0.33300000000000002</v>
      </c>
      <c r="BR380" t="s">
        <v>27</v>
      </c>
      <c r="BS380">
        <v>100</v>
      </c>
      <c r="BT380" t="s">
        <v>26</v>
      </c>
      <c r="CG380">
        <v>37.36</v>
      </c>
      <c r="CH380">
        <v>34.112000000000002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</row>
    <row r="381" spans="1:96" x14ac:dyDescent="0.25">
      <c r="A381" t="s">
        <v>866</v>
      </c>
      <c r="B381" t="s">
        <v>1652</v>
      </c>
      <c r="C381" t="s">
        <v>29</v>
      </c>
      <c r="D381" t="s">
        <v>867</v>
      </c>
      <c r="G381" t="s">
        <v>1998</v>
      </c>
      <c r="I381">
        <v>10.044</v>
      </c>
      <c r="J381">
        <v>100</v>
      </c>
      <c r="K381">
        <v>6289071.7000000002</v>
      </c>
      <c r="L381">
        <v>2089227.9</v>
      </c>
      <c r="M381" t="s">
        <v>866</v>
      </c>
      <c r="O381">
        <v>63.98</v>
      </c>
      <c r="S381">
        <v>0</v>
      </c>
      <c r="U381">
        <v>1</v>
      </c>
      <c r="V381">
        <v>0</v>
      </c>
      <c r="W381">
        <v>0</v>
      </c>
      <c r="Z381">
        <v>18</v>
      </c>
      <c r="AA381">
        <v>18</v>
      </c>
      <c r="AD381" t="s">
        <v>1999</v>
      </c>
      <c r="AE381">
        <v>2</v>
      </c>
      <c r="AF381">
        <v>17</v>
      </c>
      <c r="AG381">
        <v>10.044</v>
      </c>
      <c r="AH381">
        <v>1.7</v>
      </c>
      <c r="AI381">
        <v>373.2</v>
      </c>
      <c r="AJ381">
        <v>0</v>
      </c>
      <c r="AL381">
        <v>1</v>
      </c>
      <c r="AN381">
        <v>-0.28499999999999998</v>
      </c>
      <c r="AO381" t="s">
        <v>28</v>
      </c>
      <c r="AV381">
        <v>36.64</v>
      </c>
      <c r="AW381">
        <v>1</v>
      </c>
      <c r="AX381">
        <v>0.67</v>
      </c>
      <c r="AY381">
        <v>24.43</v>
      </c>
      <c r="AZ381">
        <v>122.14</v>
      </c>
      <c r="BG381" t="s">
        <v>2000</v>
      </c>
      <c r="BH381" t="s">
        <v>2000</v>
      </c>
      <c r="BI381">
        <v>1</v>
      </c>
      <c r="BJ381">
        <v>15</v>
      </c>
      <c r="BK381">
        <v>3</v>
      </c>
      <c r="BL381">
        <v>0</v>
      </c>
      <c r="BM381">
        <v>0.28999999999999998</v>
      </c>
      <c r="BN381" t="s">
        <v>2001</v>
      </c>
      <c r="BO381" t="s">
        <v>2002</v>
      </c>
      <c r="BQ381">
        <v>0.33300000000000002</v>
      </c>
      <c r="BR381" t="s">
        <v>27</v>
      </c>
      <c r="BS381">
        <v>100</v>
      </c>
      <c r="BT381" t="s">
        <v>26</v>
      </c>
      <c r="CG381">
        <v>4.742</v>
      </c>
      <c r="CH381">
        <v>5.3019999999999996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</row>
    <row r="382" spans="1:96" x14ac:dyDescent="0.25">
      <c r="A382" t="s">
        <v>868</v>
      </c>
      <c r="B382" t="s">
        <v>1652</v>
      </c>
      <c r="C382" t="s">
        <v>29</v>
      </c>
      <c r="D382" t="s">
        <v>869</v>
      </c>
      <c r="G382" t="s">
        <v>1998</v>
      </c>
      <c r="I382">
        <v>14.914999999999999</v>
      </c>
      <c r="J382">
        <v>100</v>
      </c>
      <c r="K382">
        <v>6289080.5999999996</v>
      </c>
      <c r="L382">
        <v>2089922.9</v>
      </c>
      <c r="M382" t="s">
        <v>868</v>
      </c>
      <c r="O382">
        <v>41.55</v>
      </c>
      <c r="S382">
        <v>0</v>
      </c>
      <c r="U382">
        <v>1</v>
      </c>
      <c r="V382">
        <v>0</v>
      </c>
      <c r="W382">
        <v>0</v>
      </c>
      <c r="Z382">
        <v>18</v>
      </c>
      <c r="AA382">
        <v>18</v>
      </c>
      <c r="AD382" t="s">
        <v>1999</v>
      </c>
      <c r="AE382">
        <v>2</v>
      </c>
      <c r="AF382">
        <v>17</v>
      </c>
      <c r="AG382">
        <v>14.914999999999999</v>
      </c>
      <c r="AH382">
        <v>0.7</v>
      </c>
      <c r="AI382">
        <v>454.8</v>
      </c>
      <c r="AJ382">
        <v>0</v>
      </c>
      <c r="AL382">
        <v>1</v>
      </c>
      <c r="AN382">
        <v>-0.28499999999999998</v>
      </c>
      <c r="AO382" t="s">
        <v>28</v>
      </c>
      <c r="AV382">
        <v>38.869999999999997</v>
      </c>
      <c r="AW382">
        <v>1</v>
      </c>
      <c r="AX382">
        <v>0.67</v>
      </c>
      <c r="AY382">
        <v>25.91</v>
      </c>
      <c r="AZ382">
        <v>129.57</v>
      </c>
      <c r="BG382" t="s">
        <v>2000</v>
      </c>
      <c r="BH382" t="s">
        <v>2000</v>
      </c>
      <c r="BI382">
        <v>1</v>
      </c>
      <c r="BJ382">
        <v>15</v>
      </c>
      <c r="BK382">
        <v>3</v>
      </c>
      <c r="BL382">
        <v>0</v>
      </c>
      <c r="BM382">
        <v>0.28999999999999998</v>
      </c>
      <c r="BN382" t="s">
        <v>2001</v>
      </c>
      <c r="BO382" t="s">
        <v>2002</v>
      </c>
      <c r="BQ382">
        <v>0.33300000000000002</v>
      </c>
      <c r="BR382" t="s">
        <v>27</v>
      </c>
      <c r="BS382">
        <v>100</v>
      </c>
      <c r="BT382" t="s">
        <v>26</v>
      </c>
      <c r="CG382">
        <v>7.5019999999999998</v>
      </c>
      <c r="CH382">
        <v>7.4119999999999999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</row>
    <row r="383" spans="1:96" x14ac:dyDescent="0.25">
      <c r="A383" t="s">
        <v>870</v>
      </c>
      <c r="B383" t="s">
        <v>1652</v>
      </c>
      <c r="C383" t="s">
        <v>29</v>
      </c>
      <c r="D383" t="s">
        <v>871</v>
      </c>
      <c r="G383" t="s">
        <v>1998</v>
      </c>
      <c r="I383">
        <v>21.856999999999999</v>
      </c>
      <c r="J383">
        <v>100</v>
      </c>
      <c r="K383">
        <v>6287153</v>
      </c>
      <c r="L383">
        <v>2090952.3</v>
      </c>
      <c r="M383" t="s">
        <v>870</v>
      </c>
      <c r="O383">
        <v>73.260000000000005</v>
      </c>
      <c r="S383">
        <v>0</v>
      </c>
      <c r="U383">
        <v>1</v>
      </c>
      <c r="V383">
        <v>0</v>
      </c>
      <c r="W383">
        <v>0</v>
      </c>
      <c r="Z383">
        <v>14</v>
      </c>
      <c r="AA383">
        <v>14</v>
      </c>
      <c r="AD383" t="s">
        <v>1999</v>
      </c>
      <c r="AE383">
        <v>2</v>
      </c>
      <c r="AF383">
        <v>17</v>
      </c>
      <c r="AG383">
        <v>21.856999999999999</v>
      </c>
      <c r="AH383">
        <v>0.2</v>
      </c>
      <c r="AI383">
        <v>550.5</v>
      </c>
      <c r="AJ383">
        <v>0</v>
      </c>
      <c r="AL383">
        <v>1</v>
      </c>
      <c r="AN383">
        <v>-0.28499999999999998</v>
      </c>
      <c r="AO383" t="s">
        <v>28</v>
      </c>
      <c r="AV383">
        <v>42.99</v>
      </c>
      <c r="AW383">
        <v>1</v>
      </c>
      <c r="AX383">
        <v>0.67</v>
      </c>
      <c r="AY383">
        <v>28.66</v>
      </c>
      <c r="AZ383">
        <v>143.31</v>
      </c>
      <c r="BG383" t="s">
        <v>2000</v>
      </c>
      <c r="BH383" t="s">
        <v>2000</v>
      </c>
      <c r="BI383">
        <v>1</v>
      </c>
      <c r="BJ383">
        <v>15</v>
      </c>
      <c r="BK383">
        <v>3</v>
      </c>
      <c r="BL383">
        <v>0</v>
      </c>
      <c r="BM383">
        <v>0.28999999999999998</v>
      </c>
      <c r="BN383" t="s">
        <v>2001</v>
      </c>
      <c r="BO383" t="s">
        <v>2002</v>
      </c>
      <c r="BQ383">
        <v>0.33300000000000002</v>
      </c>
      <c r="BR383" t="s">
        <v>27</v>
      </c>
      <c r="BS383">
        <v>100</v>
      </c>
      <c r="BT383" t="s">
        <v>26</v>
      </c>
      <c r="CG383">
        <v>13.206</v>
      </c>
      <c r="CH383">
        <v>8.6509999999999998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</row>
    <row r="384" spans="1:96" x14ac:dyDescent="0.25">
      <c r="A384" t="s">
        <v>872</v>
      </c>
      <c r="B384" t="s">
        <v>1652</v>
      </c>
      <c r="C384" t="s">
        <v>29</v>
      </c>
      <c r="D384" t="s">
        <v>873</v>
      </c>
      <c r="G384" t="s">
        <v>1998</v>
      </c>
      <c r="I384">
        <v>24.753</v>
      </c>
      <c r="J384">
        <v>100</v>
      </c>
      <c r="K384">
        <v>6288276</v>
      </c>
      <c r="L384">
        <v>2090262.9</v>
      </c>
      <c r="M384" t="s">
        <v>872</v>
      </c>
      <c r="O384">
        <v>39</v>
      </c>
      <c r="S384">
        <v>0</v>
      </c>
      <c r="U384">
        <v>1</v>
      </c>
      <c r="V384">
        <v>0</v>
      </c>
      <c r="W384">
        <v>0</v>
      </c>
      <c r="Z384">
        <v>18</v>
      </c>
      <c r="AA384">
        <v>18</v>
      </c>
      <c r="AD384" t="s">
        <v>1999</v>
      </c>
      <c r="AE384">
        <v>2</v>
      </c>
      <c r="AF384">
        <v>17</v>
      </c>
      <c r="AG384">
        <v>24.753</v>
      </c>
      <c r="AH384">
        <v>0.4</v>
      </c>
      <c r="AI384">
        <v>585.79999999999995</v>
      </c>
      <c r="AJ384">
        <v>0</v>
      </c>
      <c r="AL384">
        <v>1</v>
      </c>
      <c r="AN384">
        <v>-0.28499999999999998</v>
      </c>
      <c r="AO384" t="s">
        <v>28</v>
      </c>
      <c r="AV384">
        <v>35.229999999999997</v>
      </c>
      <c r="AW384">
        <v>1</v>
      </c>
      <c r="AX384">
        <v>0.67</v>
      </c>
      <c r="AY384">
        <v>23.48</v>
      </c>
      <c r="AZ384">
        <v>117.42</v>
      </c>
      <c r="BG384" t="s">
        <v>2000</v>
      </c>
      <c r="BH384" t="s">
        <v>2000</v>
      </c>
      <c r="BI384">
        <v>1</v>
      </c>
      <c r="BJ384">
        <v>15</v>
      </c>
      <c r="BK384">
        <v>3</v>
      </c>
      <c r="BL384">
        <v>0</v>
      </c>
      <c r="BM384">
        <v>0.28999999999999998</v>
      </c>
      <c r="BN384" t="s">
        <v>2001</v>
      </c>
      <c r="BO384" t="s">
        <v>2002</v>
      </c>
      <c r="BQ384">
        <v>0.33300000000000002</v>
      </c>
      <c r="BR384" t="s">
        <v>27</v>
      </c>
      <c r="BS384">
        <v>100</v>
      </c>
      <c r="BT384" t="s">
        <v>26</v>
      </c>
      <c r="CG384">
        <v>12.542999999999999</v>
      </c>
      <c r="CH384">
        <v>12.21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</row>
    <row r="385" spans="1:96" x14ac:dyDescent="0.25">
      <c r="A385" t="s">
        <v>874</v>
      </c>
      <c r="B385" t="s">
        <v>1652</v>
      </c>
      <c r="C385" t="s">
        <v>29</v>
      </c>
      <c r="D385" t="s">
        <v>875</v>
      </c>
      <c r="G385" t="s">
        <v>1998</v>
      </c>
      <c r="I385">
        <v>24.613</v>
      </c>
      <c r="J385">
        <v>100</v>
      </c>
      <c r="K385">
        <v>6287915.9000000004</v>
      </c>
      <c r="L385">
        <v>2088905.8</v>
      </c>
      <c r="M385" t="s">
        <v>874</v>
      </c>
      <c r="O385">
        <v>39.93</v>
      </c>
      <c r="S385">
        <v>0</v>
      </c>
      <c r="U385">
        <v>1</v>
      </c>
      <c r="V385">
        <v>0</v>
      </c>
      <c r="W385">
        <v>0</v>
      </c>
      <c r="Z385">
        <v>18</v>
      </c>
      <c r="AA385">
        <v>18</v>
      </c>
      <c r="AD385" t="s">
        <v>1999</v>
      </c>
      <c r="AE385">
        <v>2</v>
      </c>
      <c r="AF385">
        <v>17</v>
      </c>
      <c r="AG385">
        <v>24.613</v>
      </c>
      <c r="AH385">
        <v>0.2</v>
      </c>
      <c r="AI385">
        <v>584.20000000000005</v>
      </c>
      <c r="AJ385">
        <v>0</v>
      </c>
      <c r="AL385">
        <v>1</v>
      </c>
      <c r="AN385">
        <v>-0.28499999999999998</v>
      </c>
      <c r="AO385" t="s">
        <v>28</v>
      </c>
      <c r="AV385">
        <v>41.58</v>
      </c>
      <c r="AW385">
        <v>1</v>
      </c>
      <c r="AX385">
        <v>0.67</v>
      </c>
      <c r="AY385">
        <v>27.72</v>
      </c>
      <c r="AZ385">
        <v>138.58000000000001</v>
      </c>
      <c r="BG385" t="s">
        <v>2000</v>
      </c>
      <c r="BH385" t="s">
        <v>2000</v>
      </c>
      <c r="BI385">
        <v>1</v>
      </c>
      <c r="BJ385">
        <v>15</v>
      </c>
      <c r="BK385">
        <v>3</v>
      </c>
      <c r="BL385">
        <v>0</v>
      </c>
      <c r="BM385">
        <v>0.28999999999999998</v>
      </c>
      <c r="BN385" t="s">
        <v>2001</v>
      </c>
      <c r="BO385" t="s">
        <v>2002</v>
      </c>
      <c r="BQ385">
        <v>0.33300000000000002</v>
      </c>
      <c r="BR385" t="s">
        <v>27</v>
      </c>
      <c r="BS385">
        <v>100</v>
      </c>
      <c r="BT385" t="s">
        <v>26</v>
      </c>
      <c r="CG385">
        <v>14.593</v>
      </c>
      <c r="CH385">
        <v>10.02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</row>
    <row r="386" spans="1:96" x14ac:dyDescent="0.25">
      <c r="A386" t="s">
        <v>876</v>
      </c>
      <c r="B386" t="s">
        <v>1652</v>
      </c>
      <c r="C386" t="s">
        <v>29</v>
      </c>
      <c r="D386" t="s">
        <v>877</v>
      </c>
      <c r="G386" t="s">
        <v>1998</v>
      </c>
      <c r="I386">
        <v>14.356999999999999</v>
      </c>
      <c r="J386">
        <v>100</v>
      </c>
      <c r="K386">
        <v>6288314.7999999998</v>
      </c>
      <c r="L386">
        <v>2089425.7</v>
      </c>
      <c r="M386" t="s">
        <v>876</v>
      </c>
      <c r="O386">
        <v>40.17</v>
      </c>
      <c r="S386">
        <v>0</v>
      </c>
      <c r="U386">
        <v>1</v>
      </c>
      <c r="V386">
        <v>0</v>
      </c>
      <c r="W386">
        <v>0</v>
      </c>
      <c r="Z386">
        <v>18</v>
      </c>
      <c r="AA386">
        <v>18</v>
      </c>
      <c r="AD386" t="s">
        <v>1999</v>
      </c>
      <c r="AE386">
        <v>2</v>
      </c>
      <c r="AF386">
        <v>17</v>
      </c>
      <c r="AG386">
        <v>14.356999999999999</v>
      </c>
      <c r="AH386">
        <v>1</v>
      </c>
      <c r="AI386">
        <v>446.2</v>
      </c>
      <c r="AJ386">
        <v>0</v>
      </c>
      <c r="AL386">
        <v>1</v>
      </c>
      <c r="AN386">
        <v>-0.28499999999999998</v>
      </c>
      <c r="AO386" t="s">
        <v>28</v>
      </c>
      <c r="AV386">
        <v>38.909999999999997</v>
      </c>
      <c r="AW386">
        <v>1</v>
      </c>
      <c r="AX386">
        <v>0.67</v>
      </c>
      <c r="AY386">
        <v>25.94</v>
      </c>
      <c r="AZ386">
        <v>129.71</v>
      </c>
      <c r="BG386" t="s">
        <v>2000</v>
      </c>
      <c r="BH386" t="s">
        <v>2000</v>
      </c>
      <c r="BI386">
        <v>1</v>
      </c>
      <c r="BJ386">
        <v>15</v>
      </c>
      <c r="BK386">
        <v>3</v>
      </c>
      <c r="BL386">
        <v>0</v>
      </c>
      <c r="BM386">
        <v>0.28999999999999998</v>
      </c>
      <c r="BN386" t="s">
        <v>2001</v>
      </c>
      <c r="BO386" t="s">
        <v>2002</v>
      </c>
      <c r="BQ386">
        <v>0.33300000000000002</v>
      </c>
      <c r="BR386" t="s">
        <v>27</v>
      </c>
      <c r="BS386">
        <v>100</v>
      </c>
      <c r="BT386" t="s">
        <v>26</v>
      </c>
      <c r="CG386">
        <v>9.1929999999999996</v>
      </c>
      <c r="CH386">
        <v>5.165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</row>
    <row r="387" spans="1:96" x14ac:dyDescent="0.25">
      <c r="A387" t="s">
        <v>878</v>
      </c>
      <c r="B387" t="s">
        <v>1652</v>
      </c>
      <c r="C387" t="s">
        <v>29</v>
      </c>
      <c r="D387" t="s">
        <v>879</v>
      </c>
      <c r="G387" t="s">
        <v>1998</v>
      </c>
      <c r="I387">
        <v>43.497</v>
      </c>
      <c r="J387">
        <v>100</v>
      </c>
      <c r="K387">
        <v>6286899</v>
      </c>
      <c r="L387">
        <v>2088610.9</v>
      </c>
      <c r="M387" t="s">
        <v>878</v>
      </c>
      <c r="O387">
        <v>39.46</v>
      </c>
      <c r="S387">
        <v>0</v>
      </c>
      <c r="U387">
        <v>1</v>
      </c>
      <c r="V387">
        <v>0</v>
      </c>
      <c r="W387">
        <v>0</v>
      </c>
      <c r="Z387">
        <v>14</v>
      </c>
      <c r="AA387">
        <v>14</v>
      </c>
      <c r="AD387" t="s">
        <v>1999</v>
      </c>
      <c r="AE387">
        <v>2</v>
      </c>
      <c r="AF387">
        <v>17</v>
      </c>
      <c r="AG387">
        <v>43.497</v>
      </c>
      <c r="AH387">
        <v>0.4</v>
      </c>
      <c r="AI387">
        <v>776.6</v>
      </c>
      <c r="AJ387">
        <v>0</v>
      </c>
      <c r="AL387">
        <v>1</v>
      </c>
      <c r="AN387">
        <v>-0.28499999999999998</v>
      </c>
      <c r="AO387" t="s">
        <v>28</v>
      </c>
      <c r="AV387">
        <v>46.42</v>
      </c>
      <c r="AW387">
        <v>1</v>
      </c>
      <c r="AX387">
        <v>0.67</v>
      </c>
      <c r="AY387">
        <v>30.95</v>
      </c>
      <c r="AZ387">
        <v>154.72999999999999</v>
      </c>
      <c r="BG387" t="s">
        <v>2000</v>
      </c>
      <c r="BH387" t="s">
        <v>2000</v>
      </c>
      <c r="BI387">
        <v>1</v>
      </c>
      <c r="BJ387">
        <v>15</v>
      </c>
      <c r="BK387">
        <v>3</v>
      </c>
      <c r="BL387">
        <v>0</v>
      </c>
      <c r="BM387">
        <v>0.28999999999999998</v>
      </c>
      <c r="BN387" t="s">
        <v>2001</v>
      </c>
      <c r="BO387" t="s">
        <v>2002</v>
      </c>
      <c r="BQ387">
        <v>0.33300000000000002</v>
      </c>
      <c r="BR387" t="s">
        <v>27</v>
      </c>
      <c r="BS387">
        <v>100</v>
      </c>
      <c r="BT387" t="s">
        <v>26</v>
      </c>
      <c r="CG387">
        <v>24.619</v>
      </c>
      <c r="CH387">
        <v>18.878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</row>
    <row r="388" spans="1:96" x14ac:dyDescent="0.25">
      <c r="A388" t="s">
        <v>880</v>
      </c>
      <c r="B388" t="s">
        <v>1652</v>
      </c>
      <c r="C388" t="s">
        <v>29</v>
      </c>
      <c r="D388" t="s">
        <v>881</v>
      </c>
      <c r="G388" t="s">
        <v>1998</v>
      </c>
      <c r="I388">
        <v>18.012</v>
      </c>
      <c r="J388">
        <v>100</v>
      </c>
      <c r="K388">
        <v>6286483.0999999996</v>
      </c>
      <c r="L388">
        <v>2089159.1</v>
      </c>
      <c r="M388" t="s">
        <v>880</v>
      </c>
      <c r="O388">
        <v>50.93</v>
      </c>
      <c r="S388">
        <v>0</v>
      </c>
      <c r="U388">
        <v>1</v>
      </c>
      <c r="V388">
        <v>0</v>
      </c>
      <c r="W388">
        <v>0</v>
      </c>
      <c r="Z388">
        <v>14</v>
      </c>
      <c r="AA388">
        <v>14</v>
      </c>
      <c r="AD388" t="s">
        <v>1999</v>
      </c>
      <c r="AE388">
        <v>2</v>
      </c>
      <c r="AF388">
        <v>17</v>
      </c>
      <c r="AG388">
        <v>18.012</v>
      </c>
      <c r="AH388">
        <v>0.6</v>
      </c>
      <c r="AI388">
        <v>499.7</v>
      </c>
      <c r="AJ388">
        <v>0</v>
      </c>
      <c r="AL388">
        <v>1</v>
      </c>
      <c r="AN388">
        <v>-0.28499999999999998</v>
      </c>
      <c r="AO388" t="s">
        <v>28</v>
      </c>
      <c r="AV388">
        <v>42.57</v>
      </c>
      <c r="AW388">
        <v>1</v>
      </c>
      <c r="AX388">
        <v>0.67</v>
      </c>
      <c r="AY388">
        <v>28.38</v>
      </c>
      <c r="AZ388">
        <v>141.9</v>
      </c>
      <c r="BG388" t="s">
        <v>2000</v>
      </c>
      <c r="BH388" t="s">
        <v>2000</v>
      </c>
      <c r="BI388">
        <v>1</v>
      </c>
      <c r="BJ388">
        <v>15</v>
      </c>
      <c r="BK388">
        <v>3</v>
      </c>
      <c r="BL388">
        <v>0</v>
      </c>
      <c r="BM388">
        <v>0.28999999999999998</v>
      </c>
      <c r="BN388" t="s">
        <v>2001</v>
      </c>
      <c r="BO388" t="s">
        <v>2002</v>
      </c>
      <c r="BQ388">
        <v>0.33300000000000002</v>
      </c>
      <c r="BR388" t="s">
        <v>27</v>
      </c>
      <c r="BS388">
        <v>100</v>
      </c>
      <c r="BT388" t="s">
        <v>26</v>
      </c>
      <c r="CG388">
        <v>12.35</v>
      </c>
      <c r="CH388">
        <v>5.6619999999999999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</row>
    <row r="389" spans="1:96" x14ac:dyDescent="0.25">
      <c r="A389" t="s">
        <v>882</v>
      </c>
      <c r="B389" t="s">
        <v>1652</v>
      </c>
      <c r="C389" t="s">
        <v>29</v>
      </c>
      <c r="D389" t="s">
        <v>883</v>
      </c>
      <c r="G389" t="s">
        <v>1998</v>
      </c>
      <c r="I389">
        <v>29.039000000000001</v>
      </c>
      <c r="J389">
        <v>100</v>
      </c>
      <c r="K389">
        <v>6286693</v>
      </c>
      <c r="L389">
        <v>2090009.8</v>
      </c>
      <c r="M389" t="s">
        <v>882</v>
      </c>
      <c r="O389">
        <v>70.2</v>
      </c>
      <c r="S389">
        <v>0</v>
      </c>
      <c r="U389">
        <v>1</v>
      </c>
      <c r="V389">
        <v>0</v>
      </c>
      <c r="W389">
        <v>0</v>
      </c>
      <c r="Z389">
        <v>14</v>
      </c>
      <c r="AA389">
        <v>14</v>
      </c>
      <c r="AD389" t="s">
        <v>1999</v>
      </c>
      <c r="AE389">
        <v>2</v>
      </c>
      <c r="AF389">
        <v>17</v>
      </c>
      <c r="AG389">
        <v>29.039000000000001</v>
      </c>
      <c r="AH389">
        <v>0.8</v>
      </c>
      <c r="AI389">
        <v>634.5</v>
      </c>
      <c r="AJ389">
        <v>0</v>
      </c>
      <c r="AL389">
        <v>1</v>
      </c>
      <c r="AN389">
        <v>-0.28499999999999998</v>
      </c>
      <c r="AO389" t="s">
        <v>28</v>
      </c>
      <c r="AV389">
        <v>46.04</v>
      </c>
      <c r="AW389">
        <v>1</v>
      </c>
      <c r="AX389">
        <v>0.67</v>
      </c>
      <c r="AY389">
        <v>30.69</v>
      </c>
      <c r="AZ389">
        <v>153.47</v>
      </c>
      <c r="BG389" t="s">
        <v>2000</v>
      </c>
      <c r="BH389" t="s">
        <v>2000</v>
      </c>
      <c r="BI389">
        <v>1</v>
      </c>
      <c r="BJ389">
        <v>15</v>
      </c>
      <c r="BK389">
        <v>3</v>
      </c>
      <c r="BL389">
        <v>0</v>
      </c>
      <c r="BM389">
        <v>0.28999999999999998</v>
      </c>
      <c r="BN389" t="s">
        <v>2001</v>
      </c>
      <c r="BO389" t="s">
        <v>2002</v>
      </c>
      <c r="BQ389">
        <v>0.33300000000000002</v>
      </c>
      <c r="BR389" t="s">
        <v>27</v>
      </c>
      <c r="BS389">
        <v>100</v>
      </c>
      <c r="BT389" t="s">
        <v>26</v>
      </c>
      <c r="CG389">
        <v>15.522</v>
      </c>
      <c r="CH389">
        <v>13.516999999999999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</row>
    <row r="390" spans="1:96" x14ac:dyDescent="0.25">
      <c r="A390" t="s">
        <v>884</v>
      </c>
      <c r="B390" t="s">
        <v>1652</v>
      </c>
      <c r="C390" t="s">
        <v>29</v>
      </c>
      <c r="D390" t="s">
        <v>885</v>
      </c>
      <c r="G390" t="s">
        <v>1998</v>
      </c>
      <c r="I390">
        <v>10.345000000000001</v>
      </c>
      <c r="J390">
        <v>100</v>
      </c>
      <c r="K390">
        <v>6285606.9000000004</v>
      </c>
      <c r="L390">
        <v>2088095.6</v>
      </c>
      <c r="M390" t="s">
        <v>884</v>
      </c>
      <c r="O390">
        <v>69.83</v>
      </c>
      <c r="S390">
        <v>0</v>
      </c>
      <c r="U390">
        <v>1</v>
      </c>
      <c r="V390">
        <v>0</v>
      </c>
      <c r="W390">
        <v>0</v>
      </c>
      <c r="Z390">
        <v>14</v>
      </c>
      <c r="AA390">
        <v>14</v>
      </c>
      <c r="AD390" t="s">
        <v>1999</v>
      </c>
      <c r="AE390">
        <v>2</v>
      </c>
      <c r="AF390">
        <v>17</v>
      </c>
      <c r="AG390">
        <v>10.345000000000001</v>
      </c>
      <c r="AH390">
        <v>0.7</v>
      </c>
      <c r="AI390">
        <v>378.7</v>
      </c>
      <c r="AJ390">
        <v>0</v>
      </c>
      <c r="AL390">
        <v>1</v>
      </c>
      <c r="AN390">
        <v>-0.28499999999999998</v>
      </c>
      <c r="AO390" t="s">
        <v>28</v>
      </c>
      <c r="AV390">
        <v>41.12</v>
      </c>
      <c r="AW390">
        <v>1</v>
      </c>
      <c r="AX390">
        <v>0.67</v>
      </c>
      <c r="AY390">
        <v>27.41</v>
      </c>
      <c r="AZ390">
        <v>137.07</v>
      </c>
      <c r="BG390" t="s">
        <v>2000</v>
      </c>
      <c r="BH390" t="s">
        <v>2000</v>
      </c>
      <c r="BI390">
        <v>1</v>
      </c>
      <c r="BJ390">
        <v>15</v>
      </c>
      <c r="BK390">
        <v>3</v>
      </c>
      <c r="BL390">
        <v>0</v>
      </c>
      <c r="BM390">
        <v>0.28999999999999998</v>
      </c>
      <c r="BN390" t="s">
        <v>2001</v>
      </c>
      <c r="BO390" t="s">
        <v>2002</v>
      </c>
      <c r="BQ390">
        <v>0.33300000000000002</v>
      </c>
      <c r="BR390" t="s">
        <v>27</v>
      </c>
      <c r="BS390">
        <v>100</v>
      </c>
      <c r="BT390" t="s">
        <v>26</v>
      </c>
      <c r="CG390">
        <v>5.8259999999999996</v>
      </c>
      <c r="CH390">
        <v>4.5179999999999998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</row>
    <row r="391" spans="1:96" x14ac:dyDescent="0.25">
      <c r="A391" t="s">
        <v>886</v>
      </c>
      <c r="B391" t="s">
        <v>1652</v>
      </c>
      <c r="C391" t="s">
        <v>29</v>
      </c>
      <c r="D391" t="s">
        <v>887</v>
      </c>
      <c r="G391" t="s">
        <v>1998</v>
      </c>
      <c r="I391">
        <v>15.627000000000001</v>
      </c>
      <c r="J391">
        <v>100</v>
      </c>
      <c r="K391">
        <v>6284600.0999999996</v>
      </c>
      <c r="L391">
        <v>2087150.5</v>
      </c>
      <c r="M391" t="s">
        <v>886</v>
      </c>
      <c r="O391">
        <v>74</v>
      </c>
      <c r="S391">
        <v>0</v>
      </c>
      <c r="U391">
        <v>1</v>
      </c>
      <c r="V391">
        <v>0</v>
      </c>
      <c r="W391">
        <v>0</v>
      </c>
      <c r="Z391">
        <v>14</v>
      </c>
      <c r="AA391">
        <v>14</v>
      </c>
      <c r="AD391" t="s">
        <v>1999</v>
      </c>
      <c r="AE391">
        <v>2</v>
      </c>
      <c r="AF391">
        <v>17</v>
      </c>
      <c r="AG391">
        <v>15.627000000000001</v>
      </c>
      <c r="AH391">
        <v>0.1</v>
      </c>
      <c r="AI391">
        <v>465.5</v>
      </c>
      <c r="AJ391">
        <v>0</v>
      </c>
      <c r="AL391">
        <v>1</v>
      </c>
      <c r="AN391">
        <v>-0.28499999999999998</v>
      </c>
      <c r="AO391" t="s">
        <v>28</v>
      </c>
      <c r="AV391">
        <v>44.81</v>
      </c>
      <c r="AW391">
        <v>1</v>
      </c>
      <c r="AX391">
        <v>0.67</v>
      </c>
      <c r="AY391">
        <v>29.87</v>
      </c>
      <c r="AZ391">
        <v>149.36000000000001</v>
      </c>
      <c r="BG391" t="s">
        <v>2000</v>
      </c>
      <c r="BH391" t="s">
        <v>2000</v>
      </c>
      <c r="BI391">
        <v>1</v>
      </c>
      <c r="BJ391">
        <v>15</v>
      </c>
      <c r="BK391">
        <v>3</v>
      </c>
      <c r="BL391">
        <v>0</v>
      </c>
      <c r="BM391">
        <v>0.28999999999999998</v>
      </c>
      <c r="BN391" t="s">
        <v>2001</v>
      </c>
      <c r="BO391" t="s">
        <v>2002</v>
      </c>
      <c r="BQ391">
        <v>0.33300000000000002</v>
      </c>
      <c r="BR391" t="s">
        <v>27</v>
      </c>
      <c r="BS391">
        <v>100</v>
      </c>
      <c r="BT391" t="s">
        <v>26</v>
      </c>
      <c r="CG391">
        <v>7.7510000000000003</v>
      </c>
      <c r="CH391">
        <v>7.8760000000000003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</row>
    <row r="392" spans="1:96" x14ac:dyDescent="0.25">
      <c r="A392" t="s">
        <v>888</v>
      </c>
      <c r="B392" t="s">
        <v>1652</v>
      </c>
      <c r="C392" t="s">
        <v>29</v>
      </c>
      <c r="D392" t="s">
        <v>889</v>
      </c>
      <c r="G392" t="s">
        <v>1998</v>
      </c>
      <c r="I392">
        <v>10.545999999999999</v>
      </c>
      <c r="J392">
        <v>100</v>
      </c>
      <c r="K392">
        <v>6284057.4000000004</v>
      </c>
      <c r="L392">
        <v>2086533.8</v>
      </c>
      <c r="M392" t="s">
        <v>888</v>
      </c>
      <c r="O392">
        <v>74</v>
      </c>
      <c r="S392">
        <v>0</v>
      </c>
      <c r="U392">
        <v>1</v>
      </c>
      <c r="V392">
        <v>0</v>
      </c>
      <c r="W392">
        <v>0</v>
      </c>
      <c r="Z392">
        <v>14</v>
      </c>
      <c r="AA392">
        <v>14</v>
      </c>
      <c r="AD392" t="s">
        <v>1999</v>
      </c>
      <c r="AE392">
        <v>2</v>
      </c>
      <c r="AF392">
        <v>17</v>
      </c>
      <c r="AG392">
        <v>10.545999999999999</v>
      </c>
      <c r="AH392">
        <v>0.6</v>
      </c>
      <c r="AI392">
        <v>382.4</v>
      </c>
      <c r="AJ392">
        <v>0</v>
      </c>
      <c r="AL392">
        <v>1</v>
      </c>
      <c r="AN392">
        <v>-0.28499999999999998</v>
      </c>
      <c r="AO392" t="s">
        <v>28</v>
      </c>
      <c r="AV392">
        <v>47.85</v>
      </c>
      <c r="AW392">
        <v>1</v>
      </c>
      <c r="AX392">
        <v>0.67</v>
      </c>
      <c r="AY392">
        <v>31.9</v>
      </c>
      <c r="AZ392">
        <v>159.49</v>
      </c>
      <c r="BG392" t="s">
        <v>2000</v>
      </c>
      <c r="BH392" t="s">
        <v>2000</v>
      </c>
      <c r="BI392">
        <v>1</v>
      </c>
      <c r="BJ392">
        <v>15</v>
      </c>
      <c r="BK392">
        <v>3</v>
      </c>
      <c r="BL392">
        <v>0</v>
      </c>
      <c r="BM392">
        <v>0.28999999999999998</v>
      </c>
      <c r="BN392" t="s">
        <v>2001</v>
      </c>
      <c r="BO392" t="s">
        <v>2002</v>
      </c>
      <c r="BQ392">
        <v>0.33300000000000002</v>
      </c>
      <c r="BR392" t="s">
        <v>27</v>
      </c>
      <c r="BS392">
        <v>100</v>
      </c>
      <c r="BT392" t="s">
        <v>26</v>
      </c>
      <c r="CG392">
        <v>7.8570000000000002</v>
      </c>
      <c r="CH392">
        <v>2.6890000000000001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</row>
    <row r="393" spans="1:96" x14ac:dyDescent="0.25">
      <c r="A393" t="s">
        <v>890</v>
      </c>
      <c r="B393" t="s">
        <v>1652</v>
      </c>
      <c r="C393" t="s">
        <v>29</v>
      </c>
      <c r="D393" t="s">
        <v>891</v>
      </c>
      <c r="G393" t="s">
        <v>1998</v>
      </c>
      <c r="I393">
        <v>12.510999999999999</v>
      </c>
      <c r="J393">
        <v>100</v>
      </c>
      <c r="K393">
        <v>6285382</v>
      </c>
      <c r="L393">
        <v>2087547.6</v>
      </c>
      <c r="M393" t="s">
        <v>890</v>
      </c>
      <c r="O393">
        <v>73.959999999999994</v>
      </c>
      <c r="S393">
        <v>0</v>
      </c>
      <c r="U393">
        <v>1</v>
      </c>
      <c r="V393">
        <v>0</v>
      </c>
      <c r="W393">
        <v>0</v>
      </c>
      <c r="Z393">
        <v>14</v>
      </c>
      <c r="AA393">
        <v>14</v>
      </c>
      <c r="AD393" t="s">
        <v>1999</v>
      </c>
      <c r="AE393">
        <v>2</v>
      </c>
      <c r="AF393">
        <v>17</v>
      </c>
      <c r="AG393">
        <v>12.510999999999999</v>
      </c>
      <c r="AH393">
        <v>0.4</v>
      </c>
      <c r="AI393">
        <v>416.5</v>
      </c>
      <c r="AJ393">
        <v>0</v>
      </c>
      <c r="AL393">
        <v>1</v>
      </c>
      <c r="AN393">
        <v>-0.28499999999999998</v>
      </c>
      <c r="AO393" t="s">
        <v>28</v>
      </c>
      <c r="AV393">
        <v>39.5</v>
      </c>
      <c r="AW393">
        <v>1</v>
      </c>
      <c r="AX393">
        <v>0.67</v>
      </c>
      <c r="AY393">
        <v>26.33</v>
      </c>
      <c r="AZ393">
        <v>131.66</v>
      </c>
      <c r="BG393" t="s">
        <v>2000</v>
      </c>
      <c r="BH393" t="s">
        <v>2000</v>
      </c>
      <c r="BI393">
        <v>1</v>
      </c>
      <c r="BJ393">
        <v>15</v>
      </c>
      <c r="BK393">
        <v>3</v>
      </c>
      <c r="BL393">
        <v>0</v>
      </c>
      <c r="BM393">
        <v>0.28999999999999998</v>
      </c>
      <c r="BN393" t="s">
        <v>2001</v>
      </c>
      <c r="BO393" t="s">
        <v>2002</v>
      </c>
      <c r="BQ393">
        <v>0.33300000000000002</v>
      </c>
      <c r="BR393" t="s">
        <v>27</v>
      </c>
      <c r="BS393">
        <v>100</v>
      </c>
      <c r="BT393" t="s">
        <v>26</v>
      </c>
      <c r="CG393">
        <v>5.8970000000000002</v>
      </c>
      <c r="CH393">
        <v>6.6139999999999999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</row>
    <row r="394" spans="1:96" x14ac:dyDescent="0.25">
      <c r="A394" t="s">
        <v>894</v>
      </c>
      <c r="B394" t="s">
        <v>1652</v>
      </c>
      <c r="C394" t="s">
        <v>29</v>
      </c>
      <c r="D394" t="s">
        <v>895</v>
      </c>
      <c r="G394" t="s">
        <v>1998</v>
      </c>
      <c r="I394">
        <v>22.405000000000001</v>
      </c>
      <c r="J394">
        <v>100</v>
      </c>
      <c r="K394">
        <v>6282005.0999999996</v>
      </c>
      <c r="L394">
        <v>2086049.9</v>
      </c>
      <c r="M394" t="s">
        <v>894</v>
      </c>
      <c r="O394">
        <v>74</v>
      </c>
      <c r="S394">
        <v>0</v>
      </c>
      <c r="U394">
        <v>1</v>
      </c>
      <c r="V394">
        <v>0</v>
      </c>
      <c r="W394">
        <v>0</v>
      </c>
      <c r="Z394">
        <v>15</v>
      </c>
      <c r="AA394">
        <v>15</v>
      </c>
      <c r="AD394" t="s">
        <v>1999</v>
      </c>
      <c r="AE394">
        <v>2</v>
      </c>
      <c r="AF394">
        <v>17</v>
      </c>
      <c r="AG394">
        <v>22.405000000000001</v>
      </c>
      <c r="AH394">
        <v>0.9</v>
      </c>
      <c r="AI394">
        <v>557.4</v>
      </c>
      <c r="AJ394">
        <v>0</v>
      </c>
      <c r="AL394">
        <v>1</v>
      </c>
      <c r="AN394">
        <v>-0.28499999999999998</v>
      </c>
      <c r="AO394" t="s">
        <v>28</v>
      </c>
      <c r="AV394">
        <v>36.92</v>
      </c>
      <c r="AW394">
        <v>1</v>
      </c>
      <c r="AX394">
        <v>0.67</v>
      </c>
      <c r="AY394">
        <v>24.61</v>
      </c>
      <c r="AZ394">
        <v>123.06</v>
      </c>
      <c r="BG394" t="s">
        <v>2000</v>
      </c>
      <c r="BH394" t="s">
        <v>2000</v>
      </c>
      <c r="BI394">
        <v>1</v>
      </c>
      <c r="BJ394">
        <v>15</v>
      </c>
      <c r="BK394">
        <v>3</v>
      </c>
      <c r="BL394">
        <v>0</v>
      </c>
      <c r="BM394">
        <v>0.28999999999999998</v>
      </c>
      <c r="BN394" t="s">
        <v>2001</v>
      </c>
      <c r="BO394" t="s">
        <v>2002</v>
      </c>
      <c r="BQ394">
        <v>0.33300000000000002</v>
      </c>
      <c r="BR394" t="s">
        <v>27</v>
      </c>
      <c r="BS394">
        <v>100</v>
      </c>
      <c r="BT394" t="s">
        <v>26</v>
      </c>
      <c r="CG394">
        <v>13.564</v>
      </c>
      <c r="CH394">
        <v>8.8420000000000005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</row>
    <row r="395" spans="1:96" x14ac:dyDescent="0.25">
      <c r="A395" t="s">
        <v>898</v>
      </c>
      <c r="B395" t="s">
        <v>1652</v>
      </c>
      <c r="C395" t="s">
        <v>29</v>
      </c>
      <c r="D395" t="s">
        <v>899</v>
      </c>
      <c r="G395" t="s">
        <v>1998</v>
      </c>
      <c r="I395">
        <v>37.648000000000003</v>
      </c>
      <c r="J395">
        <v>100</v>
      </c>
      <c r="K395">
        <v>6281708.4000000004</v>
      </c>
      <c r="L395">
        <v>2086785</v>
      </c>
      <c r="M395" t="s">
        <v>898</v>
      </c>
      <c r="O395">
        <v>74</v>
      </c>
      <c r="S395">
        <v>0</v>
      </c>
      <c r="U395">
        <v>1</v>
      </c>
      <c r="V395">
        <v>0</v>
      </c>
      <c r="W395">
        <v>0</v>
      </c>
      <c r="Z395">
        <v>14</v>
      </c>
      <c r="AA395">
        <v>14</v>
      </c>
      <c r="AD395" t="s">
        <v>1999</v>
      </c>
      <c r="AE395">
        <v>2</v>
      </c>
      <c r="AF395">
        <v>17</v>
      </c>
      <c r="AG395">
        <v>37.648000000000003</v>
      </c>
      <c r="AH395">
        <v>0</v>
      </c>
      <c r="AI395">
        <v>722.5</v>
      </c>
      <c r="AJ395">
        <v>0</v>
      </c>
      <c r="AL395">
        <v>1</v>
      </c>
      <c r="AN395">
        <v>-0.28499999999999998</v>
      </c>
      <c r="AO395" t="s">
        <v>28</v>
      </c>
      <c r="AV395">
        <v>45.4</v>
      </c>
      <c r="AW395">
        <v>1</v>
      </c>
      <c r="AX395">
        <v>0.67</v>
      </c>
      <c r="AY395">
        <v>30.27</v>
      </c>
      <c r="AZ395">
        <v>151.34</v>
      </c>
      <c r="BG395" t="s">
        <v>2000</v>
      </c>
      <c r="BH395" t="s">
        <v>2000</v>
      </c>
      <c r="BI395">
        <v>1</v>
      </c>
      <c r="BJ395">
        <v>15</v>
      </c>
      <c r="BK395">
        <v>3</v>
      </c>
      <c r="BL395">
        <v>0</v>
      </c>
      <c r="BM395">
        <v>0.28999999999999998</v>
      </c>
      <c r="BN395" t="s">
        <v>2001</v>
      </c>
      <c r="BO395" t="s">
        <v>2002</v>
      </c>
      <c r="BQ395">
        <v>0.33300000000000002</v>
      </c>
      <c r="BR395" t="s">
        <v>27</v>
      </c>
      <c r="BS395">
        <v>100</v>
      </c>
      <c r="BT395" t="s">
        <v>26</v>
      </c>
      <c r="CG395">
        <v>19.670999999999999</v>
      </c>
      <c r="CH395">
        <v>17.977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</row>
    <row r="396" spans="1:96" x14ac:dyDescent="0.25">
      <c r="A396" t="s">
        <v>900</v>
      </c>
      <c r="B396" t="s">
        <v>1652</v>
      </c>
      <c r="C396" t="s">
        <v>29</v>
      </c>
      <c r="D396" t="s">
        <v>901</v>
      </c>
      <c r="G396" t="s">
        <v>1998</v>
      </c>
      <c r="I396">
        <v>18.344999999999999</v>
      </c>
      <c r="J396">
        <v>100</v>
      </c>
      <c r="K396">
        <v>6281962.5999999996</v>
      </c>
      <c r="L396">
        <v>2087452.5</v>
      </c>
      <c r="M396" t="s">
        <v>900</v>
      </c>
      <c r="O396">
        <v>74</v>
      </c>
      <c r="S396">
        <v>0</v>
      </c>
      <c r="U396">
        <v>1</v>
      </c>
      <c r="V396">
        <v>0</v>
      </c>
      <c r="W396">
        <v>0</v>
      </c>
      <c r="Z396">
        <v>14</v>
      </c>
      <c r="AA396">
        <v>14</v>
      </c>
      <c r="AD396" t="s">
        <v>1999</v>
      </c>
      <c r="AE396">
        <v>2</v>
      </c>
      <c r="AF396">
        <v>17</v>
      </c>
      <c r="AG396">
        <v>18.344999999999999</v>
      </c>
      <c r="AH396">
        <v>0.5</v>
      </c>
      <c r="AI396">
        <v>504.3</v>
      </c>
      <c r="AJ396">
        <v>0</v>
      </c>
      <c r="AL396">
        <v>1</v>
      </c>
      <c r="AN396">
        <v>-0.28499999999999998</v>
      </c>
      <c r="AO396" t="s">
        <v>28</v>
      </c>
      <c r="AV396">
        <v>37.85</v>
      </c>
      <c r="AW396">
        <v>1</v>
      </c>
      <c r="AX396">
        <v>0.67</v>
      </c>
      <c r="AY396">
        <v>25.23</v>
      </c>
      <c r="AZ396">
        <v>126.17</v>
      </c>
      <c r="BG396" t="s">
        <v>2000</v>
      </c>
      <c r="BH396" t="s">
        <v>2000</v>
      </c>
      <c r="BI396">
        <v>1</v>
      </c>
      <c r="BJ396">
        <v>15</v>
      </c>
      <c r="BK396">
        <v>3</v>
      </c>
      <c r="BL396">
        <v>0</v>
      </c>
      <c r="BM396">
        <v>0.28999999999999998</v>
      </c>
      <c r="BN396" t="s">
        <v>2001</v>
      </c>
      <c r="BO396" t="s">
        <v>2002</v>
      </c>
      <c r="BQ396">
        <v>0.33300000000000002</v>
      </c>
      <c r="BR396" t="s">
        <v>27</v>
      </c>
      <c r="BS396">
        <v>100</v>
      </c>
      <c r="BT396" t="s">
        <v>26</v>
      </c>
      <c r="CG396">
        <v>11.085000000000001</v>
      </c>
      <c r="CH396">
        <v>7.2610000000000001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</row>
    <row r="397" spans="1:96" x14ac:dyDescent="0.25">
      <c r="A397" t="s">
        <v>902</v>
      </c>
      <c r="B397" t="s">
        <v>1652</v>
      </c>
      <c r="C397" t="s">
        <v>29</v>
      </c>
      <c r="D397" t="s">
        <v>903</v>
      </c>
      <c r="G397" t="s">
        <v>1998</v>
      </c>
      <c r="I397">
        <v>15.866</v>
      </c>
      <c r="J397">
        <v>100</v>
      </c>
      <c r="K397">
        <v>6283399.0999999996</v>
      </c>
      <c r="L397">
        <v>2086401.9</v>
      </c>
      <c r="M397" t="s">
        <v>902</v>
      </c>
      <c r="O397">
        <v>74</v>
      </c>
      <c r="S397">
        <v>0</v>
      </c>
      <c r="U397">
        <v>1</v>
      </c>
      <c r="V397">
        <v>0</v>
      </c>
      <c r="W397">
        <v>0</v>
      </c>
      <c r="Z397">
        <v>14</v>
      </c>
      <c r="AA397">
        <v>14</v>
      </c>
      <c r="AD397" t="s">
        <v>1999</v>
      </c>
      <c r="AE397">
        <v>2</v>
      </c>
      <c r="AF397">
        <v>17</v>
      </c>
      <c r="AG397">
        <v>15.866</v>
      </c>
      <c r="AH397">
        <v>0</v>
      </c>
      <c r="AI397">
        <v>469</v>
      </c>
      <c r="AJ397">
        <v>0</v>
      </c>
      <c r="AL397">
        <v>1</v>
      </c>
      <c r="AN397">
        <v>-0.28499999999999998</v>
      </c>
      <c r="AO397" t="s">
        <v>28</v>
      </c>
      <c r="AV397">
        <v>31.72</v>
      </c>
      <c r="AW397">
        <v>1</v>
      </c>
      <c r="AX397">
        <v>0.67</v>
      </c>
      <c r="AY397">
        <v>21.14</v>
      </c>
      <c r="AZ397">
        <v>105.72</v>
      </c>
      <c r="BG397" t="s">
        <v>2000</v>
      </c>
      <c r="BH397" t="s">
        <v>2000</v>
      </c>
      <c r="BI397">
        <v>1</v>
      </c>
      <c r="BJ397">
        <v>15</v>
      </c>
      <c r="BK397">
        <v>3</v>
      </c>
      <c r="BL397">
        <v>0</v>
      </c>
      <c r="BM397">
        <v>0.28999999999999998</v>
      </c>
      <c r="BN397" t="s">
        <v>2001</v>
      </c>
      <c r="BO397" t="s">
        <v>2002</v>
      </c>
      <c r="BQ397">
        <v>0.33300000000000002</v>
      </c>
      <c r="BR397" t="s">
        <v>27</v>
      </c>
      <c r="BS397">
        <v>100</v>
      </c>
      <c r="BT397" t="s">
        <v>26</v>
      </c>
      <c r="CG397">
        <v>9.2159999999999993</v>
      </c>
      <c r="CH397">
        <v>6.65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</row>
    <row r="398" spans="1:96" x14ac:dyDescent="0.25">
      <c r="A398" t="s">
        <v>904</v>
      </c>
      <c r="B398" t="s">
        <v>1652</v>
      </c>
      <c r="C398" t="s">
        <v>29</v>
      </c>
      <c r="D398" t="s">
        <v>906</v>
      </c>
      <c r="G398" t="s">
        <v>1998</v>
      </c>
      <c r="I398">
        <v>9.6579999999999995</v>
      </c>
      <c r="J398">
        <v>100</v>
      </c>
      <c r="K398">
        <v>6282810.2999999998</v>
      </c>
      <c r="L398">
        <v>2086802.9</v>
      </c>
      <c r="M398" t="s">
        <v>904</v>
      </c>
      <c r="O398">
        <v>74</v>
      </c>
      <c r="S398">
        <v>0</v>
      </c>
      <c r="U398">
        <v>1</v>
      </c>
      <c r="V398">
        <v>0</v>
      </c>
      <c r="W398">
        <v>0</v>
      </c>
      <c r="Z398">
        <v>14</v>
      </c>
      <c r="AA398">
        <v>14</v>
      </c>
      <c r="AD398" t="s">
        <v>1999</v>
      </c>
      <c r="AE398">
        <v>2</v>
      </c>
      <c r="AF398">
        <v>17</v>
      </c>
      <c r="AG398">
        <v>9.6579999999999995</v>
      </c>
      <c r="AH398">
        <v>0.1</v>
      </c>
      <c r="AI398">
        <v>365.9</v>
      </c>
      <c r="AJ398">
        <v>0</v>
      </c>
      <c r="AL398">
        <v>1</v>
      </c>
      <c r="AN398">
        <v>-0.28499999999999998</v>
      </c>
      <c r="AO398" t="s">
        <v>28</v>
      </c>
      <c r="AV398">
        <v>26.51</v>
      </c>
      <c r="AW398">
        <v>1</v>
      </c>
      <c r="AX398">
        <v>0.67</v>
      </c>
      <c r="AY398">
        <v>17.670000000000002</v>
      </c>
      <c r="AZ398">
        <v>88.36</v>
      </c>
      <c r="BG398" t="s">
        <v>2000</v>
      </c>
      <c r="BH398" t="s">
        <v>2000</v>
      </c>
      <c r="BI398">
        <v>1</v>
      </c>
      <c r="BJ398">
        <v>15</v>
      </c>
      <c r="BK398">
        <v>3</v>
      </c>
      <c r="BL398">
        <v>0</v>
      </c>
      <c r="BM398">
        <v>0.28999999999999998</v>
      </c>
      <c r="BN398" t="s">
        <v>2001</v>
      </c>
      <c r="BO398" t="s">
        <v>2002</v>
      </c>
      <c r="BQ398">
        <v>0.33300000000000002</v>
      </c>
      <c r="BR398" t="s">
        <v>27</v>
      </c>
      <c r="BS398">
        <v>100</v>
      </c>
      <c r="BT398" t="s">
        <v>26</v>
      </c>
      <c r="CG398">
        <v>5.7779999999999996</v>
      </c>
      <c r="CH398">
        <v>3.88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</row>
    <row r="399" spans="1:96" x14ac:dyDescent="0.25">
      <c r="A399" t="s">
        <v>907</v>
      </c>
      <c r="B399" t="s">
        <v>1652</v>
      </c>
      <c r="C399" t="s">
        <v>29</v>
      </c>
      <c r="D399" t="s">
        <v>908</v>
      </c>
      <c r="G399" t="s">
        <v>1998</v>
      </c>
      <c r="I399">
        <v>9.0489999999999995</v>
      </c>
      <c r="J399">
        <v>100</v>
      </c>
      <c r="K399">
        <v>6283109.0999999996</v>
      </c>
      <c r="L399">
        <v>2087431</v>
      </c>
      <c r="M399" t="s">
        <v>907</v>
      </c>
      <c r="O399">
        <v>74</v>
      </c>
      <c r="S399">
        <v>0</v>
      </c>
      <c r="U399">
        <v>1</v>
      </c>
      <c r="V399">
        <v>0</v>
      </c>
      <c r="W399">
        <v>0</v>
      </c>
      <c r="Z399">
        <v>14</v>
      </c>
      <c r="AA399">
        <v>14</v>
      </c>
      <c r="AD399" t="s">
        <v>1999</v>
      </c>
      <c r="AE399">
        <v>2</v>
      </c>
      <c r="AF399">
        <v>17</v>
      </c>
      <c r="AG399">
        <v>9.0489999999999995</v>
      </c>
      <c r="AH399">
        <v>0.9</v>
      </c>
      <c r="AI399">
        <v>354.2</v>
      </c>
      <c r="AJ399">
        <v>0</v>
      </c>
      <c r="AL399">
        <v>1</v>
      </c>
      <c r="AN399">
        <v>-0.28499999999999998</v>
      </c>
      <c r="AO399" t="s">
        <v>28</v>
      </c>
      <c r="AV399">
        <v>27.46</v>
      </c>
      <c r="AW399">
        <v>1</v>
      </c>
      <c r="AX399">
        <v>0.67</v>
      </c>
      <c r="AY399">
        <v>18.309999999999999</v>
      </c>
      <c r="AZ399">
        <v>91.53</v>
      </c>
      <c r="BG399" t="s">
        <v>2000</v>
      </c>
      <c r="BH399" t="s">
        <v>2000</v>
      </c>
      <c r="BI399">
        <v>1</v>
      </c>
      <c r="BJ399">
        <v>15</v>
      </c>
      <c r="BK399">
        <v>3</v>
      </c>
      <c r="BL399">
        <v>0</v>
      </c>
      <c r="BM399">
        <v>0.28999999999999998</v>
      </c>
      <c r="BN399" t="s">
        <v>2001</v>
      </c>
      <c r="BO399" t="s">
        <v>2002</v>
      </c>
      <c r="BQ399">
        <v>0.33300000000000002</v>
      </c>
      <c r="BR399" t="s">
        <v>27</v>
      </c>
      <c r="BS399">
        <v>100</v>
      </c>
      <c r="BT399" t="s">
        <v>26</v>
      </c>
      <c r="CG399">
        <v>6.4729999999999999</v>
      </c>
      <c r="CH399">
        <v>2.577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</row>
    <row r="400" spans="1:96" x14ac:dyDescent="0.25">
      <c r="A400" t="s">
        <v>909</v>
      </c>
      <c r="B400" t="s">
        <v>1652</v>
      </c>
      <c r="C400" t="s">
        <v>29</v>
      </c>
      <c r="D400" t="s">
        <v>910</v>
      </c>
      <c r="G400" t="s">
        <v>1998</v>
      </c>
      <c r="I400">
        <v>16.358000000000001</v>
      </c>
      <c r="J400">
        <v>100</v>
      </c>
      <c r="K400">
        <v>6283678.0999999996</v>
      </c>
      <c r="L400">
        <v>2087278.7</v>
      </c>
      <c r="M400" t="s">
        <v>909</v>
      </c>
      <c r="O400">
        <v>74</v>
      </c>
      <c r="S400">
        <v>0</v>
      </c>
      <c r="U400">
        <v>1</v>
      </c>
      <c r="V400">
        <v>0</v>
      </c>
      <c r="W400">
        <v>0</v>
      </c>
      <c r="Z400">
        <v>14</v>
      </c>
      <c r="AA400">
        <v>14</v>
      </c>
      <c r="AD400" t="s">
        <v>1999</v>
      </c>
      <c r="AE400">
        <v>2</v>
      </c>
      <c r="AF400">
        <v>17</v>
      </c>
      <c r="AG400">
        <v>16.358000000000001</v>
      </c>
      <c r="AH400">
        <v>0.3</v>
      </c>
      <c r="AI400">
        <v>476.2</v>
      </c>
      <c r="AJ400">
        <v>0</v>
      </c>
      <c r="AL400">
        <v>1</v>
      </c>
      <c r="AN400">
        <v>-0.28499999999999998</v>
      </c>
      <c r="AO400" t="s">
        <v>28</v>
      </c>
      <c r="AV400">
        <v>34.92</v>
      </c>
      <c r="AW400">
        <v>1</v>
      </c>
      <c r="AX400">
        <v>0.67</v>
      </c>
      <c r="AY400">
        <v>23.28</v>
      </c>
      <c r="AZ400">
        <v>116.4</v>
      </c>
      <c r="BG400" t="s">
        <v>2000</v>
      </c>
      <c r="BH400" t="s">
        <v>2000</v>
      </c>
      <c r="BI400">
        <v>1</v>
      </c>
      <c r="BJ400">
        <v>15</v>
      </c>
      <c r="BK400">
        <v>3</v>
      </c>
      <c r="BL400">
        <v>0</v>
      </c>
      <c r="BM400">
        <v>0.28999999999999998</v>
      </c>
      <c r="BN400" t="s">
        <v>2001</v>
      </c>
      <c r="BO400" t="s">
        <v>2002</v>
      </c>
      <c r="BQ400">
        <v>0.33300000000000002</v>
      </c>
      <c r="BR400" t="s">
        <v>27</v>
      </c>
      <c r="BS400">
        <v>100</v>
      </c>
      <c r="BT400" t="s">
        <v>26</v>
      </c>
      <c r="CG400">
        <v>9.7859999999999996</v>
      </c>
      <c r="CH400">
        <v>6.5720000000000001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</row>
    <row r="401" spans="1:96" x14ac:dyDescent="0.25">
      <c r="A401" t="s">
        <v>911</v>
      </c>
      <c r="B401" t="s">
        <v>1652</v>
      </c>
      <c r="C401" t="s">
        <v>29</v>
      </c>
      <c r="D401" t="s">
        <v>912</v>
      </c>
      <c r="G401" t="s">
        <v>1998</v>
      </c>
      <c r="I401">
        <v>13.581</v>
      </c>
      <c r="J401">
        <v>100</v>
      </c>
      <c r="K401">
        <v>6284388.5999999996</v>
      </c>
      <c r="L401">
        <v>2087508</v>
      </c>
      <c r="M401" t="s">
        <v>911</v>
      </c>
      <c r="O401">
        <v>74</v>
      </c>
      <c r="S401">
        <v>0</v>
      </c>
      <c r="U401">
        <v>1</v>
      </c>
      <c r="V401">
        <v>0</v>
      </c>
      <c r="W401">
        <v>0</v>
      </c>
      <c r="Z401">
        <v>14</v>
      </c>
      <c r="AA401">
        <v>14</v>
      </c>
      <c r="AD401" t="s">
        <v>1999</v>
      </c>
      <c r="AE401">
        <v>2</v>
      </c>
      <c r="AF401">
        <v>17</v>
      </c>
      <c r="AG401">
        <v>13.581</v>
      </c>
      <c r="AH401">
        <v>0.1</v>
      </c>
      <c r="AI401">
        <v>433.9</v>
      </c>
      <c r="AJ401">
        <v>0</v>
      </c>
      <c r="AL401">
        <v>1</v>
      </c>
      <c r="AN401">
        <v>-0.28499999999999998</v>
      </c>
      <c r="AO401" t="s">
        <v>28</v>
      </c>
      <c r="AV401">
        <v>41.8</v>
      </c>
      <c r="AW401">
        <v>1</v>
      </c>
      <c r="AX401">
        <v>0.67</v>
      </c>
      <c r="AY401">
        <v>27.87</v>
      </c>
      <c r="AZ401">
        <v>139.33000000000001</v>
      </c>
      <c r="BG401" t="s">
        <v>2000</v>
      </c>
      <c r="BH401" t="s">
        <v>2000</v>
      </c>
      <c r="BI401">
        <v>1</v>
      </c>
      <c r="BJ401">
        <v>15</v>
      </c>
      <c r="BK401">
        <v>3</v>
      </c>
      <c r="BL401">
        <v>0</v>
      </c>
      <c r="BM401">
        <v>0.28999999999999998</v>
      </c>
      <c r="BN401" t="s">
        <v>2001</v>
      </c>
      <c r="BO401" t="s">
        <v>2002</v>
      </c>
      <c r="BQ401">
        <v>0.33300000000000002</v>
      </c>
      <c r="BR401" t="s">
        <v>27</v>
      </c>
      <c r="BS401">
        <v>100</v>
      </c>
      <c r="BT401" t="s">
        <v>26</v>
      </c>
      <c r="CG401">
        <v>7.0860000000000003</v>
      </c>
      <c r="CH401">
        <v>6.4950000000000001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</row>
    <row r="402" spans="1:96" x14ac:dyDescent="0.25">
      <c r="A402" t="s">
        <v>913</v>
      </c>
      <c r="B402" t="s">
        <v>1652</v>
      </c>
      <c r="C402" t="s">
        <v>29</v>
      </c>
      <c r="D402" t="s">
        <v>914</v>
      </c>
      <c r="G402" t="s">
        <v>1998</v>
      </c>
      <c r="I402">
        <v>8.8740000000000006</v>
      </c>
      <c r="J402">
        <v>100</v>
      </c>
      <c r="K402">
        <v>6286227.7000000002</v>
      </c>
      <c r="L402">
        <v>2091030.7</v>
      </c>
      <c r="M402" t="s">
        <v>913</v>
      </c>
      <c r="O402">
        <v>74</v>
      </c>
      <c r="S402">
        <v>0</v>
      </c>
      <c r="U402">
        <v>1</v>
      </c>
      <c r="V402">
        <v>0</v>
      </c>
      <c r="W402">
        <v>0</v>
      </c>
      <c r="Z402">
        <v>14</v>
      </c>
      <c r="AA402">
        <v>14</v>
      </c>
      <c r="AD402" t="s">
        <v>1999</v>
      </c>
      <c r="AE402">
        <v>2</v>
      </c>
      <c r="AF402">
        <v>17</v>
      </c>
      <c r="AG402">
        <v>8.8740000000000006</v>
      </c>
      <c r="AH402">
        <v>1.8</v>
      </c>
      <c r="AI402">
        <v>350.8</v>
      </c>
      <c r="AJ402">
        <v>0</v>
      </c>
      <c r="AL402">
        <v>1</v>
      </c>
      <c r="AN402">
        <v>-0.28499999999999998</v>
      </c>
      <c r="AO402" t="s">
        <v>28</v>
      </c>
      <c r="AV402">
        <v>38.130000000000003</v>
      </c>
      <c r="AW402">
        <v>1</v>
      </c>
      <c r="AX402">
        <v>0.67</v>
      </c>
      <c r="AY402">
        <v>25.42</v>
      </c>
      <c r="AZ402">
        <v>127.09</v>
      </c>
      <c r="BG402" t="s">
        <v>2000</v>
      </c>
      <c r="BH402" t="s">
        <v>2000</v>
      </c>
      <c r="BI402">
        <v>1</v>
      </c>
      <c r="BJ402">
        <v>15</v>
      </c>
      <c r="BK402">
        <v>3</v>
      </c>
      <c r="BL402">
        <v>0</v>
      </c>
      <c r="BM402">
        <v>0.28999999999999998</v>
      </c>
      <c r="BN402" t="s">
        <v>2001</v>
      </c>
      <c r="BO402" t="s">
        <v>2002</v>
      </c>
      <c r="BQ402">
        <v>0.33300000000000002</v>
      </c>
      <c r="BR402" t="s">
        <v>27</v>
      </c>
      <c r="BS402">
        <v>100</v>
      </c>
      <c r="BT402" t="s">
        <v>26</v>
      </c>
      <c r="CG402">
        <v>4.7110000000000003</v>
      </c>
      <c r="CH402">
        <v>4.1630000000000003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</row>
    <row r="403" spans="1:96" x14ac:dyDescent="0.25">
      <c r="A403" t="s">
        <v>915</v>
      </c>
      <c r="B403" t="s">
        <v>1652</v>
      </c>
      <c r="C403" t="s">
        <v>29</v>
      </c>
      <c r="D403" t="s">
        <v>916</v>
      </c>
      <c r="G403" t="s">
        <v>1998</v>
      </c>
      <c r="I403">
        <v>3.601</v>
      </c>
      <c r="J403">
        <v>100</v>
      </c>
      <c r="K403">
        <v>6285357.7000000002</v>
      </c>
      <c r="L403">
        <v>2089168.8</v>
      </c>
      <c r="M403" t="s">
        <v>915</v>
      </c>
      <c r="O403">
        <v>74</v>
      </c>
      <c r="S403">
        <v>0</v>
      </c>
      <c r="U403">
        <v>1</v>
      </c>
      <c r="V403">
        <v>0</v>
      </c>
      <c r="W403">
        <v>0</v>
      </c>
      <c r="Z403">
        <v>14</v>
      </c>
      <c r="AA403">
        <v>14</v>
      </c>
      <c r="AD403" t="s">
        <v>1999</v>
      </c>
      <c r="AE403">
        <v>2</v>
      </c>
      <c r="AF403">
        <v>17</v>
      </c>
      <c r="AG403">
        <v>3.601</v>
      </c>
      <c r="AH403">
        <v>0</v>
      </c>
      <c r="AI403">
        <v>223.5</v>
      </c>
      <c r="AJ403">
        <v>0</v>
      </c>
      <c r="AL403">
        <v>1</v>
      </c>
      <c r="AN403">
        <v>-0.28499999999999998</v>
      </c>
      <c r="AO403" t="s">
        <v>28</v>
      </c>
      <c r="AV403">
        <v>11.8</v>
      </c>
      <c r="AW403">
        <v>1</v>
      </c>
      <c r="AX403">
        <v>0.67</v>
      </c>
      <c r="AY403">
        <v>7.87</v>
      </c>
      <c r="AZ403">
        <v>39.340000000000003</v>
      </c>
      <c r="BG403" t="s">
        <v>2000</v>
      </c>
      <c r="BH403" t="s">
        <v>2000</v>
      </c>
      <c r="BI403">
        <v>1</v>
      </c>
      <c r="BJ403">
        <v>15</v>
      </c>
      <c r="BK403">
        <v>3</v>
      </c>
      <c r="BL403">
        <v>0</v>
      </c>
      <c r="BM403">
        <v>0.28999999999999998</v>
      </c>
      <c r="BN403" t="s">
        <v>2001</v>
      </c>
      <c r="BO403" t="s">
        <v>2002</v>
      </c>
      <c r="BQ403">
        <v>0.33300000000000002</v>
      </c>
      <c r="BR403" t="s">
        <v>27</v>
      </c>
      <c r="BS403">
        <v>100</v>
      </c>
      <c r="BT403" t="s">
        <v>26</v>
      </c>
      <c r="CG403">
        <v>3.2120000000000002</v>
      </c>
      <c r="CH403">
        <v>0.38900000000000001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0</v>
      </c>
      <c r="CP403">
        <v>0</v>
      </c>
      <c r="CQ403">
        <v>0</v>
      </c>
      <c r="CR403">
        <v>0</v>
      </c>
    </row>
    <row r="404" spans="1:96" x14ac:dyDescent="0.25">
      <c r="A404" t="s">
        <v>917</v>
      </c>
      <c r="B404" t="s">
        <v>1652</v>
      </c>
      <c r="C404" t="s">
        <v>29</v>
      </c>
      <c r="D404" t="s">
        <v>918</v>
      </c>
      <c r="G404" t="s">
        <v>1998</v>
      </c>
      <c r="I404">
        <v>12.388999999999999</v>
      </c>
      <c r="J404">
        <v>100</v>
      </c>
      <c r="K404">
        <v>6285408.0999999996</v>
      </c>
      <c r="L404">
        <v>2088819.5</v>
      </c>
      <c r="M404" t="s">
        <v>917</v>
      </c>
      <c r="O404">
        <v>74</v>
      </c>
      <c r="S404">
        <v>0</v>
      </c>
      <c r="U404">
        <v>1</v>
      </c>
      <c r="V404">
        <v>0</v>
      </c>
      <c r="W404">
        <v>0</v>
      </c>
      <c r="Z404">
        <v>14</v>
      </c>
      <c r="AA404">
        <v>14</v>
      </c>
      <c r="AD404" t="s">
        <v>1999</v>
      </c>
      <c r="AE404">
        <v>2</v>
      </c>
      <c r="AF404">
        <v>17</v>
      </c>
      <c r="AG404">
        <v>12.388999999999999</v>
      </c>
      <c r="AH404">
        <v>0.1</v>
      </c>
      <c r="AI404">
        <v>414.5</v>
      </c>
      <c r="AJ404">
        <v>0</v>
      </c>
      <c r="AL404">
        <v>1</v>
      </c>
      <c r="AN404">
        <v>-0.28499999999999998</v>
      </c>
      <c r="AO404" t="s">
        <v>28</v>
      </c>
      <c r="AV404">
        <v>33.700000000000003</v>
      </c>
      <c r="AW404">
        <v>1</v>
      </c>
      <c r="AX404">
        <v>0.67</v>
      </c>
      <c r="AY404">
        <v>22.47</v>
      </c>
      <c r="AZ404">
        <v>112.33</v>
      </c>
      <c r="BG404" t="s">
        <v>2000</v>
      </c>
      <c r="BH404" t="s">
        <v>2000</v>
      </c>
      <c r="BI404">
        <v>1</v>
      </c>
      <c r="BJ404">
        <v>15</v>
      </c>
      <c r="BK404">
        <v>3</v>
      </c>
      <c r="BL404">
        <v>0</v>
      </c>
      <c r="BM404">
        <v>0.28999999999999998</v>
      </c>
      <c r="BN404" t="s">
        <v>2001</v>
      </c>
      <c r="BO404" t="s">
        <v>2002</v>
      </c>
      <c r="BQ404">
        <v>0.33300000000000002</v>
      </c>
      <c r="BR404" t="s">
        <v>27</v>
      </c>
      <c r="BS404">
        <v>100</v>
      </c>
      <c r="BT404" t="s">
        <v>26</v>
      </c>
      <c r="CG404">
        <v>7.56</v>
      </c>
      <c r="CH404">
        <v>4.8280000000000003</v>
      </c>
      <c r="CI404">
        <v>0</v>
      </c>
      <c r="CJ404">
        <v>0</v>
      </c>
      <c r="CK404">
        <v>0</v>
      </c>
      <c r="CL404">
        <v>0</v>
      </c>
      <c r="CM404">
        <v>0</v>
      </c>
      <c r="CN404">
        <v>0</v>
      </c>
      <c r="CO404">
        <v>0</v>
      </c>
      <c r="CP404">
        <v>0</v>
      </c>
      <c r="CQ404">
        <v>0</v>
      </c>
      <c r="CR404">
        <v>0</v>
      </c>
    </row>
    <row r="405" spans="1:96" x14ac:dyDescent="0.25">
      <c r="A405" t="s">
        <v>919</v>
      </c>
      <c r="B405" t="s">
        <v>1652</v>
      </c>
      <c r="C405" t="s">
        <v>29</v>
      </c>
      <c r="D405" t="s">
        <v>920</v>
      </c>
      <c r="G405" t="s">
        <v>1998</v>
      </c>
      <c r="I405">
        <v>5.1040000000000001</v>
      </c>
      <c r="J405">
        <v>100</v>
      </c>
      <c r="K405">
        <v>6285045.2999999998</v>
      </c>
      <c r="L405">
        <v>2088042.9</v>
      </c>
      <c r="M405" t="s">
        <v>919</v>
      </c>
      <c r="O405">
        <v>74</v>
      </c>
      <c r="S405">
        <v>0</v>
      </c>
      <c r="U405">
        <v>1</v>
      </c>
      <c r="V405">
        <v>0</v>
      </c>
      <c r="W405">
        <v>0</v>
      </c>
      <c r="Z405">
        <v>14</v>
      </c>
      <c r="AA405">
        <v>14</v>
      </c>
      <c r="AD405" t="s">
        <v>1999</v>
      </c>
      <c r="AE405">
        <v>2</v>
      </c>
      <c r="AF405">
        <v>17</v>
      </c>
      <c r="AG405">
        <v>5.1040000000000001</v>
      </c>
      <c r="AH405">
        <v>0.8</v>
      </c>
      <c r="AI405">
        <v>266</v>
      </c>
      <c r="AJ405">
        <v>0</v>
      </c>
      <c r="AL405">
        <v>1</v>
      </c>
      <c r="AN405">
        <v>-0.28499999999999998</v>
      </c>
      <c r="AO405" t="s">
        <v>28</v>
      </c>
      <c r="AV405">
        <v>33.29</v>
      </c>
      <c r="AW405">
        <v>1</v>
      </c>
      <c r="AX405">
        <v>0.67</v>
      </c>
      <c r="AY405">
        <v>22.19</v>
      </c>
      <c r="AZ405">
        <v>110.96</v>
      </c>
      <c r="BG405" t="s">
        <v>2000</v>
      </c>
      <c r="BH405" t="s">
        <v>2000</v>
      </c>
      <c r="BI405">
        <v>1</v>
      </c>
      <c r="BJ405">
        <v>15</v>
      </c>
      <c r="BK405">
        <v>3</v>
      </c>
      <c r="BL405">
        <v>0</v>
      </c>
      <c r="BM405">
        <v>0.28999999999999998</v>
      </c>
      <c r="BN405" t="s">
        <v>2001</v>
      </c>
      <c r="BO405" t="s">
        <v>2002</v>
      </c>
      <c r="BQ405">
        <v>0.33300000000000002</v>
      </c>
      <c r="BR405" t="s">
        <v>27</v>
      </c>
      <c r="BS405">
        <v>100</v>
      </c>
      <c r="BT405" t="s">
        <v>26</v>
      </c>
      <c r="CG405">
        <v>2.9079999999999999</v>
      </c>
      <c r="CH405">
        <v>2.1960000000000002</v>
      </c>
      <c r="CI405">
        <v>0</v>
      </c>
      <c r="CJ405">
        <v>0</v>
      </c>
      <c r="CK405">
        <v>0</v>
      </c>
      <c r="CL405">
        <v>0</v>
      </c>
      <c r="CM405">
        <v>0</v>
      </c>
      <c r="CN405">
        <v>0</v>
      </c>
      <c r="CO405">
        <v>0</v>
      </c>
      <c r="CP405">
        <v>0</v>
      </c>
      <c r="CQ405">
        <v>0</v>
      </c>
      <c r="CR405">
        <v>0</v>
      </c>
    </row>
    <row r="406" spans="1:96" x14ac:dyDescent="0.25">
      <c r="A406" t="s">
        <v>921</v>
      </c>
      <c r="B406" t="s">
        <v>1652</v>
      </c>
      <c r="C406" t="s">
        <v>29</v>
      </c>
      <c r="D406" t="s">
        <v>922</v>
      </c>
      <c r="G406" t="s">
        <v>1998</v>
      </c>
      <c r="I406">
        <v>11.127000000000001</v>
      </c>
      <c r="J406">
        <v>100</v>
      </c>
      <c r="K406">
        <v>6284662.9000000004</v>
      </c>
      <c r="L406">
        <v>2088132.3</v>
      </c>
      <c r="M406" t="s">
        <v>921</v>
      </c>
      <c r="O406">
        <v>74</v>
      </c>
      <c r="S406">
        <v>0</v>
      </c>
      <c r="U406">
        <v>1</v>
      </c>
      <c r="V406">
        <v>0</v>
      </c>
      <c r="W406">
        <v>0</v>
      </c>
      <c r="Z406">
        <v>14</v>
      </c>
      <c r="AA406">
        <v>14</v>
      </c>
      <c r="AD406" t="s">
        <v>1999</v>
      </c>
      <c r="AE406">
        <v>2</v>
      </c>
      <c r="AF406">
        <v>17</v>
      </c>
      <c r="AG406">
        <v>11.127000000000001</v>
      </c>
      <c r="AH406">
        <v>0.2</v>
      </c>
      <c r="AI406">
        <v>392.8</v>
      </c>
      <c r="AJ406">
        <v>0</v>
      </c>
      <c r="AL406">
        <v>1</v>
      </c>
      <c r="AN406">
        <v>-0.28499999999999998</v>
      </c>
      <c r="AO406" t="s">
        <v>28</v>
      </c>
      <c r="AV406">
        <v>36.35</v>
      </c>
      <c r="AW406">
        <v>1</v>
      </c>
      <c r="AX406">
        <v>0.67</v>
      </c>
      <c r="AY406">
        <v>24.23</v>
      </c>
      <c r="AZ406">
        <v>121.16</v>
      </c>
      <c r="BG406" t="s">
        <v>2000</v>
      </c>
      <c r="BH406" t="s">
        <v>2000</v>
      </c>
      <c r="BI406">
        <v>1</v>
      </c>
      <c r="BJ406">
        <v>15</v>
      </c>
      <c r="BK406">
        <v>3</v>
      </c>
      <c r="BL406">
        <v>0</v>
      </c>
      <c r="BM406">
        <v>0.28999999999999998</v>
      </c>
      <c r="BN406" t="s">
        <v>2001</v>
      </c>
      <c r="BO406" t="s">
        <v>2002</v>
      </c>
      <c r="BQ406">
        <v>0.33300000000000002</v>
      </c>
      <c r="BR406" t="s">
        <v>27</v>
      </c>
      <c r="BS406">
        <v>100</v>
      </c>
      <c r="BT406" t="s">
        <v>26</v>
      </c>
      <c r="CG406">
        <v>6.5659999999999998</v>
      </c>
      <c r="CH406">
        <v>4.5609999999999999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</row>
    <row r="407" spans="1:96" x14ac:dyDescent="0.25">
      <c r="A407" t="s">
        <v>923</v>
      </c>
      <c r="B407" t="s">
        <v>1652</v>
      </c>
      <c r="C407" t="s">
        <v>29</v>
      </c>
      <c r="D407" t="s">
        <v>924</v>
      </c>
      <c r="G407" t="s">
        <v>1998</v>
      </c>
      <c r="I407">
        <v>9.0909999999999993</v>
      </c>
      <c r="J407">
        <v>100</v>
      </c>
      <c r="K407">
        <v>6284753.4000000004</v>
      </c>
      <c r="L407">
        <v>2088677.4</v>
      </c>
      <c r="M407" t="s">
        <v>923</v>
      </c>
      <c r="O407">
        <v>74</v>
      </c>
      <c r="S407">
        <v>0</v>
      </c>
      <c r="U407">
        <v>1</v>
      </c>
      <c r="V407">
        <v>0</v>
      </c>
      <c r="W407">
        <v>0</v>
      </c>
      <c r="Z407">
        <v>14</v>
      </c>
      <c r="AA407">
        <v>14</v>
      </c>
      <c r="AD407" t="s">
        <v>1999</v>
      </c>
      <c r="AE407">
        <v>2</v>
      </c>
      <c r="AF407">
        <v>17</v>
      </c>
      <c r="AG407">
        <v>9.0909999999999993</v>
      </c>
      <c r="AH407">
        <v>0.4</v>
      </c>
      <c r="AI407">
        <v>355</v>
      </c>
      <c r="AJ407">
        <v>0</v>
      </c>
      <c r="AL407">
        <v>1</v>
      </c>
      <c r="AN407">
        <v>-0.28499999999999998</v>
      </c>
      <c r="AO407" t="s">
        <v>28</v>
      </c>
      <c r="AV407">
        <v>40.94</v>
      </c>
      <c r="AW407">
        <v>1</v>
      </c>
      <c r="AX407">
        <v>0.67</v>
      </c>
      <c r="AY407">
        <v>27.3</v>
      </c>
      <c r="AZ407">
        <v>136.47999999999999</v>
      </c>
      <c r="BG407" t="s">
        <v>2000</v>
      </c>
      <c r="BH407" t="s">
        <v>2000</v>
      </c>
      <c r="BI407">
        <v>1</v>
      </c>
      <c r="BJ407">
        <v>15</v>
      </c>
      <c r="BK407">
        <v>3</v>
      </c>
      <c r="BL407">
        <v>0</v>
      </c>
      <c r="BM407">
        <v>0.28999999999999998</v>
      </c>
      <c r="BN407" t="s">
        <v>2001</v>
      </c>
      <c r="BO407" t="s">
        <v>2002</v>
      </c>
      <c r="BQ407">
        <v>0.33300000000000002</v>
      </c>
      <c r="BR407" t="s">
        <v>27</v>
      </c>
      <c r="BS407">
        <v>100</v>
      </c>
      <c r="BT407" t="s">
        <v>26</v>
      </c>
      <c r="CG407">
        <v>4.0640000000000001</v>
      </c>
      <c r="CH407">
        <v>5.0270000000000001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</row>
    <row r="408" spans="1:96" x14ac:dyDescent="0.25">
      <c r="A408" t="s">
        <v>925</v>
      </c>
      <c r="B408" t="s">
        <v>1652</v>
      </c>
      <c r="C408" t="s">
        <v>29</v>
      </c>
      <c r="D408" t="s">
        <v>926</v>
      </c>
      <c r="G408" t="s">
        <v>1998</v>
      </c>
      <c r="I408">
        <v>11.628</v>
      </c>
      <c r="J408">
        <v>100</v>
      </c>
      <c r="K408">
        <v>6285692.5</v>
      </c>
      <c r="L408">
        <v>2089744</v>
      </c>
      <c r="M408" t="s">
        <v>925</v>
      </c>
      <c r="O408">
        <v>74</v>
      </c>
      <c r="S408">
        <v>0</v>
      </c>
      <c r="U408">
        <v>1</v>
      </c>
      <c r="V408">
        <v>0</v>
      </c>
      <c r="W408">
        <v>0</v>
      </c>
      <c r="Z408">
        <v>14</v>
      </c>
      <c r="AA408">
        <v>14</v>
      </c>
      <c r="AD408" t="s">
        <v>1999</v>
      </c>
      <c r="AE408">
        <v>2</v>
      </c>
      <c r="AF408">
        <v>17</v>
      </c>
      <c r="AG408">
        <v>11.628</v>
      </c>
      <c r="AH408">
        <v>0.8</v>
      </c>
      <c r="AI408">
        <v>401.5</v>
      </c>
      <c r="AJ408">
        <v>0</v>
      </c>
      <c r="AL408">
        <v>1</v>
      </c>
      <c r="AN408">
        <v>-0.28499999999999998</v>
      </c>
      <c r="AO408" t="s">
        <v>28</v>
      </c>
      <c r="AV408">
        <v>34.6</v>
      </c>
      <c r="AW408">
        <v>1</v>
      </c>
      <c r="AX408">
        <v>0.67</v>
      </c>
      <c r="AY408">
        <v>23.07</v>
      </c>
      <c r="AZ408">
        <v>115.33</v>
      </c>
      <c r="BG408" t="s">
        <v>2000</v>
      </c>
      <c r="BH408" t="s">
        <v>2000</v>
      </c>
      <c r="BI408">
        <v>1</v>
      </c>
      <c r="BJ408">
        <v>15</v>
      </c>
      <c r="BK408">
        <v>3</v>
      </c>
      <c r="BL408">
        <v>0</v>
      </c>
      <c r="BM408">
        <v>0.28999999999999998</v>
      </c>
      <c r="BN408" t="s">
        <v>2001</v>
      </c>
      <c r="BO408" t="s">
        <v>2002</v>
      </c>
      <c r="BQ408">
        <v>0.33300000000000002</v>
      </c>
      <c r="BR408" t="s">
        <v>27</v>
      </c>
      <c r="BS408">
        <v>100</v>
      </c>
      <c r="BT408" t="s">
        <v>26</v>
      </c>
      <c r="CG408">
        <v>7.3159999999999998</v>
      </c>
      <c r="CH408">
        <v>4.3120000000000003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</row>
    <row r="409" spans="1:96" x14ac:dyDescent="0.25">
      <c r="A409" t="s">
        <v>927</v>
      </c>
      <c r="B409" t="s">
        <v>1652</v>
      </c>
      <c r="C409" t="s">
        <v>29</v>
      </c>
      <c r="D409" t="s">
        <v>928</v>
      </c>
      <c r="G409" t="s">
        <v>1998</v>
      </c>
      <c r="I409">
        <v>1.946</v>
      </c>
      <c r="J409">
        <v>100</v>
      </c>
      <c r="K409">
        <v>6284545.5999999996</v>
      </c>
      <c r="L409">
        <v>2089230</v>
      </c>
      <c r="M409" t="s">
        <v>927</v>
      </c>
      <c r="O409">
        <v>74</v>
      </c>
      <c r="S409">
        <v>0</v>
      </c>
      <c r="U409">
        <v>1</v>
      </c>
      <c r="V409">
        <v>0</v>
      </c>
      <c r="W409">
        <v>0</v>
      </c>
      <c r="Z409">
        <v>14</v>
      </c>
      <c r="AA409">
        <v>14</v>
      </c>
      <c r="AD409" t="s">
        <v>1999</v>
      </c>
      <c r="AE409">
        <v>2</v>
      </c>
      <c r="AF409">
        <v>17</v>
      </c>
      <c r="AG409">
        <v>1.946</v>
      </c>
      <c r="AH409">
        <v>0.2</v>
      </c>
      <c r="AI409">
        <v>164.3</v>
      </c>
      <c r="AJ409">
        <v>0</v>
      </c>
      <c r="AL409">
        <v>1</v>
      </c>
      <c r="AN409">
        <v>-0.28499999999999998</v>
      </c>
      <c r="AO409" t="s">
        <v>28</v>
      </c>
      <c r="AV409">
        <v>11.38</v>
      </c>
      <c r="AW409">
        <v>1</v>
      </c>
      <c r="AX409">
        <v>0.67</v>
      </c>
      <c r="AY409">
        <v>7.59</v>
      </c>
      <c r="AZ409">
        <v>37.94</v>
      </c>
      <c r="BG409" t="s">
        <v>2000</v>
      </c>
      <c r="BH409" t="s">
        <v>2000</v>
      </c>
      <c r="BI409">
        <v>1</v>
      </c>
      <c r="BJ409">
        <v>15</v>
      </c>
      <c r="BK409">
        <v>3</v>
      </c>
      <c r="BL409">
        <v>0</v>
      </c>
      <c r="BM409">
        <v>0.28999999999999998</v>
      </c>
      <c r="BN409" t="s">
        <v>2001</v>
      </c>
      <c r="BO409" t="s">
        <v>2002</v>
      </c>
      <c r="BQ409">
        <v>0.33300000000000002</v>
      </c>
      <c r="BR409" t="s">
        <v>27</v>
      </c>
      <c r="BS409">
        <v>100</v>
      </c>
      <c r="BT409" t="s">
        <v>26</v>
      </c>
      <c r="CG409">
        <v>1.7370000000000001</v>
      </c>
      <c r="CH409">
        <v>0.20899999999999999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0</v>
      </c>
      <c r="CP409">
        <v>0</v>
      </c>
      <c r="CQ409">
        <v>0</v>
      </c>
      <c r="CR409">
        <v>0</v>
      </c>
    </row>
    <row r="410" spans="1:96" x14ac:dyDescent="0.25">
      <c r="A410" t="s">
        <v>929</v>
      </c>
      <c r="B410" t="s">
        <v>1652</v>
      </c>
      <c r="C410" t="s">
        <v>29</v>
      </c>
      <c r="D410" t="s">
        <v>930</v>
      </c>
      <c r="G410" t="s">
        <v>1998</v>
      </c>
      <c r="I410">
        <v>5.5330000000000004</v>
      </c>
      <c r="J410">
        <v>100</v>
      </c>
      <c r="K410">
        <v>6283460.5</v>
      </c>
      <c r="L410">
        <v>2091358.1</v>
      </c>
      <c r="M410" t="s">
        <v>929</v>
      </c>
      <c r="O410">
        <v>74</v>
      </c>
      <c r="S410">
        <v>0</v>
      </c>
      <c r="U410">
        <v>1</v>
      </c>
      <c r="V410">
        <v>0</v>
      </c>
      <c r="W410">
        <v>0</v>
      </c>
      <c r="Z410">
        <v>14</v>
      </c>
      <c r="AA410">
        <v>14</v>
      </c>
      <c r="AD410" t="s">
        <v>1999</v>
      </c>
      <c r="AE410">
        <v>2</v>
      </c>
      <c r="AF410">
        <v>17</v>
      </c>
      <c r="AG410">
        <v>5.5330000000000004</v>
      </c>
      <c r="AH410">
        <v>0.3</v>
      </c>
      <c r="AI410">
        <v>277</v>
      </c>
      <c r="AJ410">
        <v>0</v>
      </c>
      <c r="AL410">
        <v>1</v>
      </c>
      <c r="AN410">
        <v>-0.28499999999999998</v>
      </c>
      <c r="AO410" t="s">
        <v>28</v>
      </c>
      <c r="AV410">
        <v>32.450000000000003</v>
      </c>
      <c r="AW410">
        <v>1</v>
      </c>
      <c r="AX410">
        <v>0.67</v>
      </c>
      <c r="AY410">
        <v>21.63</v>
      </c>
      <c r="AZ410">
        <v>108.16</v>
      </c>
      <c r="BG410" t="s">
        <v>2000</v>
      </c>
      <c r="BH410" t="s">
        <v>2000</v>
      </c>
      <c r="BI410">
        <v>1</v>
      </c>
      <c r="BJ410">
        <v>15</v>
      </c>
      <c r="BK410">
        <v>3</v>
      </c>
      <c r="BL410">
        <v>0</v>
      </c>
      <c r="BM410">
        <v>0.28999999999999998</v>
      </c>
      <c r="BN410" t="s">
        <v>2001</v>
      </c>
      <c r="BO410" t="s">
        <v>2002</v>
      </c>
      <c r="BQ410">
        <v>0.33300000000000002</v>
      </c>
      <c r="BR410" t="s">
        <v>27</v>
      </c>
      <c r="BS410">
        <v>100</v>
      </c>
      <c r="BT410" t="s">
        <v>26</v>
      </c>
      <c r="CG410">
        <v>3.1339999999999999</v>
      </c>
      <c r="CH410">
        <v>2.3980000000000001</v>
      </c>
      <c r="CI410">
        <v>0</v>
      </c>
      <c r="CJ410">
        <v>0</v>
      </c>
      <c r="CK410">
        <v>0</v>
      </c>
      <c r="CL410">
        <v>0</v>
      </c>
      <c r="CM410">
        <v>0</v>
      </c>
      <c r="CN410">
        <v>0</v>
      </c>
      <c r="CO410">
        <v>0</v>
      </c>
      <c r="CP410">
        <v>0</v>
      </c>
      <c r="CQ410">
        <v>0</v>
      </c>
      <c r="CR410">
        <v>0</v>
      </c>
    </row>
    <row r="411" spans="1:96" x14ac:dyDescent="0.25">
      <c r="A411" t="s">
        <v>931</v>
      </c>
      <c r="B411" t="s">
        <v>1652</v>
      </c>
      <c r="C411" t="s">
        <v>29</v>
      </c>
      <c r="D411" t="s">
        <v>932</v>
      </c>
      <c r="G411" t="s">
        <v>1998</v>
      </c>
      <c r="I411">
        <v>2.0139999999999998</v>
      </c>
      <c r="J411">
        <v>100</v>
      </c>
      <c r="K411">
        <v>6284937</v>
      </c>
      <c r="L411">
        <v>2091559.7</v>
      </c>
      <c r="M411" t="s">
        <v>931</v>
      </c>
      <c r="O411">
        <v>74</v>
      </c>
      <c r="S411">
        <v>0</v>
      </c>
      <c r="U411">
        <v>1</v>
      </c>
      <c r="V411">
        <v>0</v>
      </c>
      <c r="W411">
        <v>0</v>
      </c>
      <c r="Z411">
        <v>14</v>
      </c>
      <c r="AA411">
        <v>14</v>
      </c>
      <c r="AD411" t="s">
        <v>1999</v>
      </c>
      <c r="AE411">
        <v>2</v>
      </c>
      <c r="AF411">
        <v>17</v>
      </c>
      <c r="AG411">
        <v>2.0139999999999998</v>
      </c>
      <c r="AH411">
        <v>0.5</v>
      </c>
      <c r="AI411">
        <v>167.1</v>
      </c>
      <c r="AJ411">
        <v>0</v>
      </c>
      <c r="AL411">
        <v>1</v>
      </c>
      <c r="AN411">
        <v>-0.28499999999999998</v>
      </c>
      <c r="AO411" t="s">
        <v>28</v>
      </c>
      <c r="AV411">
        <v>28.71</v>
      </c>
      <c r="AW411">
        <v>1</v>
      </c>
      <c r="AX411">
        <v>0.67</v>
      </c>
      <c r="AY411">
        <v>19.14</v>
      </c>
      <c r="AZ411">
        <v>95.71</v>
      </c>
      <c r="BG411" t="s">
        <v>2000</v>
      </c>
      <c r="BH411" t="s">
        <v>2000</v>
      </c>
      <c r="BI411">
        <v>1</v>
      </c>
      <c r="BJ411">
        <v>15</v>
      </c>
      <c r="BK411">
        <v>3</v>
      </c>
      <c r="BL411">
        <v>0</v>
      </c>
      <c r="BM411">
        <v>0.28999999999999998</v>
      </c>
      <c r="BN411" t="s">
        <v>2001</v>
      </c>
      <c r="BO411" t="s">
        <v>2002</v>
      </c>
      <c r="BQ411">
        <v>0.33300000000000002</v>
      </c>
      <c r="BR411" t="s">
        <v>27</v>
      </c>
      <c r="BS411">
        <v>100</v>
      </c>
      <c r="BT411" t="s">
        <v>26</v>
      </c>
      <c r="CG411">
        <v>1.081</v>
      </c>
      <c r="CH411">
        <v>0.93200000000000005</v>
      </c>
      <c r="CI411">
        <v>0</v>
      </c>
      <c r="CJ411">
        <v>0</v>
      </c>
      <c r="CK411">
        <v>0</v>
      </c>
      <c r="CL411">
        <v>0</v>
      </c>
      <c r="CM411">
        <v>0</v>
      </c>
      <c r="CN411">
        <v>0</v>
      </c>
      <c r="CO411">
        <v>0</v>
      </c>
      <c r="CP411">
        <v>0</v>
      </c>
      <c r="CQ411">
        <v>0</v>
      </c>
      <c r="CR411">
        <v>0</v>
      </c>
    </row>
    <row r="412" spans="1:96" x14ac:dyDescent="0.25">
      <c r="A412" t="s">
        <v>933</v>
      </c>
      <c r="B412" t="s">
        <v>1652</v>
      </c>
      <c r="C412" t="s">
        <v>29</v>
      </c>
      <c r="D412" t="s">
        <v>934</v>
      </c>
      <c r="G412" t="s">
        <v>1998</v>
      </c>
      <c r="I412">
        <v>4.1109999999999998</v>
      </c>
      <c r="J412">
        <v>100</v>
      </c>
      <c r="K412">
        <v>6285275.9000000004</v>
      </c>
      <c r="L412">
        <v>2089334.5</v>
      </c>
      <c r="M412" t="s">
        <v>933</v>
      </c>
      <c r="O412">
        <v>74</v>
      </c>
      <c r="S412">
        <v>0</v>
      </c>
      <c r="U412">
        <v>1</v>
      </c>
      <c r="V412">
        <v>0</v>
      </c>
      <c r="W412">
        <v>0</v>
      </c>
      <c r="Z412">
        <v>14</v>
      </c>
      <c r="AA412">
        <v>14</v>
      </c>
      <c r="AD412" t="s">
        <v>1999</v>
      </c>
      <c r="AE412">
        <v>2</v>
      </c>
      <c r="AF412">
        <v>17</v>
      </c>
      <c r="AG412">
        <v>4.1109999999999998</v>
      </c>
      <c r="AH412">
        <v>0.3</v>
      </c>
      <c r="AI412">
        <v>238.7</v>
      </c>
      <c r="AJ412">
        <v>0</v>
      </c>
      <c r="AL412">
        <v>1</v>
      </c>
      <c r="AN412">
        <v>-0.28499999999999998</v>
      </c>
      <c r="AO412" t="s">
        <v>28</v>
      </c>
      <c r="AV412">
        <v>29.75</v>
      </c>
      <c r="AW412">
        <v>1</v>
      </c>
      <c r="AX412">
        <v>0.67</v>
      </c>
      <c r="AY412">
        <v>19.829999999999998</v>
      </c>
      <c r="AZ412">
        <v>99.17</v>
      </c>
      <c r="BG412" t="s">
        <v>2000</v>
      </c>
      <c r="BH412" t="s">
        <v>2000</v>
      </c>
      <c r="BI412">
        <v>1</v>
      </c>
      <c r="BJ412">
        <v>15</v>
      </c>
      <c r="BK412">
        <v>3</v>
      </c>
      <c r="BL412">
        <v>0</v>
      </c>
      <c r="BM412">
        <v>0.28999999999999998</v>
      </c>
      <c r="BN412" t="s">
        <v>2001</v>
      </c>
      <c r="BO412" t="s">
        <v>2002</v>
      </c>
      <c r="BQ412">
        <v>0.33300000000000002</v>
      </c>
      <c r="BR412" t="s">
        <v>27</v>
      </c>
      <c r="BS412">
        <v>100</v>
      </c>
      <c r="BT412" t="s">
        <v>26</v>
      </c>
      <c r="CG412">
        <v>2.3780000000000001</v>
      </c>
      <c r="CH412">
        <v>1.732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</row>
    <row r="413" spans="1:96" x14ac:dyDescent="0.25">
      <c r="A413" t="s">
        <v>935</v>
      </c>
      <c r="B413" t="s">
        <v>1652</v>
      </c>
      <c r="C413" t="s">
        <v>29</v>
      </c>
      <c r="D413" t="s">
        <v>936</v>
      </c>
      <c r="G413" t="s">
        <v>1998</v>
      </c>
      <c r="I413">
        <v>3.01</v>
      </c>
      <c r="J413">
        <v>100</v>
      </c>
      <c r="K413">
        <v>6285148.9000000004</v>
      </c>
      <c r="L413">
        <v>2089591.3</v>
      </c>
      <c r="M413" t="s">
        <v>935</v>
      </c>
      <c r="O413">
        <v>74</v>
      </c>
      <c r="S413">
        <v>0</v>
      </c>
      <c r="U413">
        <v>1</v>
      </c>
      <c r="V413">
        <v>0</v>
      </c>
      <c r="W413">
        <v>0</v>
      </c>
      <c r="Z413">
        <v>14</v>
      </c>
      <c r="AA413">
        <v>14</v>
      </c>
      <c r="AD413" t="s">
        <v>1999</v>
      </c>
      <c r="AE413">
        <v>2</v>
      </c>
      <c r="AF413">
        <v>17</v>
      </c>
      <c r="AG413">
        <v>3.01</v>
      </c>
      <c r="AH413">
        <v>0.5</v>
      </c>
      <c r="AI413">
        <v>204.3</v>
      </c>
      <c r="AJ413">
        <v>0</v>
      </c>
      <c r="AL413">
        <v>1</v>
      </c>
      <c r="AN413">
        <v>-0.28499999999999998</v>
      </c>
      <c r="AO413" t="s">
        <v>28</v>
      </c>
      <c r="AV413">
        <v>28.9</v>
      </c>
      <c r="AW413">
        <v>1</v>
      </c>
      <c r="AX413">
        <v>0.67</v>
      </c>
      <c r="AY413">
        <v>19.27</v>
      </c>
      <c r="AZ413">
        <v>96.33</v>
      </c>
      <c r="BG413" t="s">
        <v>2000</v>
      </c>
      <c r="BH413" t="s">
        <v>2000</v>
      </c>
      <c r="BI413">
        <v>1</v>
      </c>
      <c r="BJ413">
        <v>15</v>
      </c>
      <c r="BK413">
        <v>3</v>
      </c>
      <c r="BL413">
        <v>0</v>
      </c>
      <c r="BM413">
        <v>0.28999999999999998</v>
      </c>
      <c r="BN413" t="s">
        <v>2001</v>
      </c>
      <c r="BO413" t="s">
        <v>2002</v>
      </c>
      <c r="BQ413">
        <v>0.33300000000000002</v>
      </c>
      <c r="BR413" t="s">
        <v>27</v>
      </c>
      <c r="BS413">
        <v>100</v>
      </c>
      <c r="BT413" t="s">
        <v>26</v>
      </c>
      <c r="CG413">
        <v>1.7370000000000001</v>
      </c>
      <c r="CH413">
        <v>1.274</v>
      </c>
      <c r="CI413">
        <v>0</v>
      </c>
      <c r="CJ413">
        <v>0</v>
      </c>
      <c r="CK413">
        <v>0</v>
      </c>
      <c r="CL413">
        <v>0</v>
      </c>
      <c r="CM413">
        <v>0</v>
      </c>
      <c r="CN413">
        <v>0</v>
      </c>
      <c r="CO413">
        <v>0</v>
      </c>
      <c r="CP413">
        <v>0</v>
      </c>
      <c r="CQ413">
        <v>0</v>
      </c>
      <c r="CR413">
        <v>0</v>
      </c>
    </row>
    <row r="414" spans="1:96" x14ac:dyDescent="0.25">
      <c r="A414" t="s">
        <v>937</v>
      </c>
      <c r="B414" t="s">
        <v>1652</v>
      </c>
      <c r="C414" t="s">
        <v>29</v>
      </c>
      <c r="D414" t="s">
        <v>938</v>
      </c>
      <c r="G414" t="s">
        <v>1998</v>
      </c>
      <c r="I414">
        <v>2.8849999999999998</v>
      </c>
      <c r="J414">
        <v>100</v>
      </c>
      <c r="K414">
        <v>6284675.5</v>
      </c>
      <c r="L414">
        <v>2089343.1</v>
      </c>
      <c r="M414" t="s">
        <v>937</v>
      </c>
      <c r="O414">
        <v>74</v>
      </c>
      <c r="S414">
        <v>0</v>
      </c>
      <c r="U414">
        <v>1</v>
      </c>
      <c r="V414">
        <v>0</v>
      </c>
      <c r="W414">
        <v>0</v>
      </c>
      <c r="Z414">
        <v>14</v>
      </c>
      <c r="AA414">
        <v>14</v>
      </c>
      <c r="AD414" t="s">
        <v>1999</v>
      </c>
      <c r="AE414">
        <v>2</v>
      </c>
      <c r="AF414">
        <v>17</v>
      </c>
      <c r="AG414">
        <v>2.8849999999999998</v>
      </c>
      <c r="AH414">
        <v>1.2</v>
      </c>
      <c r="AI414">
        <v>200</v>
      </c>
      <c r="AJ414">
        <v>0</v>
      </c>
      <c r="AL414">
        <v>1</v>
      </c>
      <c r="AN414">
        <v>-0.28499999999999998</v>
      </c>
      <c r="AO414" t="s">
        <v>28</v>
      </c>
      <c r="AV414">
        <v>31.33</v>
      </c>
      <c r="AW414">
        <v>1</v>
      </c>
      <c r="AX414">
        <v>0.67</v>
      </c>
      <c r="AY414">
        <v>20.89</v>
      </c>
      <c r="AZ414">
        <v>104.44</v>
      </c>
      <c r="BG414" t="s">
        <v>2000</v>
      </c>
      <c r="BH414" t="s">
        <v>2000</v>
      </c>
      <c r="BI414">
        <v>1</v>
      </c>
      <c r="BJ414">
        <v>15</v>
      </c>
      <c r="BK414">
        <v>3</v>
      </c>
      <c r="BL414">
        <v>0</v>
      </c>
      <c r="BM414">
        <v>0.28999999999999998</v>
      </c>
      <c r="BN414" t="s">
        <v>2001</v>
      </c>
      <c r="BO414" t="s">
        <v>2002</v>
      </c>
      <c r="BQ414">
        <v>0.33300000000000002</v>
      </c>
      <c r="BR414" t="s">
        <v>27</v>
      </c>
      <c r="BS414">
        <v>100</v>
      </c>
      <c r="BT414" t="s">
        <v>26</v>
      </c>
      <c r="CG414">
        <v>1.698</v>
      </c>
      <c r="CH414">
        <v>1.1879999999999999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</row>
    <row r="415" spans="1:96" x14ac:dyDescent="0.25">
      <c r="A415" t="s">
        <v>939</v>
      </c>
      <c r="B415" t="s">
        <v>1652</v>
      </c>
      <c r="C415" t="s">
        <v>29</v>
      </c>
      <c r="D415" t="s">
        <v>940</v>
      </c>
      <c r="G415" t="s">
        <v>1998</v>
      </c>
      <c r="I415">
        <v>13.553000000000001</v>
      </c>
      <c r="J415">
        <v>100</v>
      </c>
      <c r="K415">
        <v>6284514.9000000004</v>
      </c>
      <c r="L415">
        <v>2089769.8</v>
      </c>
      <c r="M415" t="s">
        <v>939</v>
      </c>
      <c r="O415">
        <v>74</v>
      </c>
      <c r="S415">
        <v>0</v>
      </c>
      <c r="U415">
        <v>1</v>
      </c>
      <c r="V415">
        <v>0</v>
      </c>
      <c r="W415">
        <v>0</v>
      </c>
      <c r="Z415">
        <v>14</v>
      </c>
      <c r="AA415">
        <v>14</v>
      </c>
      <c r="AD415" t="s">
        <v>1999</v>
      </c>
      <c r="AE415">
        <v>2</v>
      </c>
      <c r="AF415">
        <v>17</v>
      </c>
      <c r="AG415">
        <v>13.553000000000001</v>
      </c>
      <c r="AH415">
        <v>1.6</v>
      </c>
      <c r="AI415">
        <v>433.5</v>
      </c>
      <c r="AJ415">
        <v>0</v>
      </c>
      <c r="AL415">
        <v>1</v>
      </c>
      <c r="AN415">
        <v>-0.28499999999999998</v>
      </c>
      <c r="AO415" t="s">
        <v>28</v>
      </c>
      <c r="AV415">
        <v>33.82</v>
      </c>
      <c r="AW415">
        <v>1</v>
      </c>
      <c r="AX415">
        <v>0.67</v>
      </c>
      <c r="AY415">
        <v>22.55</v>
      </c>
      <c r="AZ415">
        <v>112.74</v>
      </c>
      <c r="BG415" t="s">
        <v>2000</v>
      </c>
      <c r="BH415" t="s">
        <v>2000</v>
      </c>
      <c r="BI415">
        <v>1</v>
      </c>
      <c r="BJ415">
        <v>15</v>
      </c>
      <c r="BK415">
        <v>3</v>
      </c>
      <c r="BL415">
        <v>0</v>
      </c>
      <c r="BM415">
        <v>0.28999999999999998</v>
      </c>
      <c r="BN415" t="s">
        <v>2001</v>
      </c>
      <c r="BO415" t="s">
        <v>2002</v>
      </c>
      <c r="BQ415">
        <v>0.33300000000000002</v>
      </c>
      <c r="BR415" t="s">
        <v>27</v>
      </c>
      <c r="BS415">
        <v>100</v>
      </c>
      <c r="BT415" t="s">
        <v>26</v>
      </c>
      <c r="CG415">
        <v>7.8659999999999997</v>
      </c>
      <c r="CH415">
        <v>5.6870000000000003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</row>
    <row r="416" spans="1:96" x14ac:dyDescent="0.25">
      <c r="A416" t="s">
        <v>941</v>
      </c>
      <c r="B416" t="s">
        <v>1652</v>
      </c>
      <c r="C416" t="s">
        <v>29</v>
      </c>
      <c r="D416" t="s">
        <v>942</v>
      </c>
      <c r="G416" t="s">
        <v>1998</v>
      </c>
      <c r="I416">
        <v>2.5590000000000002</v>
      </c>
      <c r="J416">
        <v>100</v>
      </c>
      <c r="K416">
        <v>6285137.7000000002</v>
      </c>
      <c r="L416">
        <v>2089918.1</v>
      </c>
      <c r="M416" t="s">
        <v>941</v>
      </c>
      <c r="O416">
        <v>74</v>
      </c>
      <c r="S416">
        <v>0</v>
      </c>
      <c r="U416">
        <v>1</v>
      </c>
      <c r="V416">
        <v>0</v>
      </c>
      <c r="W416">
        <v>0</v>
      </c>
      <c r="Z416">
        <v>14</v>
      </c>
      <c r="AA416">
        <v>14</v>
      </c>
      <c r="AD416" t="s">
        <v>1999</v>
      </c>
      <c r="AE416">
        <v>2</v>
      </c>
      <c r="AF416">
        <v>17</v>
      </c>
      <c r="AG416">
        <v>2.5590000000000002</v>
      </c>
      <c r="AH416">
        <v>0.4</v>
      </c>
      <c r="AI416">
        <v>188.4</v>
      </c>
      <c r="AJ416">
        <v>0</v>
      </c>
      <c r="AL416">
        <v>1</v>
      </c>
      <c r="AN416">
        <v>-0.28499999999999998</v>
      </c>
      <c r="AO416" t="s">
        <v>28</v>
      </c>
      <c r="AV416">
        <v>30.29</v>
      </c>
      <c r="AW416">
        <v>1</v>
      </c>
      <c r="AX416">
        <v>0.67</v>
      </c>
      <c r="AY416">
        <v>20.2</v>
      </c>
      <c r="AZ416">
        <v>100.98</v>
      </c>
      <c r="BG416" t="s">
        <v>2000</v>
      </c>
      <c r="BH416" t="s">
        <v>2000</v>
      </c>
      <c r="BI416">
        <v>1</v>
      </c>
      <c r="BJ416">
        <v>15</v>
      </c>
      <c r="BK416">
        <v>3</v>
      </c>
      <c r="BL416">
        <v>0</v>
      </c>
      <c r="BM416">
        <v>0.28999999999999998</v>
      </c>
      <c r="BN416" t="s">
        <v>2001</v>
      </c>
      <c r="BO416" t="s">
        <v>2002</v>
      </c>
      <c r="BQ416">
        <v>0.33300000000000002</v>
      </c>
      <c r="BR416" t="s">
        <v>27</v>
      </c>
      <c r="BS416">
        <v>100</v>
      </c>
      <c r="BT416" t="s">
        <v>26</v>
      </c>
      <c r="CG416">
        <v>1.504</v>
      </c>
      <c r="CH416">
        <v>1.0549999999999999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</row>
    <row r="417" spans="1:96" x14ac:dyDescent="0.25">
      <c r="A417" t="s">
        <v>943</v>
      </c>
      <c r="B417" t="s">
        <v>1652</v>
      </c>
      <c r="C417" t="s">
        <v>29</v>
      </c>
      <c r="D417" t="s">
        <v>944</v>
      </c>
      <c r="G417" t="s">
        <v>1998</v>
      </c>
      <c r="I417">
        <v>2.3919999999999999</v>
      </c>
      <c r="J417">
        <v>100</v>
      </c>
      <c r="K417">
        <v>6284896.2000000002</v>
      </c>
      <c r="L417">
        <v>2089710.3</v>
      </c>
      <c r="M417" t="s">
        <v>943</v>
      </c>
      <c r="O417">
        <v>74</v>
      </c>
      <c r="S417">
        <v>0</v>
      </c>
      <c r="U417">
        <v>1</v>
      </c>
      <c r="V417">
        <v>0</v>
      </c>
      <c r="W417">
        <v>0</v>
      </c>
      <c r="Z417">
        <v>14</v>
      </c>
      <c r="AA417">
        <v>14</v>
      </c>
      <c r="AD417" t="s">
        <v>1999</v>
      </c>
      <c r="AE417">
        <v>2</v>
      </c>
      <c r="AF417">
        <v>17</v>
      </c>
      <c r="AG417">
        <v>2.3919999999999999</v>
      </c>
      <c r="AH417">
        <v>0.3</v>
      </c>
      <c r="AI417">
        <v>182.1</v>
      </c>
      <c r="AJ417">
        <v>0</v>
      </c>
      <c r="AL417">
        <v>1</v>
      </c>
      <c r="AN417">
        <v>-0.28499999999999998</v>
      </c>
      <c r="AO417" t="s">
        <v>28</v>
      </c>
      <c r="AV417">
        <v>28.41</v>
      </c>
      <c r="AW417">
        <v>1</v>
      </c>
      <c r="AX417">
        <v>0.67</v>
      </c>
      <c r="AY417">
        <v>18.940000000000001</v>
      </c>
      <c r="AZ417">
        <v>94.7</v>
      </c>
      <c r="BG417" t="s">
        <v>2000</v>
      </c>
      <c r="BH417" t="s">
        <v>2000</v>
      </c>
      <c r="BI417">
        <v>1</v>
      </c>
      <c r="BJ417">
        <v>15</v>
      </c>
      <c r="BK417">
        <v>3</v>
      </c>
      <c r="BL417">
        <v>0</v>
      </c>
      <c r="BM417">
        <v>0.28999999999999998</v>
      </c>
      <c r="BN417" t="s">
        <v>2001</v>
      </c>
      <c r="BO417" t="s">
        <v>2002</v>
      </c>
      <c r="BQ417">
        <v>0.33300000000000002</v>
      </c>
      <c r="BR417" t="s">
        <v>27</v>
      </c>
      <c r="BS417">
        <v>100</v>
      </c>
      <c r="BT417" t="s">
        <v>26</v>
      </c>
      <c r="CG417">
        <v>1.4890000000000001</v>
      </c>
      <c r="CH417">
        <v>0.90300000000000002</v>
      </c>
      <c r="CI417">
        <v>0</v>
      </c>
      <c r="CJ417">
        <v>0</v>
      </c>
      <c r="CK417">
        <v>0</v>
      </c>
      <c r="CL417">
        <v>0</v>
      </c>
      <c r="CM417">
        <v>0</v>
      </c>
      <c r="CN417">
        <v>0</v>
      </c>
      <c r="CO417">
        <v>0</v>
      </c>
      <c r="CP417">
        <v>0</v>
      </c>
      <c r="CQ417">
        <v>0</v>
      </c>
      <c r="CR417">
        <v>0</v>
      </c>
    </row>
    <row r="418" spans="1:96" x14ac:dyDescent="0.25">
      <c r="A418" t="s">
        <v>945</v>
      </c>
      <c r="B418" t="s">
        <v>1652</v>
      </c>
      <c r="C418" t="s">
        <v>29</v>
      </c>
      <c r="D418" t="s">
        <v>946</v>
      </c>
      <c r="G418" t="s">
        <v>1998</v>
      </c>
      <c r="I418">
        <v>2.5390000000000001</v>
      </c>
      <c r="J418">
        <v>100</v>
      </c>
      <c r="K418">
        <v>6285721.2000000002</v>
      </c>
      <c r="L418">
        <v>2090220</v>
      </c>
      <c r="M418" t="s">
        <v>945</v>
      </c>
      <c r="O418">
        <v>74</v>
      </c>
      <c r="S418">
        <v>0</v>
      </c>
      <c r="U418">
        <v>1</v>
      </c>
      <c r="V418">
        <v>0</v>
      </c>
      <c r="W418">
        <v>0</v>
      </c>
      <c r="Z418">
        <v>14</v>
      </c>
      <c r="AA418">
        <v>14</v>
      </c>
      <c r="AD418" t="s">
        <v>1999</v>
      </c>
      <c r="AE418">
        <v>2</v>
      </c>
      <c r="AF418">
        <v>17</v>
      </c>
      <c r="AG418">
        <v>2.5390000000000001</v>
      </c>
      <c r="AH418">
        <v>0.3</v>
      </c>
      <c r="AI418">
        <v>187.6</v>
      </c>
      <c r="AJ418">
        <v>0</v>
      </c>
      <c r="AL418">
        <v>1</v>
      </c>
      <c r="AN418">
        <v>-0.28499999999999998</v>
      </c>
      <c r="AO418" t="s">
        <v>28</v>
      </c>
      <c r="AV418">
        <v>31.58</v>
      </c>
      <c r="AW418">
        <v>1</v>
      </c>
      <c r="AX418">
        <v>0.67</v>
      </c>
      <c r="AY418">
        <v>21.05</v>
      </c>
      <c r="AZ418">
        <v>105.26</v>
      </c>
      <c r="BG418" t="s">
        <v>2000</v>
      </c>
      <c r="BH418" t="s">
        <v>2000</v>
      </c>
      <c r="BI418">
        <v>1</v>
      </c>
      <c r="BJ418">
        <v>15</v>
      </c>
      <c r="BK418">
        <v>3</v>
      </c>
      <c r="BL418">
        <v>0</v>
      </c>
      <c r="BM418">
        <v>0.28999999999999998</v>
      </c>
      <c r="BN418" t="s">
        <v>2001</v>
      </c>
      <c r="BO418" t="s">
        <v>2002</v>
      </c>
      <c r="BQ418">
        <v>0.33300000000000002</v>
      </c>
      <c r="BR418" t="s">
        <v>27</v>
      </c>
      <c r="BS418">
        <v>100</v>
      </c>
      <c r="BT418" t="s">
        <v>26</v>
      </c>
      <c r="CG418">
        <v>1.5169999999999999</v>
      </c>
      <c r="CH418">
        <v>1.022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</row>
    <row r="419" spans="1:96" x14ac:dyDescent="0.25">
      <c r="A419" t="s">
        <v>947</v>
      </c>
      <c r="B419" t="s">
        <v>1652</v>
      </c>
      <c r="C419" t="s">
        <v>29</v>
      </c>
      <c r="D419" t="s">
        <v>948</v>
      </c>
      <c r="G419" t="s">
        <v>1998</v>
      </c>
      <c r="I419">
        <v>5.3070000000000004</v>
      </c>
      <c r="J419">
        <v>100</v>
      </c>
      <c r="K419">
        <v>6285431.0999999996</v>
      </c>
      <c r="L419">
        <v>2090332.1</v>
      </c>
      <c r="M419" t="s">
        <v>947</v>
      </c>
      <c r="O419">
        <v>74</v>
      </c>
      <c r="S419">
        <v>0</v>
      </c>
      <c r="U419">
        <v>1</v>
      </c>
      <c r="V419">
        <v>0</v>
      </c>
      <c r="W419">
        <v>0</v>
      </c>
      <c r="Z419">
        <v>14</v>
      </c>
      <c r="AA419">
        <v>14</v>
      </c>
      <c r="AD419" t="s">
        <v>1999</v>
      </c>
      <c r="AE419">
        <v>2</v>
      </c>
      <c r="AF419">
        <v>17</v>
      </c>
      <c r="AG419">
        <v>5.3070000000000004</v>
      </c>
      <c r="AH419">
        <v>0.8</v>
      </c>
      <c r="AI419">
        <v>271.3</v>
      </c>
      <c r="AJ419">
        <v>0</v>
      </c>
      <c r="AL419">
        <v>1</v>
      </c>
      <c r="AN419">
        <v>-0.28499999999999998</v>
      </c>
      <c r="AO419" t="s">
        <v>28</v>
      </c>
      <c r="AV419">
        <v>31.56</v>
      </c>
      <c r="AW419">
        <v>1</v>
      </c>
      <c r="AX419">
        <v>0.67</v>
      </c>
      <c r="AY419">
        <v>21.04</v>
      </c>
      <c r="AZ419">
        <v>105.19</v>
      </c>
      <c r="BG419" t="s">
        <v>2000</v>
      </c>
      <c r="BH419" t="s">
        <v>2000</v>
      </c>
      <c r="BI419">
        <v>1</v>
      </c>
      <c r="BJ419">
        <v>15</v>
      </c>
      <c r="BK419">
        <v>3</v>
      </c>
      <c r="BL419">
        <v>0</v>
      </c>
      <c r="BM419">
        <v>0.28999999999999998</v>
      </c>
      <c r="BN419" t="s">
        <v>2001</v>
      </c>
      <c r="BO419" t="s">
        <v>2002</v>
      </c>
      <c r="BQ419">
        <v>0.33300000000000002</v>
      </c>
      <c r="BR419" t="s">
        <v>27</v>
      </c>
      <c r="BS419">
        <v>100</v>
      </c>
      <c r="BT419" t="s">
        <v>26</v>
      </c>
      <c r="CG419">
        <v>3.177</v>
      </c>
      <c r="CH419">
        <v>2.13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</row>
    <row r="420" spans="1:96" x14ac:dyDescent="0.25">
      <c r="A420" t="s">
        <v>949</v>
      </c>
      <c r="B420" t="s">
        <v>1652</v>
      </c>
      <c r="C420" t="s">
        <v>29</v>
      </c>
      <c r="D420" t="s">
        <v>950</v>
      </c>
      <c r="G420" t="s">
        <v>1998</v>
      </c>
      <c r="I420">
        <v>9.7859999999999996</v>
      </c>
      <c r="J420">
        <v>100</v>
      </c>
      <c r="K420">
        <v>6296868</v>
      </c>
      <c r="L420">
        <v>2098685.4</v>
      </c>
      <c r="M420" t="s">
        <v>949</v>
      </c>
      <c r="O420">
        <v>74</v>
      </c>
      <c r="S420">
        <v>0</v>
      </c>
      <c r="U420">
        <v>1</v>
      </c>
      <c r="V420">
        <v>0</v>
      </c>
      <c r="W420">
        <v>0</v>
      </c>
      <c r="Z420">
        <v>18</v>
      </c>
      <c r="AA420">
        <v>18</v>
      </c>
      <c r="AD420" t="s">
        <v>1999</v>
      </c>
      <c r="AE420">
        <v>2</v>
      </c>
      <c r="AF420">
        <v>17</v>
      </c>
      <c r="AG420">
        <v>9.7859999999999996</v>
      </c>
      <c r="AH420">
        <v>2.4</v>
      </c>
      <c r="AI420">
        <v>368.4</v>
      </c>
      <c r="AJ420">
        <v>0</v>
      </c>
      <c r="AL420">
        <v>1</v>
      </c>
      <c r="AN420">
        <v>-0.28499999999999998</v>
      </c>
      <c r="AO420" t="s">
        <v>28</v>
      </c>
      <c r="AV420">
        <v>10.75</v>
      </c>
      <c r="AW420">
        <v>1</v>
      </c>
      <c r="AX420">
        <v>0.67</v>
      </c>
      <c r="AY420">
        <v>7.17</v>
      </c>
      <c r="AZ420">
        <v>35.83</v>
      </c>
      <c r="BG420" t="s">
        <v>2000</v>
      </c>
      <c r="BH420" t="s">
        <v>2000</v>
      </c>
      <c r="BI420">
        <v>1</v>
      </c>
      <c r="BJ420">
        <v>15</v>
      </c>
      <c r="BK420">
        <v>3</v>
      </c>
      <c r="BL420">
        <v>0</v>
      </c>
      <c r="BM420">
        <v>0.28999999999999998</v>
      </c>
      <c r="BN420" t="s">
        <v>2001</v>
      </c>
      <c r="BO420" t="s">
        <v>2002</v>
      </c>
      <c r="BQ420">
        <v>0.33300000000000002</v>
      </c>
      <c r="BR420" t="s">
        <v>27</v>
      </c>
      <c r="BS420">
        <v>100</v>
      </c>
      <c r="BT420" t="s">
        <v>26</v>
      </c>
      <c r="CG420">
        <v>8.8019999999999996</v>
      </c>
      <c r="CH420">
        <v>0.98299999999999998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</row>
    <row r="421" spans="1:96" x14ac:dyDescent="0.25">
      <c r="A421" t="s">
        <v>951</v>
      </c>
      <c r="B421" t="s">
        <v>1652</v>
      </c>
      <c r="C421" t="s">
        <v>29</v>
      </c>
      <c r="D421" t="s">
        <v>952</v>
      </c>
      <c r="G421" t="s">
        <v>1998</v>
      </c>
      <c r="I421">
        <v>25.757999999999999</v>
      </c>
      <c r="J421">
        <v>100</v>
      </c>
      <c r="K421">
        <v>6295993.7000000002</v>
      </c>
      <c r="L421">
        <v>2099180.7999999998</v>
      </c>
      <c r="M421" t="s">
        <v>951</v>
      </c>
      <c r="O421">
        <v>74</v>
      </c>
      <c r="S421">
        <v>0</v>
      </c>
      <c r="U421">
        <v>1</v>
      </c>
      <c r="V421">
        <v>0</v>
      </c>
      <c r="W421">
        <v>0</v>
      </c>
      <c r="Z421">
        <v>18</v>
      </c>
      <c r="AA421">
        <v>18</v>
      </c>
      <c r="AD421" t="s">
        <v>1999</v>
      </c>
      <c r="AE421">
        <v>2</v>
      </c>
      <c r="AF421">
        <v>17</v>
      </c>
      <c r="AG421">
        <v>25.757999999999999</v>
      </c>
      <c r="AH421">
        <v>0</v>
      </c>
      <c r="AI421">
        <v>597.6</v>
      </c>
      <c r="AJ421">
        <v>0</v>
      </c>
      <c r="AL421">
        <v>1</v>
      </c>
      <c r="AN421">
        <v>-0.28499999999999998</v>
      </c>
      <c r="AO421" t="s">
        <v>28</v>
      </c>
      <c r="AV421">
        <v>41.68</v>
      </c>
      <c r="AW421">
        <v>1</v>
      </c>
      <c r="AX421">
        <v>0.67</v>
      </c>
      <c r="AY421">
        <v>27.79</v>
      </c>
      <c r="AZ421">
        <v>138.94</v>
      </c>
      <c r="BG421" t="s">
        <v>2000</v>
      </c>
      <c r="BH421" t="s">
        <v>2000</v>
      </c>
      <c r="BI421">
        <v>1</v>
      </c>
      <c r="BJ421">
        <v>15</v>
      </c>
      <c r="BK421">
        <v>3</v>
      </c>
      <c r="BL421">
        <v>0</v>
      </c>
      <c r="BM421">
        <v>0.28999999999999998</v>
      </c>
      <c r="BN421" t="s">
        <v>2001</v>
      </c>
      <c r="BO421" t="s">
        <v>2002</v>
      </c>
      <c r="BQ421">
        <v>0.33300000000000002</v>
      </c>
      <c r="BR421" t="s">
        <v>27</v>
      </c>
      <c r="BS421">
        <v>100</v>
      </c>
      <c r="BT421" t="s">
        <v>26</v>
      </c>
      <c r="CG421">
        <v>15.773999999999999</v>
      </c>
      <c r="CH421">
        <v>9.9849999999999994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</row>
    <row r="422" spans="1:96" x14ac:dyDescent="0.25">
      <c r="A422" t="s">
        <v>953</v>
      </c>
      <c r="B422" t="s">
        <v>1652</v>
      </c>
      <c r="C422" t="s">
        <v>29</v>
      </c>
      <c r="D422" t="s">
        <v>954</v>
      </c>
      <c r="G422" t="s">
        <v>1998</v>
      </c>
      <c r="I422">
        <v>45.131</v>
      </c>
      <c r="J422">
        <v>100</v>
      </c>
      <c r="K422">
        <v>6296522.5999999996</v>
      </c>
      <c r="L422">
        <v>2101162.7999999998</v>
      </c>
      <c r="M422" t="s">
        <v>953</v>
      </c>
      <c r="O422">
        <v>74</v>
      </c>
      <c r="S422">
        <v>0</v>
      </c>
      <c r="U422">
        <v>1</v>
      </c>
      <c r="V422">
        <v>0</v>
      </c>
      <c r="W422">
        <v>0</v>
      </c>
      <c r="Z422">
        <v>17</v>
      </c>
      <c r="AA422">
        <v>17</v>
      </c>
      <c r="AD422" t="s">
        <v>1999</v>
      </c>
      <c r="AE422">
        <v>2</v>
      </c>
      <c r="AF422">
        <v>17</v>
      </c>
      <c r="AG422">
        <v>45.131</v>
      </c>
      <c r="AH422">
        <v>0</v>
      </c>
      <c r="AI422">
        <v>791.1</v>
      </c>
      <c r="AJ422">
        <v>0</v>
      </c>
      <c r="AL422">
        <v>1</v>
      </c>
      <c r="AN422">
        <v>-0.28499999999999998</v>
      </c>
      <c r="AO422" t="s">
        <v>28</v>
      </c>
      <c r="AV422">
        <v>33.03</v>
      </c>
      <c r="AW422">
        <v>1</v>
      </c>
      <c r="AX422">
        <v>0.67</v>
      </c>
      <c r="AY422">
        <v>22.02</v>
      </c>
      <c r="AZ422">
        <v>110.12</v>
      </c>
      <c r="BG422" t="s">
        <v>2000</v>
      </c>
      <c r="BH422" t="s">
        <v>2000</v>
      </c>
      <c r="BI422">
        <v>1</v>
      </c>
      <c r="BJ422">
        <v>15</v>
      </c>
      <c r="BK422">
        <v>3</v>
      </c>
      <c r="BL422">
        <v>0</v>
      </c>
      <c r="BM422">
        <v>0.28999999999999998</v>
      </c>
      <c r="BN422" t="s">
        <v>2001</v>
      </c>
      <c r="BO422" t="s">
        <v>2002</v>
      </c>
      <c r="BQ422">
        <v>0.33300000000000002</v>
      </c>
      <c r="BR422" t="s">
        <v>27</v>
      </c>
      <c r="BS422">
        <v>100</v>
      </c>
      <c r="BT422" t="s">
        <v>26</v>
      </c>
      <c r="CG422">
        <v>28.995999999999999</v>
      </c>
      <c r="CH422">
        <v>16.135000000000002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</row>
    <row r="423" spans="1:96" x14ac:dyDescent="0.25">
      <c r="A423" t="s">
        <v>957</v>
      </c>
      <c r="B423" t="s">
        <v>1652</v>
      </c>
      <c r="C423" t="s">
        <v>29</v>
      </c>
      <c r="D423" t="s">
        <v>958</v>
      </c>
      <c r="G423" t="s">
        <v>1998</v>
      </c>
      <c r="I423">
        <v>3.7639999999999998</v>
      </c>
      <c r="J423">
        <v>100</v>
      </c>
      <c r="K423">
        <v>6294176.0999999996</v>
      </c>
      <c r="L423">
        <v>2101265.9</v>
      </c>
      <c r="M423" t="s">
        <v>957</v>
      </c>
      <c r="O423">
        <v>74</v>
      </c>
      <c r="S423">
        <v>0</v>
      </c>
      <c r="U423">
        <v>1</v>
      </c>
      <c r="V423">
        <v>0</v>
      </c>
      <c r="W423">
        <v>0</v>
      </c>
      <c r="Z423">
        <v>17</v>
      </c>
      <c r="AA423">
        <v>17</v>
      </c>
      <c r="AD423" t="s">
        <v>1999</v>
      </c>
      <c r="AE423">
        <v>2</v>
      </c>
      <c r="AF423">
        <v>17</v>
      </c>
      <c r="AG423">
        <v>3.7639999999999998</v>
      </c>
      <c r="AH423">
        <v>2.7</v>
      </c>
      <c r="AI423">
        <v>228.4</v>
      </c>
      <c r="AJ423">
        <v>0</v>
      </c>
      <c r="AL423">
        <v>1</v>
      </c>
      <c r="AN423">
        <v>-0.28499999999999998</v>
      </c>
      <c r="AO423" t="s">
        <v>28</v>
      </c>
      <c r="AV423">
        <v>25.42</v>
      </c>
      <c r="AW423">
        <v>1</v>
      </c>
      <c r="AX423">
        <v>0.67</v>
      </c>
      <c r="AY423">
        <v>16.95</v>
      </c>
      <c r="AZ423">
        <v>84.73</v>
      </c>
      <c r="BG423" t="s">
        <v>2000</v>
      </c>
      <c r="BH423" t="s">
        <v>2000</v>
      </c>
      <c r="BI423">
        <v>1</v>
      </c>
      <c r="BJ423">
        <v>15</v>
      </c>
      <c r="BK423">
        <v>3</v>
      </c>
      <c r="BL423">
        <v>0</v>
      </c>
      <c r="BM423">
        <v>0.28999999999999998</v>
      </c>
      <c r="BN423" t="s">
        <v>2001</v>
      </c>
      <c r="BO423" t="s">
        <v>2002</v>
      </c>
      <c r="BQ423">
        <v>0.33300000000000002</v>
      </c>
      <c r="BR423" t="s">
        <v>27</v>
      </c>
      <c r="BS423">
        <v>100</v>
      </c>
      <c r="BT423" t="s">
        <v>26</v>
      </c>
      <c r="CG423">
        <v>2.012</v>
      </c>
      <c r="CH423">
        <v>1.752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</row>
    <row r="424" spans="1:96" x14ac:dyDescent="0.25">
      <c r="A424" t="s">
        <v>959</v>
      </c>
      <c r="B424" t="s">
        <v>1652</v>
      </c>
      <c r="C424" t="s">
        <v>29</v>
      </c>
      <c r="D424" t="s">
        <v>960</v>
      </c>
      <c r="G424" t="s">
        <v>1998</v>
      </c>
      <c r="I424">
        <v>17.722999999999999</v>
      </c>
      <c r="J424">
        <v>100</v>
      </c>
      <c r="K424">
        <v>6293161.2000000002</v>
      </c>
      <c r="L424">
        <v>2101233.2999999998</v>
      </c>
      <c r="M424" t="s">
        <v>959</v>
      </c>
      <c r="O424">
        <v>74</v>
      </c>
      <c r="S424">
        <v>0</v>
      </c>
      <c r="U424">
        <v>1</v>
      </c>
      <c r="V424">
        <v>0</v>
      </c>
      <c r="W424">
        <v>0</v>
      </c>
      <c r="Z424">
        <v>17</v>
      </c>
      <c r="AA424">
        <v>17</v>
      </c>
      <c r="AD424" t="s">
        <v>1999</v>
      </c>
      <c r="AE424">
        <v>2</v>
      </c>
      <c r="AF424">
        <v>17</v>
      </c>
      <c r="AG424">
        <v>17.722999999999999</v>
      </c>
      <c r="AH424">
        <v>1.3</v>
      </c>
      <c r="AI424">
        <v>495.7</v>
      </c>
      <c r="AJ424">
        <v>0</v>
      </c>
      <c r="AL424">
        <v>1</v>
      </c>
      <c r="AN424">
        <v>-0.28499999999999998</v>
      </c>
      <c r="AO424" t="s">
        <v>28</v>
      </c>
      <c r="AV424">
        <v>41.89</v>
      </c>
      <c r="AW424">
        <v>1</v>
      </c>
      <c r="AX424">
        <v>0.67</v>
      </c>
      <c r="AY424">
        <v>27.93</v>
      </c>
      <c r="AZ424">
        <v>139.63999999999999</v>
      </c>
      <c r="BG424" t="s">
        <v>2000</v>
      </c>
      <c r="BH424" t="s">
        <v>2000</v>
      </c>
      <c r="BI424">
        <v>1</v>
      </c>
      <c r="BJ424">
        <v>15</v>
      </c>
      <c r="BK424">
        <v>3</v>
      </c>
      <c r="BL424">
        <v>0</v>
      </c>
      <c r="BM424">
        <v>0.28999999999999998</v>
      </c>
      <c r="BN424" t="s">
        <v>2001</v>
      </c>
      <c r="BO424" t="s">
        <v>2002</v>
      </c>
      <c r="BQ424">
        <v>0.33300000000000002</v>
      </c>
      <c r="BR424" t="s">
        <v>27</v>
      </c>
      <c r="BS424">
        <v>100</v>
      </c>
      <c r="BT424" t="s">
        <v>26</v>
      </c>
      <c r="CG424">
        <v>11.085000000000001</v>
      </c>
      <c r="CH424">
        <v>6.6379999999999999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</row>
    <row r="425" spans="1:96" x14ac:dyDescent="0.25">
      <c r="A425" t="s">
        <v>961</v>
      </c>
      <c r="B425" t="s">
        <v>1652</v>
      </c>
      <c r="C425" t="s">
        <v>29</v>
      </c>
      <c r="D425" t="s">
        <v>962</v>
      </c>
      <c r="G425" t="s">
        <v>1998</v>
      </c>
      <c r="I425">
        <v>3.915</v>
      </c>
      <c r="J425">
        <v>100</v>
      </c>
      <c r="K425">
        <v>6292041.2999999998</v>
      </c>
      <c r="L425">
        <v>2101472.7000000002</v>
      </c>
      <c r="M425" t="s">
        <v>961</v>
      </c>
      <c r="O425">
        <v>74</v>
      </c>
      <c r="S425">
        <v>0</v>
      </c>
      <c r="U425">
        <v>1</v>
      </c>
      <c r="V425">
        <v>0</v>
      </c>
      <c r="W425">
        <v>0</v>
      </c>
      <c r="Z425">
        <v>17</v>
      </c>
      <c r="AA425">
        <v>17</v>
      </c>
      <c r="AD425" t="s">
        <v>1999</v>
      </c>
      <c r="AE425">
        <v>2</v>
      </c>
      <c r="AF425">
        <v>17</v>
      </c>
      <c r="AG425">
        <v>3.915</v>
      </c>
      <c r="AH425">
        <v>0.6</v>
      </c>
      <c r="AI425">
        <v>233</v>
      </c>
      <c r="AJ425">
        <v>0</v>
      </c>
      <c r="AL425">
        <v>1</v>
      </c>
      <c r="AN425">
        <v>-0.28499999999999998</v>
      </c>
      <c r="AO425" t="s">
        <v>28</v>
      </c>
      <c r="AV425">
        <v>10.5</v>
      </c>
      <c r="AW425">
        <v>1</v>
      </c>
      <c r="AX425">
        <v>0.67</v>
      </c>
      <c r="AY425">
        <v>7</v>
      </c>
      <c r="AZ425">
        <v>35.01</v>
      </c>
      <c r="BG425" t="s">
        <v>2000</v>
      </c>
      <c r="BH425" t="s">
        <v>2000</v>
      </c>
      <c r="BI425">
        <v>1</v>
      </c>
      <c r="BJ425">
        <v>15</v>
      </c>
      <c r="BK425">
        <v>3</v>
      </c>
      <c r="BL425">
        <v>0</v>
      </c>
      <c r="BM425">
        <v>0.28999999999999998</v>
      </c>
      <c r="BN425" t="s">
        <v>2001</v>
      </c>
      <c r="BO425" t="s">
        <v>2002</v>
      </c>
      <c r="BQ425">
        <v>0.33300000000000002</v>
      </c>
      <c r="BR425" t="s">
        <v>27</v>
      </c>
      <c r="BS425">
        <v>100</v>
      </c>
      <c r="BT425" t="s">
        <v>26</v>
      </c>
      <c r="CG425">
        <v>3.4870000000000001</v>
      </c>
      <c r="CH425">
        <v>0.42799999999999999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</row>
    <row r="426" spans="1:96" x14ac:dyDescent="0.25">
      <c r="A426" t="s">
        <v>963</v>
      </c>
      <c r="B426" t="s">
        <v>1652</v>
      </c>
      <c r="C426" t="s">
        <v>29</v>
      </c>
      <c r="D426" t="s">
        <v>964</v>
      </c>
      <c r="G426" t="s">
        <v>1998</v>
      </c>
      <c r="I426">
        <v>2.673</v>
      </c>
      <c r="J426">
        <v>100</v>
      </c>
      <c r="K426">
        <v>6291548.2999999998</v>
      </c>
      <c r="L426">
        <v>2101204.5</v>
      </c>
      <c r="M426" t="s">
        <v>963</v>
      </c>
      <c r="O426">
        <v>74</v>
      </c>
      <c r="S426">
        <v>0</v>
      </c>
      <c r="U426">
        <v>1</v>
      </c>
      <c r="V426">
        <v>0</v>
      </c>
      <c r="W426">
        <v>0</v>
      </c>
      <c r="Z426">
        <v>17</v>
      </c>
      <c r="AA426">
        <v>17</v>
      </c>
      <c r="AD426" t="s">
        <v>1999</v>
      </c>
      <c r="AE426">
        <v>2</v>
      </c>
      <c r="AF426">
        <v>17</v>
      </c>
      <c r="AG426">
        <v>2.673</v>
      </c>
      <c r="AH426">
        <v>0.2</v>
      </c>
      <c r="AI426">
        <v>192.5</v>
      </c>
      <c r="AJ426">
        <v>0</v>
      </c>
      <c r="AL426">
        <v>1</v>
      </c>
      <c r="AN426">
        <v>-0.28499999999999998</v>
      </c>
      <c r="AO426" t="s">
        <v>28</v>
      </c>
      <c r="AV426">
        <v>7.31</v>
      </c>
      <c r="AW426">
        <v>1</v>
      </c>
      <c r="AX426">
        <v>0.67</v>
      </c>
      <c r="AY426">
        <v>4.87</v>
      </c>
      <c r="AZ426">
        <v>24.35</v>
      </c>
      <c r="BG426" t="s">
        <v>2000</v>
      </c>
      <c r="BH426" t="s">
        <v>2000</v>
      </c>
      <c r="BI426">
        <v>1</v>
      </c>
      <c r="BJ426">
        <v>15</v>
      </c>
      <c r="BK426">
        <v>3</v>
      </c>
      <c r="BL426">
        <v>0</v>
      </c>
      <c r="BM426">
        <v>0.28999999999999998</v>
      </c>
      <c r="BN426" t="s">
        <v>2001</v>
      </c>
      <c r="BO426" t="s">
        <v>2002</v>
      </c>
      <c r="BQ426">
        <v>0.33300000000000002</v>
      </c>
      <c r="BR426" t="s">
        <v>27</v>
      </c>
      <c r="BS426">
        <v>100</v>
      </c>
      <c r="BT426" t="s">
        <v>26</v>
      </c>
      <c r="CG426">
        <v>2.4049999999999998</v>
      </c>
      <c r="CH426">
        <v>0.26700000000000002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</row>
    <row r="427" spans="1:96" x14ac:dyDescent="0.25">
      <c r="A427" t="s">
        <v>965</v>
      </c>
      <c r="B427" t="s">
        <v>1652</v>
      </c>
      <c r="C427" t="s">
        <v>29</v>
      </c>
      <c r="D427" t="s">
        <v>966</v>
      </c>
      <c r="G427" t="s">
        <v>1998</v>
      </c>
      <c r="I427">
        <v>3.7509999999999999</v>
      </c>
      <c r="J427">
        <v>100</v>
      </c>
      <c r="K427">
        <v>6291864.2999999998</v>
      </c>
      <c r="L427">
        <v>2101171.4</v>
      </c>
      <c r="M427" t="s">
        <v>965</v>
      </c>
      <c r="O427">
        <v>74</v>
      </c>
      <c r="S427">
        <v>0</v>
      </c>
      <c r="U427">
        <v>1</v>
      </c>
      <c r="V427">
        <v>0</v>
      </c>
      <c r="W427">
        <v>0</v>
      </c>
      <c r="Z427">
        <v>17</v>
      </c>
      <c r="AA427">
        <v>17</v>
      </c>
      <c r="AD427" t="s">
        <v>1999</v>
      </c>
      <c r="AE427">
        <v>2</v>
      </c>
      <c r="AF427">
        <v>17</v>
      </c>
      <c r="AG427">
        <v>3.7509999999999999</v>
      </c>
      <c r="AH427">
        <v>0</v>
      </c>
      <c r="AI427">
        <v>228.1</v>
      </c>
      <c r="AJ427">
        <v>0</v>
      </c>
      <c r="AL427">
        <v>1</v>
      </c>
      <c r="AN427">
        <v>-0.28499999999999998</v>
      </c>
      <c r="AO427" t="s">
        <v>28</v>
      </c>
      <c r="AV427">
        <v>8.9499999999999993</v>
      </c>
      <c r="AW427">
        <v>1</v>
      </c>
      <c r="AX427">
        <v>0.67</v>
      </c>
      <c r="AY427">
        <v>5.97</v>
      </c>
      <c r="AZ427">
        <v>29.85</v>
      </c>
      <c r="BG427" t="s">
        <v>2000</v>
      </c>
      <c r="BH427" t="s">
        <v>2000</v>
      </c>
      <c r="BI427">
        <v>1</v>
      </c>
      <c r="BJ427">
        <v>15</v>
      </c>
      <c r="BK427">
        <v>3</v>
      </c>
      <c r="BL427">
        <v>0</v>
      </c>
      <c r="BM427">
        <v>0.28999999999999998</v>
      </c>
      <c r="BN427" t="s">
        <v>2001</v>
      </c>
      <c r="BO427" t="s">
        <v>2002</v>
      </c>
      <c r="BQ427">
        <v>0.33300000000000002</v>
      </c>
      <c r="BR427" t="s">
        <v>27</v>
      </c>
      <c r="BS427">
        <v>100</v>
      </c>
      <c r="BT427" t="s">
        <v>26</v>
      </c>
      <c r="CG427">
        <v>3.3519999999999999</v>
      </c>
      <c r="CH427">
        <v>0.4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</row>
    <row r="428" spans="1:96" x14ac:dyDescent="0.25">
      <c r="A428" t="s">
        <v>967</v>
      </c>
      <c r="B428" t="s">
        <v>1652</v>
      </c>
      <c r="C428" t="s">
        <v>29</v>
      </c>
      <c r="D428" t="s">
        <v>968</v>
      </c>
      <c r="G428" t="s">
        <v>1998</v>
      </c>
      <c r="I428">
        <v>0.434</v>
      </c>
      <c r="J428">
        <v>100</v>
      </c>
      <c r="K428">
        <v>6295358.5999999996</v>
      </c>
      <c r="L428">
        <v>2095922.7</v>
      </c>
      <c r="M428" t="s">
        <v>967</v>
      </c>
      <c r="O428">
        <v>74</v>
      </c>
      <c r="S428">
        <v>0</v>
      </c>
      <c r="U428">
        <v>1</v>
      </c>
      <c r="V428">
        <v>0</v>
      </c>
      <c r="W428">
        <v>0</v>
      </c>
      <c r="Z428">
        <v>18</v>
      </c>
      <c r="AA428">
        <v>18</v>
      </c>
      <c r="AD428" t="s">
        <v>1999</v>
      </c>
      <c r="AE428">
        <v>2</v>
      </c>
      <c r="AF428">
        <v>17</v>
      </c>
      <c r="AG428">
        <v>0.434</v>
      </c>
      <c r="AH428">
        <v>0.7</v>
      </c>
      <c r="AI428">
        <v>77.599999999999994</v>
      </c>
      <c r="AJ428">
        <v>0</v>
      </c>
      <c r="AL428">
        <v>1</v>
      </c>
      <c r="AN428">
        <v>-0.28499999999999998</v>
      </c>
      <c r="AO428" t="s">
        <v>28</v>
      </c>
      <c r="AV428">
        <v>23.19</v>
      </c>
      <c r="AW428">
        <v>1</v>
      </c>
      <c r="AX428">
        <v>0.67</v>
      </c>
      <c r="AY428">
        <v>15.46</v>
      </c>
      <c r="AZ428">
        <v>77.3</v>
      </c>
      <c r="BG428" t="s">
        <v>2000</v>
      </c>
      <c r="BH428" t="s">
        <v>2000</v>
      </c>
      <c r="BI428">
        <v>1</v>
      </c>
      <c r="BJ428">
        <v>15</v>
      </c>
      <c r="BK428">
        <v>3</v>
      </c>
      <c r="BL428">
        <v>0</v>
      </c>
      <c r="BM428">
        <v>0.28999999999999998</v>
      </c>
      <c r="BN428" t="s">
        <v>2001</v>
      </c>
      <c r="BO428" t="s">
        <v>2002</v>
      </c>
      <c r="BQ428">
        <v>0.33300000000000002</v>
      </c>
      <c r="BR428" t="s">
        <v>27</v>
      </c>
      <c r="BS428">
        <v>100</v>
      </c>
      <c r="BT428" t="s">
        <v>26</v>
      </c>
      <c r="CG428">
        <v>0.27600000000000002</v>
      </c>
      <c r="CH428">
        <v>0.158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</row>
    <row r="429" spans="1:96" x14ac:dyDescent="0.25">
      <c r="A429" t="s">
        <v>969</v>
      </c>
      <c r="B429" t="s">
        <v>1652</v>
      </c>
      <c r="C429" t="s">
        <v>29</v>
      </c>
      <c r="D429" t="s">
        <v>970</v>
      </c>
      <c r="G429" t="s">
        <v>1998</v>
      </c>
      <c r="I429">
        <v>2.266</v>
      </c>
      <c r="J429">
        <v>100</v>
      </c>
      <c r="K429">
        <v>6296006.7999999998</v>
      </c>
      <c r="L429">
        <v>2095816.9</v>
      </c>
      <c r="M429" t="s">
        <v>969</v>
      </c>
      <c r="O429">
        <v>74</v>
      </c>
      <c r="S429">
        <v>0</v>
      </c>
      <c r="U429">
        <v>1</v>
      </c>
      <c r="V429">
        <v>0</v>
      </c>
      <c r="W429">
        <v>0</v>
      </c>
      <c r="Z429">
        <v>18</v>
      </c>
      <c r="AA429">
        <v>18</v>
      </c>
      <c r="AD429" t="s">
        <v>1999</v>
      </c>
      <c r="AE429">
        <v>2</v>
      </c>
      <c r="AF429">
        <v>17</v>
      </c>
      <c r="AG429">
        <v>2.266</v>
      </c>
      <c r="AH429">
        <v>0.1</v>
      </c>
      <c r="AI429">
        <v>177.2</v>
      </c>
      <c r="AJ429">
        <v>0</v>
      </c>
      <c r="AL429">
        <v>1</v>
      </c>
      <c r="AN429">
        <v>-0.28499999999999998</v>
      </c>
      <c r="AO429" t="s">
        <v>28</v>
      </c>
      <c r="AV429">
        <v>31.91</v>
      </c>
      <c r="AW429">
        <v>1</v>
      </c>
      <c r="AX429">
        <v>0.67</v>
      </c>
      <c r="AY429">
        <v>21.27</v>
      </c>
      <c r="AZ429">
        <v>106.36</v>
      </c>
      <c r="BG429" t="s">
        <v>2000</v>
      </c>
      <c r="BH429" t="s">
        <v>2000</v>
      </c>
      <c r="BI429">
        <v>1</v>
      </c>
      <c r="BJ429">
        <v>15</v>
      </c>
      <c r="BK429">
        <v>3</v>
      </c>
      <c r="BL429">
        <v>0</v>
      </c>
      <c r="BM429">
        <v>0.28999999999999998</v>
      </c>
      <c r="BN429" t="s">
        <v>2001</v>
      </c>
      <c r="BO429" t="s">
        <v>2002</v>
      </c>
      <c r="BQ429">
        <v>0.33300000000000002</v>
      </c>
      <c r="BR429" t="s">
        <v>27</v>
      </c>
      <c r="BS429">
        <v>100</v>
      </c>
      <c r="BT429" t="s">
        <v>26</v>
      </c>
      <c r="CG429">
        <v>1.454</v>
      </c>
      <c r="CH429">
        <v>0.81100000000000005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</row>
    <row r="430" spans="1:96" x14ac:dyDescent="0.25">
      <c r="A430" t="s">
        <v>971</v>
      </c>
      <c r="B430" t="s">
        <v>1652</v>
      </c>
      <c r="C430" t="s">
        <v>29</v>
      </c>
      <c r="D430" t="s">
        <v>972</v>
      </c>
      <c r="G430" t="s">
        <v>1998</v>
      </c>
      <c r="I430">
        <v>8.7430000000000003</v>
      </c>
      <c r="J430">
        <v>100</v>
      </c>
      <c r="K430">
        <v>6295957.2000000002</v>
      </c>
      <c r="L430">
        <v>2096190.4</v>
      </c>
      <c r="M430" t="s">
        <v>971</v>
      </c>
      <c r="O430">
        <v>74</v>
      </c>
      <c r="S430">
        <v>0</v>
      </c>
      <c r="U430">
        <v>1</v>
      </c>
      <c r="V430">
        <v>0</v>
      </c>
      <c r="W430">
        <v>0</v>
      </c>
      <c r="Z430">
        <v>18</v>
      </c>
      <c r="AA430">
        <v>18</v>
      </c>
      <c r="AD430" t="s">
        <v>1999</v>
      </c>
      <c r="AE430">
        <v>2</v>
      </c>
      <c r="AF430">
        <v>17</v>
      </c>
      <c r="AG430">
        <v>8.7430000000000003</v>
      </c>
      <c r="AH430">
        <v>0.4</v>
      </c>
      <c r="AI430">
        <v>348.2</v>
      </c>
      <c r="AJ430">
        <v>0</v>
      </c>
      <c r="AL430">
        <v>1</v>
      </c>
      <c r="AN430">
        <v>-0.28499999999999998</v>
      </c>
      <c r="AO430" t="s">
        <v>28</v>
      </c>
      <c r="AV430">
        <v>42.21</v>
      </c>
      <c r="AW430">
        <v>1</v>
      </c>
      <c r="AX430">
        <v>0.67</v>
      </c>
      <c r="AY430">
        <v>28.14</v>
      </c>
      <c r="AZ430">
        <v>140.69</v>
      </c>
      <c r="BG430" t="s">
        <v>2000</v>
      </c>
      <c r="BH430" t="s">
        <v>2000</v>
      </c>
      <c r="BI430">
        <v>1</v>
      </c>
      <c r="BJ430">
        <v>15</v>
      </c>
      <c r="BK430">
        <v>3</v>
      </c>
      <c r="BL430">
        <v>0</v>
      </c>
      <c r="BM430">
        <v>0.28999999999999998</v>
      </c>
      <c r="BN430" t="s">
        <v>2001</v>
      </c>
      <c r="BO430" t="s">
        <v>2002</v>
      </c>
      <c r="BQ430">
        <v>0.33300000000000002</v>
      </c>
      <c r="BR430" t="s">
        <v>27</v>
      </c>
      <c r="BS430">
        <v>100</v>
      </c>
      <c r="BT430" t="s">
        <v>26</v>
      </c>
      <c r="CG430">
        <v>3.4969999999999999</v>
      </c>
      <c r="CH430">
        <v>5.2450000000000001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</row>
    <row r="431" spans="1:96" x14ac:dyDescent="0.25">
      <c r="A431" t="s">
        <v>973</v>
      </c>
      <c r="B431" t="s">
        <v>1652</v>
      </c>
      <c r="C431" t="s">
        <v>29</v>
      </c>
      <c r="D431" t="s">
        <v>974</v>
      </c>
      <c r="G431" t="s">
        <v>1998</v>
      </c>
      <c r="I431">
        <v>1.36</v>
      </c>
      <c r="J431">
        <v>100</v>
      </c>
      <c r="K431">
        <v>6296004.2999999998</v>
      </c>
      <c r="L431">
        <v>2096797.1</v>
      </c>
      <c r="M431" t="s">
        <v>973</v>
      </c>
      <c r="O431">
        <v>74</v>
      </c>
      <c r="S431">
        <v>0</v>
      </c>
      <c r="U431">
        <v>1</v>
      </c>
      <c r="V431">
        <v>0</v>
      </c>
      <c r="W431">
        <v>0</v>
      </c>
      <c r="Z431">
        <v>18</v>
      </c>
      <c r="AA431">
        <v>18</v>
      </c>
      <c r="AD431" t="s">
        <v>1999</v>
      </c>
      <c r="AE431">
        <v>2</v>
      </c>
      <c r="AF431">
        <v>17</v>
      </c>
      <c r="AG431">
        <v>1.36</v>
      </c>
      <c r="AH431">
        <v>0.5</v>
      </c>
      <c r="AI431">
        <v>137.30000000000001</v>
      </c>
      <c r="AJ431">
        <v>0</v>
      </c>
      <c r="AL431">
        <v>1</v>
      </c>
      <c r="AN431">
        <v>-0.28499999999999998</v>
      </c>
      <c r="AO431" t="s">
        <v>28</v>
      </c>
      <c r="AV431">
        <v>6.59</v>
      </c>
      <c r="AW431">
        <v>1</v>
      </c>
      <c r="AX431">
        <v>0.67</v>
      </c>
      <c r="AY431">
        <v>4.3899999999999997</v>
      </c>
      <c r="AZ431">
        <v>21.95</v>
      </c>
      <c r="BG431" t="s">
        <v>2000</v>
      </c>
      <c r="BH431" t="s">
        <v>2000</v>
      </c>
      <c r="BI431">
        <v>1</v>
      </c>
      <c r="BJ431">
        <v>15</v>
      </c>
      <c r="BK431">
        <v>3</v>
      </c>
      <c r="BL431">
        <v>0</v>
      </c>
      <c r="BM431">
        <v>0.28999999999999998</v>
      </c>
      <c r="BN431" t="s">
        <v>2001</v>
      </c>
      <c r="BO431" t="s">
        <v>2002</v>
      </c>
      <c r="BQ431">
        <v>0.33300000000000002</v>
      </c>
      <c r="BR431" t="s">
        <v>27</v>
      </c>
      <c r="BS431">
        <v>100</v>
      </c>
      <c r="BT431" t="s">
        <v>26</v>
      </c>
      <c r="CG431">
        <v>1.1830000000000001</v>
      </c>
      <c r="CH431">
        <v>0.17699999999999999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</row>
    <row r="432" spans="1:96" x14ac:dyDescent="0.25">
      <c r="A432" t="s">
        <v>975</v>
      </c>
      <c r="B432" t="s">
        <v>1652</v>
      </c>
      <c r="C432" t="s">
        <v>29</v>
      </c>
      <c r="D432" t="s">
        <v>976</v>
      </c>
      <c r="G432" t="s">
        <v>1998</v>
      </c>
      <c r="I432">
        <v>5.5149999999999997</v>
      </c>
      <c r="J432">
        <v>100</v>
      </c>
      <c r="K432">
        <v>6296099.0999999996</v>
      </c>
      <c r="L432">
        <v>2097166.2000000002</v>
      </c>
      <c r="M432" t="s">
        <v>975</v>
      </c>
      <c r="O432">
        <v>74</v>
      </c>
      <c r="S432">
        <v>0</v>
      </c>
      <c r="U432">
        <v>1</v>
      </c>
      <c r="V432">
        <v>0</v>
      </c>
      <c r="W432">
        <v>0</v>
      </c>
      <c r="Z432">
        <v>18</v>
      </c>
      <c r="AA432">
        <v>18</v>
      </c>
      <c r="AD432" t="s">
        <v>1999</v>
      </c>
      <c r="AE432">
        <v>2</v>
      </c>
      <c r="AF432">
        <v>17</v>
      </c>
      <c r="AG432">
        <v>5.5149999999999997</v>
      </c>
      <c r="AH432">
        <v>0.5</v>
      </c>
      <c r="AI432">
        <v>276.5</v>
      </c>
      <c r="AJ432">
        <v>0</v>
      </c>
      <c r="AL432">
        <v>1</v>
      </c>
      <c r="AN432">
        <v>-0.28499999999999998</v>
      </c>
      <c r="AO432" t="s">
        <v>28</v>
      </c>
      <c r="AV432">
        <v>9.48</v>
      </c>
      <c r="AW432">
        <v>1</v>
      </c>
      <c r="AX432">
        <v>0.67</v>
      </c>
      <c r="AY432">
        <v>6.32</v>
      </c>
      <c r="AZ432">
        <v>31.61</v>
      </c>
      <c r="BG432" t="s">
        <v>2000</v>
      </c>
      <c r="BH432" t="s">
        <v>2000</v>
      </c>
      <c r="BI432">
        <v>1</v>
      </c>
      <c r="BJ432">
        <v>15</v>
      </c>
      <c r="BK432">
        <v>3</v>
      </c>
      <c r="BL432">
        <v>0</v>
      </c>
      <c r="BM432">
        <v>0.28999999999999998</v>
      </c>
      <c r="BN432" t="s">
        <v>2001</v>
      </c>
      <c r="BO432" t="s">
        <v>2002</v>
      </c>
      <c r="BQ432">
        <v>0.33300000000000002</v>
      </c>
      <c r="BR432" t="s">
        <v>27</v>
      </c>
      <c r="BS432">
        <v>100</v>
      </c>
      <c r="BT432" t="s">
        <v>26</v>
      </c>
      <c r="CG432">
        <v>4.9260000000000002</v>
      </c>
      <c r="CH432">
        <v>0.58799999999999997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</row>
    <row r="433" spans="1:96" x14ac:dyDescent="0.25">
      <c r="A433" t="s">
        <v>977</v>
      </c>
      <c r="B433" t="s">
        <v>1652</v>
      </c>
      <c r="C433" t="s">
        <v>29</v>
      </c>
      <c r="D433" t="s">
        <v>978</v>
      </c>
      <c r="G433" t="s">
        <v>1998</v>
      </c>
      <c r="I433">
        <v>16.826000000000001</v>
      </c>
      <c r="J433">
        <v>100</v>
      </c>
      <c r="K433">
        <v>6296373.9000000004</v>
      </c>
      <c r="L433">
        <v>2096880.6</v>
      </c>
      <c r="M433" t="s">
        <v>977</v>
      </c>
      <c r="O433">
        <v>74</v>
      </c>
      <c r="S433">
        <v>0</v>
      </c>
      <c r="U433">
        <v>1</v>
      </c>
      <c r="V433">
        <v>0</v>
      </c>
      <c r="W433">
        <v>0</v>
      </c>
      <c r="Z433">
        <v>18</v>
      </c>
      <c r="AA433">
        <v>18</v>
      </c>
      <c r="AD433" t="s">
        <v>1999</v>
      </c>
      <c r="AE433">
        <v>2</v>
      </c>
      <c r="AF433">
        <v>17</v>
      </c>
      <c r="AG433">
        <v>16.826000000000001</v>
      </c>
      <c r="AH433">
        <v>0.5</v>
      </c>
      <c r="AI433">
        <v>483</v>
      </c>
      <c r="AJ433">
        <v>0</v>
      </c>
      <c r="AL433">
        <v>1</v>
      </c>
      <c r="AN433">
        <v>-0.28499999999999998</v>
      </c>
      <c r="AO433" t="s">
        <v>28</v>
      </c>
      <c r="AV433">
        <v>16.850000000000001</v>
      </c>
      <c r="AW433">
        <v>1</v>
      </c>
      <c r="AX433">
        <v>0.67</v>
      </c>
      <c r="AY433">
        <v>11.24</v>
      </c>
      <c r="AZ433">
        <v>56.18</v>
      </c>
      <c r="BG433" t="s">
        <v>2000</v>
      </c>
      <c r="BH433" t="s">
        <v>2000</v>
      </c>
      <c r="BI433">
        <v>1</v>
      </c>
      <c r="BJ433">
        <v>15</v>
      </c>
      <c r="BK433">
        <v>3</v>
      </c>
      <c r="BL433">
        <v>0</v>
      </c>
      <c r="BM433">
        <v>0.28999999999999998</v>
      </c>
      <c r="BN433" t="s">
        <v>2001</v>
      </c>
      <c r="BO433" t="s">
        <v>2002</v>
      </c>
      <c r="BQ433">
        <v>0.33300000000000002</v>
      </c>
      <c r="BR433" t="s">
        <v>27</v>
      </c>
      <c r="BS433">
        <v>100</v>
      </c>
      <c r="BT433" t="s">
        <v>26</v>
      </c>
      <c r="CG433">
        <v>15.04</v>
      </c>
      <c r="CH433">
        <v>1.786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</row>
    <row r="434" spans="1:96" x14ac:dyDescent="0.25">
      <c r="A434" t="s">
        <v>979</v>
      </c>
      <c r="B434" t="s">
        <v>1652</v>
      </c>
      <c r="C434" t="s">
        <v>29</v>
      </c>
      <c r="D434" t="s">
        <v>980</v>
      </c>
      <c r="G434" t="s">
        <v>1998</v>
      </c>
      <c r="I434">
        <v>21.646999999999998</v>
      </c>
      <c r="J434">
        <v>100</v>
      </c>
      <c r="K434">
        <v>6289219.5</v>
      </c>
      <c r="L434">
        <v>2085799.4</v>
      </c>
      <c r="M434" t="s">
        <v>979</v>
      </c>
      <c r="O434">
        <v>74</v>
      </c>
      <c r="S434">
        <v>0</v>
      </c>
      <c r="U434">
        <v>1</v>
      </c>
      <c r="V434">
        <v>0</v>
      </c>
      <c r="W434">
        <v>0</v>
      </c>
      <c r="Z434">
        <v>19</v>
      </c>
      <c r="AA434">
        <v>19</v>
      </c>
      <c r="AD434" t="s">
        <v>1999</v>
      </c>
      <c r="AE434">
        <v>2</v>
      </c>
      <c r="AF434">
        <v>17</v>
      </c>
      <c r="AG434">
        <v>21.646999999999998</v>
      </c>
      <c r="AH434">
        <v>0</v>
      </c>
      <c r="AI434">
        <v>547.9</v>
      </c>
      <c r="AJ434">
        <v>0</v>
      </c>
      <c r="AL434">
        <v>1</v>
      </c>
      <c r="AN434">
        <v>-0.28499999999999998</v>
      </c>
      <c r="AO434" t="s">
        <v>28</v>
      </c>
      <c r="AV434">
        <v>43.3</v>
      </c>
      <c r="AW434">
        <v>1</v>
      </c>
      <c r="AX434">
        <v>0.67</v>
      </c>
      <c r="AY434">
        <v>28.87</v>
      </c>
      <c r="AZ434">
        <v>144.33000000000001</v>
      </c>
      <c r="BG434" t="s">
        <v>2000</v>
      </c>
      <c r="BH434" t="s">
        <v>2000</v>
      </c>
      <c r="BI434">
        <v>1</v>
      </c>
      <c r="BJ434">
        <v>15</v>
      </c>
      <c r="BK434">
        <v>3</v>
      </c>
      <c r="BL434">
        <v>0</v>
      </c>
      <c r="BM434">
        <v>0.28999999999999998</v>
      </c>
      <c r="BN434" t="s">
        <v>2001</v>
      </c>
      <c r="BO434" t="s">
        <v>2002</v>
      </c>
      <c r="BQ434">
        <v>0.33300000000000002</v>
      </c>
      <c r="BR434" t="s">
        <v>27</v>
      </c>
      <c r="BS434">
        <v>100</v>
      </c>
      <c r="BT434" t="s">
        <v>26</v>
      </c>
      <c r="CG434">
        <v>10.988</v>
      </c>
      <c r="CH434">
        <v>10.66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</row>
    <row r="435" spans="1:96" x14ac:dyDescent="0.25">
      <c r="A435" t="s">
        <v>981</v>
      </c>
      <c r="B435" t="s">
        <v>1652</v>
      </c>
      <c r="C435" t="s">
        <v>29</v>
      </c>
      <c r="D435" t="s">
        <v>982</v>
      </c>
      <c r="G435" t="s">
        <v>1998</v>
      </c>
      <c r="I435">
        <v>16.731999999999999</v>
      </c>
      <c r="J435">
        <v>100</v>
      </c>
      <c r="K435">
        <v>6289046.2999999998</v>
      </c>
      <c r="L435">
        <v>2085020.3</v>
      </c>
      <c r="M435" t="s">
        <v>981</v>
      </c>
      <c r="O435">
        <v>74</v>
      </c>
      <c r="S435">
        <v>0</v>
      </c>
      <c r="U435">
        <v>1</v>
      </c>
      <c r="V435">
        <v>0</v>
      </c>
      <c r="W435">
        <v>0</v>
      </c>
      <c r="Z435">
        <v>19</v>
      </c>
      <c r="AA435">
        <v>19</v>
      </c>
      <c r="AD435" t="s">
        <v>1999</v>
      </c>
      <c r="AE435">
        <v>2</v>
      </c>
      <c r="AF435">
        <v>17</v>
      </c>
      <c r="AG435">
        <v>16.731999999999999</v>
      </c>
      <c r="AH435">
        <v>0.2</v>
      </c>
      <c r="AI435">
        <v>481.7</v>
      </c>
      <c r="AJ435">
        <v>0</v>
      </c>
      <c r="AL435">
        <v>1</v>
      </c>
      <c r="AN435">
        <v>-0.28499999999999998</v>
      </c>
      <c r="AO435" t="s">
        <v>28</v>
      </c>
      <c r="AV435">
        <v>41.39</v>
      </c>
      <c r="AW435">
        <v>1</v>
      </c>
      <c r="AX435">
        <v>0.67</v>
      </c>
      <c r="AY435">
        <v>27.59</v>
      </c>
      <c r="AZ435">
        <v>137.96</v>
      </c>
      <c r="BG435" t="s">
        <v>2000</v>
      </c>
      <c r="BH435" t="s">
        <v>2000</v>
      </c>
      <c r="BI435">
        <v>1</v>
      </c>
      <c r="BJ435">
        <v>15</v>
      </c>
      <c r="BK435">
        <v>3</v>
      </c>
      <c r="BL435">
        <v>0</v>
      </c>
      <c r="BM435">
        <v>0.28999999999999998</v>
      </c>
      <c r="BN435" t="s">
        <v>2001</v>
      </c>
      <c r="BO435" t="s">
        <v>2002</v>
      </c>
      <c r="BQ435">
        <v>0.33300000000000002</v>
      </c>
      <c r="BR435" t="s">
        <v>27</v>
      </c>
      <c r="BS435">
        <v>100</v>
      </c>
      <c r="BT435" t="s">
        <v>26</v>
      </c>
      <c r="CG435">
        <v>9.1</v>
      </c>
      <c r="CH435">
        <v>7.6319999999999997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</row>
    <row r="436" spans="1:96" x14ac:dyDescent="0.25">
      <c r="A436" t="s">
        <v>983</v>
      </c>
      <c r="B436" t="s">
        <v>1652</v>
      </c>
      <c r="C436" t="s">
        <v>29</v>
      </c>
      <c r="D436" t="s">
        <v>984</v>
      </c>
      <c r="G436" t="s">
        <v>1998</v>
      </c>
      <c r="I436">
        <v>10.500999999999999</v>
      </c>
      <c r="J436">
        <v>100</v>
      </c>
      <c r="K436">
        <v>6289595.7999999998</v>
      </c>
      <c r="L436">
        <v>2084801.2</v>
      </c>
      <c r="M436" t="s">
        <v>983</v>
      </c>
      <c r="O436">
        <v>74</v>
      </c>
      <c r="S436">
        <v>0</v>
      </c>
      <c r="U436">
        <v>1</v>
      </c>
      <c r="V436">
        <v>0</v>
      </c>
      <c r="W436">
        <v>0</v>
      </c>
      <c r="Z436">
        <v>19</v>
      </c>
      <c r="AA436">
        <v>19</v>
      </c>
      <c r="AD436" t="s">
        <v>1999</v>
      </c>
      <c r="AE436">
        <v>2</v>
      </c>
      <c r="AF436">
        <v>17</v>
      </c>
      <c r="AG436">
        <v>10.500999999999999</v>
      </c>
      <c r="AH436">
        <v>2.2000000000000002</v>
      </c>
      <c r="AI436">
        <v>381.6</v>
      </c>
      <c r="AJ436">
        <v>0</v>
      </c>
      <c r="AL436">
        <v>1</v>
      </c>
      <c r="AN436">
        <v>-0.28499999999999998</v>
      </c>
      <c r="AO436" t="s">
        <v>28</v>
      </c>
      <c r="AV436">
        <v>34.81</v>
      </c>
      <c r="AW436">
        <v>1</v>
      </c>
      <c r="AX436">
        <v>0.67</v>
      </c>
      <c r="AY436">
        <v>23.21</v>
      </c>
      <c r="AZ436">
        <v>116.04</v>
      </c>
      <c r="BG436" t="s">
        <v>2000</v>
      </c>
      <c r="BH436" t="s">
        <v>2000</v>
      </c>
      <c r="BI436">
        <v>1</v>
      </c>
      <c r="BJ436">
        <v>15</v>
      </c>
      <c r="BK436">
        <v>3</v>
      </c>
      <c r="BL436">
        <v>0</v>
      </c>
      <c r="BM436">
        <v>0.28999999999999998</v>
      </c>
      <c r="BN436" t="s">
        <v>2001</v>
      </c>
      <c r="BO436" t="s">
        <v>2002</v>
      </c>
      <c r="BQ436">
        <v>0.33300000000000002</v>
      </c>
      <c r="BR436" t="s">
        <v>27</v>
      </c>
      <c r="BS436">
        <v>100</v>
      </c>
      <c r="BT436" t="s">
        <v>26</v>
      </c>
      <c r="CG436">
        <v>5.484</v>
      </c>
      <c r="CH436">
        <v>5.0170000000000003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</row>
    <row r="437" spans="1:96" x14ac:dyDescent="0.25">
      <c r="A437" t="s">
        <v>989</v>
      </c>
      <c r="B437" t="s">
        <v>1652</v>
      </c>
      <c r="C437" t="s">
        <v>29</v>
      </c>
      <c r="D437" t="s">
        <v>990</v>
      </c>
      <c r="G437" t="s">
        <v>1998</v>
      </c>
      <c r="I437">
        <v>1.393</v>
      </c>
      <c r="J437">
        <v>100</v>
      </c>
      <c r="K437">
        <v>6293708.5999999996</v>
      </c>
      <c r="L437">
        <v>2102174.1</v>
      </c>
      <c r="M437" t="s">
        <v>989</v>
      </c>
      <c r="O437">
        <v>74</v>
      </c>
      <c r="S437">
        <v>0</v>
      </c>
      <c r="U437">
        <v>1</v>
      </c>
      <c r="V437">
        <v>0</v>
      </c>
      <c r="W437">
        <v>0</v>
      </c>
      <c r="Z437">
        <v>17</v>
      </c>
      <c r="AA437">
        <v>17</v>
      </c>
      <c r="AD437" t="s">
        <v>1999</v>
      </c>
      <c r="AE437">
        <v>2</v>
      </c>
      <c r="AF437">
        <v>17</v>
      </c>
      <c r="AG437">
        <v>1.393</v>
      </c>
      <c r="AH437">
        <v>34.4</v>
      </c>
      <c r="AI437">
        <v>139</v>
      </c>
      <c r="AJ437">
        <v>0</v>
      </c>
      <c r="AL437">
        <v>1</v>
      </c>
      <c r="AN437">
        <v>-0.28499999999999998</v>
      </c>
      <c r="AO437" t="s">
        <v>28</v>
      </c>
      <c r="AV437">
        <v>10.039999999999999</v>
      </c>
      <c r="AW437">
        <v>1</v>
      </c>
      <c r="AX437">
        <v>0.67</v>
      </c>
      <c r="AY437">
        <v>6.69</v>
      </c>
      <c r="AZ437">
        <v>33.47</v>
      </c>
      <c r="BG437" t="s">
        <v>2000</v>
      </c>
      <c r="BH437" t="s">
        <v>2000</v>
      </c>
      <c r="BI437">
        <v>1</v>
      </c>
      <c r="BJ437">
        <v>15</v>
      </c>
      <c r="BK437">
        <v>3</v>
      </c>
      <c r="BL437">
        <v>0</v>
      </c>
      <c r="BM437">
        <v>0.28999999999999998</v>
      </c>
      <c r="BN437" t="s">
        <v>2001</v>
      </c>
      <c r="BO437" t="s">
        <v>2002</v>
      </c>
      <c r="BQ437">
        <v>0.33300000000000002</v>
      </c>
      <c r="BR437" t="s">
        <v>27</v>
      </c>
      <c r="BS437">
        <v>100</v>
      </c>
      <c r="BT437" t="s">
        <v>26</v>
      </c>
      <c r="CG437">
        <v>1.254</v>
      </c>
      <c r="CH437">
        <v>0.13900000000000001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</row>
    <row r="438" spans="1:96" x14ac:dyDescent="0.25">
      <c r="A438" t="s">
        <v>992</v>
      </c>
      <c r="B438" t="s">
        <v>1652</v>
      </c>
      <c r="C438" t="s">
        <v>29</v>
      </c>
      <c r="D438" t="s">
        <v>993</v>
      </c>
      <c r="G438" t="s">
        <v>1998</v>
      </c>
      <c r="I438">
        <v>5.258</v>
      </c>
      <c r="J438">
        <v>100</v>
      </c>
      <c r="K438">
        <v>6293754.5999999996</v>
      </c>
      <c r="L438">
        <v>2102048.7999999998</v>
      </c>
      <c r="M438" t="s">
        <v>992</v>
      </c>
      <c r="O438">
        <v>74</v>
      </c>
      <c r="S438">
        <v>0</v>
      </c>
      <c r="U438">
        <v>1</v>
      </c>
      <c r="V438">
        <v>0</v>
      </c>
      <c r="W438">
        <v>0</v>
      </c>
      <c r="Z438">
        <v>17</v>
      </c>
      <c r="AA438">
        <v>17</v>
      </c>
      <c r="AD438" t="s">
        <v>1999</v>
      </c>
      <c r="AE438">
        <v>2</v>
      </c>
      <c r="AF438">
        <v>17</v>
      </c>
      <c r="AG438">
        <v>5.258</v>
      </c>
      <c r="AH438">
        <v>0</v>
      </c>
      <c r="AI438">
        <v>270</v>
      </c>
      <c r="AJ438">
        <v>0</v>
      </c>
      <c r="AL438">
        <v>1</v>
      </c>
      <c r="AN438">
        <v>-0.28499999999999998</v>
      </c>
      <c r="AO438" t="s">
        <v>28</v>
      </c>
      <c r="AV438">
        <v>9.66</v>
      </c>
      <c r="AW438">
        <v>1</v>
      </c>
      <c r="AX438">
        <v>0.67</v>
      </c>
      <c r="AY438">
        <v>6.44</v>
      </c>
      <c r="AZ438">
        <v>32.21</v>
      </c>
      <c r="BG438" t="s">
        <v>2000</v>
      </c>
      <c r="BH438" t="s">
        <v>2000</v>
      </c>
      <c r="BI438">
        <v>1</v>
      </c>
      <c r="BJ438">
        <v>15</v>
      </c>
      <c r="BK438">
        <v>3</v>
      </c>
      <c r="BL438">
        <v>0</v>
      </c>
      <c r="BM438">
        <v>0.28999999999999998</v>
      </c>
      <c r="BN438" t="s">
        <v>2001</v>
      </c>
      <c r="BO438" t="s">
        <v>2002</v>
      </c>
      <c r="BQ438">
        <v>0.33300000000000002</v>
      </c>
      <c r="BR438" t="s">
        <v>27</v>
      </c>
      <c r="BS438">
        <v>100</v>
      </c>
      <c r="BT438" t="s">
        <v>26</v>
      </c>
      <c r="CG438">
        <v>4.7320000000000002</v>
      </c>
      <c r="CH438">
        <v>0.52600000000000002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</row>
    <row r="439" spans="1:96" x14ac:dyDescent="0.25">
      <c r="A439" t="s">
        <v>994</v>
      </c>
      <c r="B439" t="s">
        <v>1652</v>
      </c>
      <c r="C439" t="s">
        <v>29</v>
      </c>
      <c r="D439" t="s">
        <v>995</v>
      </c>
      <c r="G439" t="s">
        <v>1998</v>
      </c>
      <c r="I439">
        <v>5.5069999999999997</v>
      </c>
      <c r="J439">
        <v>100</v>
      </c>
      <c r="K439">
        <v>6293310.9000000004</v>
      </c>
      <c r="L439">
        <v>2102086.6</v>
      </c>
      <c r="M439" t="s">
        <v>994</v>
      </c>
      <c r="O439">
        <v>74</v>
      </c>
      <c r="S439">
        <v>0</v>
      </c>
      <c r="U439">
        <v>1</v>
      </c>
      <c r="V439">
        <v>0</v>
      </c>
      <c r="W439">
        <v>0</v>
      </c>
      <c r="Z439">
        <v>17</v>
      </c>
      <c r="AA439">
        <v>17</v>
      </c>
      <c r="AD439" t="s">
        <v>1999</v>
      </c>
      <c r="AE439">
        <v>2</v>
      </c>
      <c r="AF439">
        <v>17</v>
      </c>
      <c r="AG439">
        <v>5.5069999999999997</v>
      </c>
      <c r="AH439">
        <v>0.3</v>
      </c>
      <c r="AI439">
        <v>276.3</v>
      </c>
      <c r="AJ439">
        <v>0</v>
      </c>
      <c r="AL439">
        <v>1</v>
      </c>
      <c r="AN439">
        <v>-0.28499999999999998</v>
      </c>
      <c r="AO439" t="s">
        <v>28</v>
      </c>
      <c r="AV439">
        <v>9.52</v>
      </c>
      <c r="AW439">
        <v>1</v>
      </c>
      <c r="AX439">
        <v>0.67</v>
      </c>
      <c r="AY439">
        <v>6.35</v>
      </c>
      <c r="AZ439">
        <v>31.74</v>
      </c>
      <c r="BG439" t="s">
        <v>2000</v>
      </c>
      <c r="BH439" t="s">
        <v>2000</v>
      </c>
      <c r="BI439">
        <v>1</v>
      </c>
      <c r="BJ439">
        <v>15</v>
      </c>
      <c r="BK439">
        <v>3</v>
      </c>
      <c r="BL439">
        <v>0</v>
      </c>
      <c r="BM439">
        <v>0.28999999999999998</v>
      </c>
      <c r="BN439" t="s">
        <v>2001</v>
      </c>
      <c r="BO439" t="s">
        <v>2002</v>
      </c>
      <c r="BQ439">
        <v>0.33300000000000002</v>
      </c>
      <c r="BR439" t="s">
        <v>27</v>
      </c>
      <c r="BS439">
        <v>100</v>
      </c>
      <c r="BT439" t="s">
        <v>26</v>
      </c>
      <c r="CG439">
        <v>4.9560000000000004</v>
      </c>
      <c r="CH439">
        <v>0.55100000000000005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</row>
    <row r="440" spans="1:96" x14ac:dyDescent="0.25">
      <c r="A440" t="s">
        <v>996</v>
      </c>
      <c r="B440" t="s">
        <v>1652</v>
      </c>
      <c r="C440" t="s">
        <v>29</v>
      </c>
      <c r="D440" t="s">
        <v>997</v>
      </c>
      <c r="G440" t="s">
        <v>1998</v>
      </c>
      <c r="I440">
        <v>0.47399999999999998</v>
      </c>
      <c r="J440">
        <v>100</v>
      </c>
      <c r="K440">
        <v>6293057</v>
      </c>
      <c r="L440">
        <v>2102307.9</v>
      </c>
      <c r="M440" t="s">
        <v>996</v>
      </c>
      <c r="O440">
        <v>74</v>
      </c>
      <c r="S440">
        <v>0</v>
      </c>
      <c r="U440">
        <v>1</v>
      </c>
      <c r="V440">
        <v>0</v>
      </c>
      <c r="W440">
        <v>0</v>
      </c>
      <c r="Z440">
        <v>17</v>
      </c>
      <c r="AA440">
        <v>17</v>
      </c>
      <c r="AD440" t="s">
        <v>1999</v>
      </c>
      <c r="AE440">
        <v>2</v>
      </c>
      <c r="AF440">
        <v>17</v>
      </c>
      <c r="AG440">
        <v>0.47399999999999998</v>
      </c>
      <c r="AH440">
        <v>0.1</v>
      </c>
      <c r="AI440">
        <v>81.099999999999994</v>
      </c>
      <c r="AJ440">
        <v>0</v>
      </c>
      <c r="AL440">
        <v>1</v>
      </c>
      <c r="AN440">
        <v>-0.28499999999999998</v>
      </c>
      <c r="AO440" t="s">
        <v>28</v>
      </c>
      <c r="AV440">
        <v>7.02</v>
      </c>
      <c r="AW440">
        <v>1</v>
      </c>
      <c r="AX440">
        <v>0.67</v>
      </c>
      <c r="AY440">
        <v>4.68</v>
      </c>
      <c r="AZ440">
        <v>23.41</v>
      </c>
      <c r="BG440" t="s">
        <v>2000</v>
      </c>
      <c r="BH440" t="s">
        <v>2000</v>
      </c>
      <c r="BI440">
        <v>1</v>
      </c>
      <c r="BJ440">
        <v>15</v>
      </c>
      <c r="BK440">
        <v>3</v>
      </c>
      <c r="BL440">
        <v>0</v>
      </c>
      <c r="BM440">
        <v>0.28999999999999998</v>
      </c>
      <c r="BN440" t="s">
        <v>2001</v>
      </c>
      <c r="BO440" t="s">
        <v>2002</v>
      </c>
      <c r="BQ440">
        <v>0.33300000000000002</v>
      </c>
      <c r="BR440" t="s">
        <v>27</v>
      </c>
      <c r="BS440">
        <v>100</v>
      </c>
      <c r="BT440" t="s">
        <v>26</v>
      </c>
      <c r="CG440">
        <v>0.42599999999999999</v>
      </c>
      <c r="CH440">
        <v>4.7E-2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</row>
    <row r="441" spans="1:96" x14ac:dyDescent="0.25">
      <c r="A441" t="s">
        <v>998</v>
      </c>
      <c r="B441" t="s">
        <v>1652</v>
      </c>
      <c r="C441" t="s">
        <v>29</v>
      </c>
      <c r="D441" t="s">
        <v>999</v>
      </c>
      <c r="G441" t="s">
        <v>1998</v>
      </c>
      <c r="I441">
        <v>4.7350000000000003</v>
      </c>
      <c r="J441">
        <v>100</v>
      </c>
      <c r="K441">
        <v>6292888.7000000002</v>
      </c>
      <c r="L441">
        <v>2102155.4</v>
      </c>
      <c r="M441" t="s">
        <v>998</v>
      </c>
      <c r="O441">
        <v>74</v>
      </c>
      <c r="S441">
        <v>0</v>
      </c>
      <c r="U441">
        <v>1</v>
      </c>
      <c r="V441">
        <v>0</v>
      </c>
      <c r="W441">
        <v>0</v>
      </c>
      <c r="Z441">
        <v>17</v>
      </c>
      <c r="AA441">
        <v>17</v>
      </c>
      <c r="AD441" t="s">
        <v>1999</v>
      </c>
      <c r="AE441">
        <v>2</v>
      </c>
      <c r="AF441">
        <v>17</v>
      </c>
      <c r="AG441">
        <v>4.7350000000000003</v>
      </c>
      <c r="AH441">
        <v>0.1</v>
      </c>
      <c r="AI441">
        <v>256.2</v>
      </c>
      <c r="AJ441">
        <v>0</v>
      </c>
      <c r="AL441">
        <v>1</v>
      </c>
      <c r="AN441">
        <v>-0.28499999999999998</v>
      </c>
      <c r="AO441" t="s">
        <v>28</v>
      </c>
      <c r="AV441">
        <v>10.28</v>
      </c>
      <c r="AW441">
        <v>1</v>
      </c>
      <c r="AX441">
        <v>0.67</v>
      </c>
      <c r="AY441">
        <v>6.86</v>
      </c>
      <c r="AZ441">
        <v>34.28</v>
      </c>
      <c r="BG441" t="s">
        <v>2000</v>
      </c>
      <c r="BH441" t="s">
        <v>2000</v>
      </c>
      <c r="BI441">
        <v>1</v>
      </c>
      <c r="BJ441">
        <v>15</v>
      </c>
      <c r="BK441">
        <v>3</v>
      </c>
      <c r="BL441">
        <v>0</v>
      </c>
      <c r="BM441">
        <v>0.28999999999999998</v>
      </c>
      <c r="BN441" t="s">
        <v>2001</v>
      </c>
      <c r="BO441" t="s">
        <v>2002</v>
      </c>
      <c r="BQ441">
        <v>0.33300000000000002</v>
      </c>
      <c r="BR441" t="s">
        <v>27</v>
      </c>
      <c r="BS441">
        <v>100</v>
      </c>
      <c r="BT441" t="s">
        <v>26</v>
      </c>
      <c r="CG441">
        <v>4.2610000000000001</v>
      </c>
      <c r="CH441">
        <v>0.47299999999999998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</row>
    <row r="442" spans="1:96" x14ac:dyDescent="0.25">
      <c r="A442" t="s">
        <v>1002</v>
      </c>
      <c r="B442" t="s">
        <v>1652</v>
      </c>
      <c r="C442" t="s">
        <v>29</v>
      </c>
      <c r="D442" t="s">
        <v>1003</v>
      </c>
      <c r="G442" t="s">
        <v>1998</v>
      </c>
      <c r="I442">
        <v>5.0289999999999999</v>
      </c>
      <c r="J442">
        <v>100</v>
      </c>
      <c r="K442">
        <v>6291972.7999999998</v>
      </c>
      <c r="L442">
        <v>2102082.1</v>
      </c>
      <c r="M442" t="s">
        <v>1002</v>
      </c>
      <c r="O442">
        <v>74</v>
      </c>
      <c r="S442">
        <v>0</v>
      </c>
      <c r="U442">
        <v>1</v>
      </c>
      <c r="V442">
        <v>0</v>
      </c>
      <c r="W442">
        <v>0</v>
      </c>
      <c r="Z442">
        <v>17</v>
      </c>
      <c r="AA442">
        <v>17</v>
      </c>
      <c r="AD442" t="s">
        <v>1999</v>
      </c>
      <c r="AE442">
        <v>2</v>
      </c>
      <c r="AF442">
        <v>17</v>
      </c>
      <c r="AG442">
        <v>5.0289999999999999</v>
      </c>
      <c r="AH442">
        <v>0.9</v>
      </c>
      <c r="AI442">
        <v>264.10000000000002</v>
      </c>
      <c r="AJ442">
        <v>0</v>
      </c>
      <c r="AL442">
        <v>1</v>
      </c>
      <c r="AN442">
        <v>-0.28499999999999998</v>
      </c>
      <c r="AO442" t="s">
        <v>28</v>
      </c>
      <c r="AV442">
        <v>9.2200000000000006</v>
      </c>
      <c r="AW442">
        <v>1</v>
      </c>
      <c r="AX442">
        <v>0.67</v>
      </c>
      <c r="AY442">
        <v>6.15</v>
      </c>
      <c r="AZ442">
        <v>30.74</v>
      </c>
      <c r="BG442" t="s">
        <v>2000</v>
      </c>
      <c r="BH442" t="s">
        <v>2000</v>
      </c>
      <c r="BI442">
        <v>1</v>
      </c>
      <c r="BJ442">
        <v>15</v>
      </c>
      <c r="BK442">
        <v>3</v>
      </c>
      <c r="BL442">
        <v>0</v>
      </c>
      <c r="BM442">
        <v>0.28999999999999998</v>
      </c>
      <c r="BN442" t="s">
        <v>2001</v>
      </c>
      <c r="BO442" t="s">
        <v>2002</v>
      </c>
      <c r="BQ442">
        <v>0.33300000000000002</v>
      </c>
      <c r="BR442" t="s">
        <v>27</v>
      </c>
      <c r="BS442">
        <v>100</v>
      </c>
      <c r="BT442" t="s">
        <v>26</v>
      </c>
      <c r="CG442">
        <v>4.5259999999999998</v>
      </c>
      <c r="CH442">
        <v>0.503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</row>
    <row r="443" spans="1:96" x14ac:dyDescent="0.25">
      <c r="A443" t="s">
        <v>1004</v>
      </c>
      <c r="B443" t="s">
        <v>1652</v>
      </c>
      <c r="C443" t="s">
        <v>29</v>
      </c>
      <c r="D443" t="s">
        <v>1005</v>
      </c>
      <c r="G443" t="s">
        <v>1998</v>
      </c>
      <c r="I443">
        <v>6.6680000000000001</v>
      </c>
      <c r="J443">
        <v>100</v>
      </c>
      <c r="K443">
        <v>6292534.9000000004</v>
      </c>
      <c r="L443">
        <v>2101904.6</v>
      </c>
      <c r="M443" t="s">
        <v>1004</v>
      </c>
      <c r="O443">
        <v>74</v>
      </c>
      <c r="S443">
        <v>0</v>
      </c>
      <c r="U443">
        <v>1</v>
      </c>
      <c r="V443">
        <v>0</v>
      </c>
      <c r="W443">
        <v>0</v>
      </c>
      <c r="Z443">
        <v>17</v>
      </c>
      <c r="AA443">
        <v>17</v>
      </c>
      <c r="AD443" t="s">
        <v>1999</v>
      </c>
      <c r="AE443">
        <v>2</v>
      </c>
      <c r="AF443">
        <v>17</v>
      </c>
      <c r="AG443">
        <v>6.6680000000000001</v>
      </c>
      <c r="AH443">
        <v>0.5</v>
      </c>
      <c r="AI443">
        <v>304.10000000000002</v>
      </c>
      <c r="AJ443">
        <v>0</v>
      </c>
      <c r="AL443">
        <v>1</v>
      </c>
      <c r="AN443">
        <v>-0.28499999999999998</v>
      </c>
      <c r="AO443" t="s">
        <v>28</v>
      </c>
      <c r="AV443">
        <v>10.9</v>
      </c>
      <c r="AW443">
        <v>1</v>
      </c>
      <c r="AX443">
        <v>0.67</v>
      </c>
      <c r="AY443">
        <v>7.27</v>
      </c>
      <c r="AZ443">
        <v>36.35</v>
      </c>
      <c r="BG443" t="s">
        <v>2000</v>
      </c>
      <c r="BH443" t="s">
        <v>2000</v>
      </c>
      <c r="BI443">
        <v>1</v>
      </c>
      <c r="BJ443">
        <v>15</v>
      </c>
      <c r="BK443">
        <v>3</v>
      </c>
      <c r="BL443">
        <v>0</v>
      </c>
      <c r="BM443">
        <v>0.28999999999999998</v>
      </c>
      <c r="BN443" t="s">
        <v>2001</v>
      </c>
      <c r="BO443" t="s">
        <v>2002</v>
      </c>
      <c r="BQ443">
        <v>0.33300000000000002</v>
      </c>
      <c r="BR443" t="s">
        <v>27</v>
      </c>
      <c r="BS443">
        <v>100</v>
      </c>
      <c r="BT443" t="s">
        <v>26</v>
      </c>
      <c r="CG443">
        <v>6.0010000000000003</v>
      </c>
      <c r="CH443">
        <v>0.66700000000000004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</row>
    <row r="444" spans="1:96" x14ac:dyDescent="0.25">
      <c r="A444" t="s">
        <v>1006</v>
      </c>
      <c r="B444" t="s">
        <v>1652</v>
      </c>
      <c r="C444" t="s">
        <v>29</v>
      </c>
      <c r="D444" t="s">
        <v>1007</v>
      </c>
      <c r="G444" t="s">
        <v>1998</v>
      </c>
      <c r="I444">
        <v>6.3929999999999998</v>
      </c>
      <c r="J444">
        <v>100</v>
      </c>
      <c r="K444">
        <v>6291962.4000000004</v>
      </c>
      <c r="L444">
        <v>2101730.9</v>
      </c>
      <c r="M444" t="s">
        <v>1006</v>
      </c>
      <c r="O444">
        <v>74</v>
      </c>
      <c r="S444">
        <v>0</v>
      </c>
      <c r="U444">
        <v>1</v>
      </c>
      <c r="V444">
        <v>0</v>
      </c>
      <c r="W444">
        <v>0</v>
      </c>
      <c r="Z444">
        <v>17</v>
      </c>
      <c r="AA444">
        <v>17</v>
      </c>
      <c r="AD444" t="s">
        <v>1999</v>
      </c>
      <c r="AE444">
        <v>2</v>
      </c>
      <c r="AF444">
        <v>17</v>
      </c>
      <c r="AG444">
        <v>6.3929999999999998</v>
      </c>
      <c r="AH444">
        <v>0.3</v>
      </c>
      <c r="AI444">
        <v>297.7</v>
      </c>
      <c r="AJ444">
        <v>0</v>
      </c>
      <c r="AL444">
        <v>1</v>
      </c>
      <c r="AN444">
        <v>-0.28499999999999998</v>
      </c>
      <c r="AO444" t="s">
        <v>28</v>
      </c>
      <c r="AV444">
        <v>10.66</v>
      </c>
      <c r="AW444">
        <v>1</v>
      </c>
      <c r="AX444">
        <v>0.67</v>
      </c>
      <c r="AY444">
        <v>7.11</v>
      </c>
      <c r="AZ444">
        <v>35.549999999999997</v>
      </c>
      <c r="BG444" t="s">
        <v>2000</v>
      </c>
      <c r="BH444" t="s">
        <v>2000</v>
      </c>
      <c r="BI444">
        <v>1</v>
      </c>
      <c r="BJ444">
        <v>15</v>
      </c>
      <c r="BK444">
        <v>3</v>
      </c>
      <c r="BL444">
        <v>0</v>
      </c>
      <c r="BM444">
        <v>0.28999999999999998</v>
      </c>
      <c r="BN444" t="s">
        <v>2001</v>
      </c>
      <c r="BO444" t="s">
        <v>2002</v>
      </c>
      <c r="BQ444">
        <v>0.33300000000000002</v>
      </c>
      <c r="BR444" t="s">
        <v>27</v>
      </c>
      <c r="BS444">
        <v>100</v>
      </c>
      <c r="BT444" t="s">
        <v>26</v>
      </c>
      <c r="CG444">
        <v>5.7539999999999996</v>
      </c>
      <c r="CH444">
        <v>0.63900000000000001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</row>
    <row r="445" spans="1:96" x14ac:dyDescent="0.25">
      <c r="A445" t="s">
        <v>1008</v>
      </c>
      <c r="B445" t="s">
        <v>1652</v>
      </c>
      <c r="C445" t="s">
        <v>29</v>
      </c>
      <c r="D445" t="s">
        <v>1009</v>
      </c>
      <c r="G445" t="s">
        <v>1998</v>
      </c>
      <c r="I445">
        <v>1.3109999999999999</v>
      </c>
      <c r="J445">
        <v>100</v>
      </c>
      <c r="K445">
        <v>6291491.0999999996</v>
      </c>
      <c r="L445">
        <v>2101942</v>
      </c>
      <c r="M445" t="s">
        <v>1008</v>
      </c>
      <c r="O445">
        <v>74</v>
      </c>
      <c r="S445">
        <v>0</v>
      </c>
      <c r="U445">
        <v>1</v>
      </c>
      <c r="V445">
        <v>0</v>
      </c>
      <c r="W445">
        <v>0</v>
      </c>
      <c r="Z445">
        <v>17</v>
      </c>
      <c r="AA445">
        <v>17</v>
      </c>
      <c r="AD445" t="s">
        <v>1999</v>
      </c>
      <c r="AE445">
        <v>2</v>
      </c>
      <c r="AF445">
        <v>17</v>
      </c>
      <c r="AG445">
        <v>1.3109999999999999</v>
      </c>
      <c r="AH445">
        <v>0.7</v>
      </c>
      <c r="AI445">
        <v>134.80000000000001</v>
      </c>
      <c r="AJ445">
        <v>0</v>
      </c>
      <c r="AL445">
        <v>1</v>
      </c>
      <c r="AN445">
        <v>-0.28499999999999998</v>
      </c>
      <c r="AO445" t="s">
        <v>28</v>
      </c>
      <c r="AV445">
        <v>5.93</v>
      </c>
      <c r="AW445">
        <v>1</v>
      </c>
      <c r="AX445">
        <v>0.67</v>
      </c>
      <c r="AY445">
        <v>3.95</v>
      </c>
      <c r="AZ445">
        <v>19.77</v>
      </c>
      <c r="BG445" t="s">
        <v>2000</v>
      </c>
      <c r="BH445" t="s">
        <v>2000</v>
      </c>
      <c r="BI445">
        <v>1</v>
      </c>
      <c r="BJ445">
        <v>15</v>
      </c>
      <c r="BK445">
        <v>3</v>
      </c>
      <c r="BL445">
        <v>0</v>
      </c>
      <c r="BM445">
        <v>0.28999999999999998</v>
      </c>
      <c r="BN445" t="s">
        <v>2001</v>
      </c>
      <c r="BO445" t="s">
        <v>2002</v>
      </c>
      <c r="BQ445">
        <v>0.33300000000000002</v>
      </c>
      <c r="BR445" t="s">
        <v>27</v>
      </c>
      <c r="BS445">
        <v>100</v>
      </c>
      <c r="BT445" t="s">
        <v>26</v>
      </c>
      <c r="CG445">
        <v>1.18</v>
      </c>
      <c r="CH445">
        <v>0.13100000000000001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</row>
    <row r="446" spans="1:96" x14ac:dyDescent="0.25">
      <c r="A446" t="s">
        <v>1010</v>
      </c>
      <c r="B446" t="s">
        <v>1652</v>
      </c>
      <c r="C446" t="s">
        <v>29</v>
      </c>
      <c r="D446" t="s">
        <v>1011</v>
      </c>
      <c r="G446" t="s">
        <v>1998</v>
      </c>
      <c r="I446">
        <v>1.9910000000000001</v>
      </c>
      <c r="J446">
        <v>100</v>
      </c>
      <c r="K446">
        <v>6293840.5</v>
      </c>
      <c r="L446">
        <v>2102525.1</v>
      </c>
      <c r="M446" t="s">
        <v>1010</v>
      </c>
      <c r="O446">
        <v>74</v>
      </c>
      <c r="S446">
        <v>0</v>
      </c>
      <c r="U446">
        <v>1</v>
      </c>
      <c r="V446">
        <v>0</v>
      </c>
      <c r="W446">
        <v>0</v>
      </c>
      <c r="Z446">
        <v>17</v>
      </c>
      <c r="AA446">
        <v>17</v>
      </c>
      <c r="AD446" t="s">
        <v>1999</v>
      </c>
      <c r="AE446">
        <v>2</v>
      </c>
      <c r="AF446">
        <v>17</v>
      </c>
      <c r="AG446">
        <v>1.9910000000000001</v>
      </c>
      <c r="AH446">
        <v>1.3</v>
      </c>
      <c r="AI446">
        <v>166.1</v>
      </c>
      <c r="AJ446">
        <v>0</v>
      </c>
      <c r="AL446">
        <v>1</v>
      </c>
      <c r="AN446">
        <v>-0.28499999999999998</v>
      </c>
      <c r="AO446" t="s">
        <v>28</v>
      </c>
      <c r="AV446">
        <v>6.63</v>
      </c>
      <c r="AW446">
        <v>1</v>
      </c>
      <c r="AX446">
        <v>0.67</v>
      </c>
      <c r="AY446">
        <v>4.42</v>
      </c>
      <c r="AZ446">
        <v>22.11</v>
      </c>
      <c r="BG446" t="s">
        <v>2000</v>
      </c>
      <c r="BH446" t="s">
        <v>2000</v>
      </c>
      <c r="BI446">
        <v>1</v>
      </c>
      <c r="BJ446">
        <v>15</v>
      </c>
      <c r="BK446">
        <v>3</v>
      </c>
      <c r="BL446">
        <v>0</v>
      </c>
      <c r="BM446">
        <v>0.28999999999999998</v>
      </c>
      <c r="BN446" t="s">
        <v>2001</v>
      </c>
      <c r="BO446" t="s">
        <v>2002</v>
      </c>
      <c r="BQ446">
        <v>0.33300000000000002</v>
      </c>
      <c r="BR446" t="s">
        <v>27</v>
      </c>
      <c r="BS446">
        <v>100</v>
      </c>
      <c r="BT446" t="s">
        <v>26</v>
      </c>
      <c r="CG446">
        <v>1.792</v>
      </c>
      <c r="CH446">
        <v>0.19900000000000001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</row>
    <row r="447" spans="1:96" x14ac:dyDescent="0.25">
      <c r="A447" t="s">
        <v>1012</v>
      </c>
      <c r="B447" t="s">
        <v>1652</v>
      </c>
      <c r="C447" t="s">
        <v>29</v>
      </c>
      <c r="D447" t="s">
        <v>1013</v>
      </c>
      <c r="G447" t="s">
        <v>1998</v>
      </c>
      <c r="I447">
        <v>2.64</v>
      </c>
      <c r="J447">
        <v>100</v>
      </c>
      <c r="K447">
        <v>6293531.4000000004</v>
      </c>
      <c r="L447">
        <v>2102590</v>
      </c>
      <c r="M447" t="s">
        <v>1012</v>
      </c>
      <c r="O447">
        <v>74</v>
      </c>
      <c r="S447">
        <v>0</v>
      </c>
      <c r="U447">
        <v>1</v>
      </c>
      <c r="V447">
        <v>0</v>
      </c>
      <c r="W447">
        <v>0</v>
      </c>
      <c r="Z447">
        <v>17</v>
      </c>
      <c r="AA447">
        <v>17</v>
      </c>
      <c r="AD447" t="s">
        <v>1999</v>
      </c>
      <c r="AE447">
        <v>2</v>
      </c>
      <c r="AF447">
        <v>17</v>
      </c>
      <c r="AG447">
        <v>2.64</v>
      </c>
      <c r="AH447">
        <v>0.3</v>
      </c>
      <c r="AI447">
        <v>191.3</v>
      </c>
      <c r="AJ447">
        <v>0</v>
      </c>
      <c r="AL447">
        <v>1</v>
      </c>
      <c r="AN447">
        <v>-0.28499999999999998</v>
      </c>
      <c r="AO447" t="s">
        <v>28</v>
      </c>
      <c r="AV447">
        <v>6.58</v>
      </c>
      <c r="AW447">
        <v>1</v>
      </c>
      <c r="AX447">
        <v>0.67</v>
      </c>
      <c r="AY447">
        <v>4.3899999999999997</v>
      </c>
      <c r="AZ447">
        <v>21.94</v>
      </c>
      <c r="BG447" t="s">
        <v>2000</v>
      </c>
      <c r="BH447" t="s">
        <v>2000</v>
      </c>
      <c r="BI447">
        <v>1</v>
      </c>
      <c r="BJ447">
        <v>15</v>
      </c>
      <c r="BK447">
        <v>3</v>
      </c>
      <c r="BL447">
        <v>0</v>
      </c>
      <c r="BM447">
        <v>0.28999999999999998</v>
      </c>
      <c r="BN447" t="s">
        <v>2001</v>
      </c>
      <c r="BO447" t="s">
        <v>2002</v>
      </c>
      <c r="BQ447">
        <v>0.33300000000000002</v>
      </c>
      <c r="BR447" t="s">
        <v>27</v>
      </c>
      <c r="BS447">
        <v>100</v>
      </c>
      <c r="BT447" t="s">
        <v>26</v>
      </c>
      <c r="CG447">
        <v>2.3759999999999999</v>
      </c>
      <c r="CH447">
        <v>0.26400000000000001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</row>
    <row r="448" spans="1:96" x14ac:dyDescent="0.25">
      <c r="A448" t="s">
        <v>1014</v>
      </c>
      <c r="B448" t="s">
        <v>1652</v>
      </c>
      <c r="C448" t="s">
        <v>29</v>
      </c>
      <c r="D448" t="s">
        <v>1015</v>
      </c>
      <c r="G448" t="s">
        <v>1998</v>
      </c>
      <c r="I448">
        <v>4.1280000000000001</v>
      </c>
      <c r="J448">
        <v>100</v>
      </c>
      <c r="K448">
        <v>6293649.7000000002</v>
      </c>
      <c r="L448">
        <v>2102819.5</v>
      </c>
      <c r="M448" t="s">
        <v>1014</v>
      </c>
      <c r="O448">
        <v>74</v>
      </c>
      <c r="S448">
        <v>0</v>
      </c>
      <c r="U448">
        <v>1</v>
      </c>
      <c r="V448">
        <v>0</v>
      </c>
      <c r="W448">
        <v>0</v>
      </c>
      <c r="Z448">
        <v>17</v>
      </c>
      <c r="AA448">
        <v>17</v>
      </c>
      <c r="AD448" t="s">
        <v>1999</v>
      </c>
      <c r="AE448">
        <v>2</v>
      </c>
      <c r="AF448">
        <v>17</v>
      </c>
      <c r="AG448">
        <v>4.1280000000000001</v>
      </c>
      <c r="AH448">
        <v>1.8</v>
      </c>
      <c r="AI448">
        <v>239.2</v>
      </c>
      <c r="AJ448">
        <v>0</v>
      </c>
      <c r="AL448">
        <v>1</v>
      </c>
      <c r="AN448">
        <v>-0.28499999999999998</v>
      </c>
      <c r="AO448" t="s">
        <v>28</v>
      </c>
      <c r="AV448">
        <v>9.0399999999999991</v>
      </c>
      <c r="AW448">
        <v>1</v>
      </c>
      <c r="AX448">
        <v>0.67</v>
      </c>
      <c r="AY448">
        <v>6.03</v>
      </c>
      <c r="AZ448">
        <v>30.14</v>
      </c>
      <c r="BG448" t="s">
        <v>2000</v>
      </c>
      <c r="BH448" t="s">
        <v>2000</v>
      </c>
      <c r="BI448">
        <v>1</v>
      </c>
      <c r="BJ448">
        <v>15</v>
      </c>
      <c r="BK448">
        <v>3</v>
      </c>
      <c r="BL448">
        <v>0</v>
      </c>
      <c r="BM448">
        <v>0.28999999999999998</v>
      </c>
      <c r="BN448" t="s">
        <v>2001</v>
      </c>
      <c r="BO448" t="s">
        <v>2002</v>
      </c>
      <c r="BQ448">
        <v>0.33300000000000002</v>
      </c>
      <c r="BR448" t="s">
        <v>27</v>
      </c>
      <c r="BS448">
        <v>100</v>
      </c>
      <c r="BT448" t="s">
        <v>26</v>
      </c>
      <c r="CG448">
        <v>3.7149999999999999</v>
      </c>
      <c r="CH448">
        <v>0.41299999999999998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</row>
    <row r="449" spans="1:96" x14ac:dyDescent="0.25">
      <c r="A449" t="s">
        <v>1019</v>
      </c>
      <c r="B449" t="s">
        <v>1652</v>
      </c>
      <c r="C449" t="s">
        <v>29</v>
      </c>
      <c r="D449" t="s">
        <v>1020</v>
      </c>
      <c r="G449" t="s">
        <v>1998</v>
      </c>
      <c r="I449">
        <v>7.98</v>
      </c>
      <c r="J449">
        <v>100</v>
      </c>
      <c r="K449">
        <v>6293771.7000000002</v>
      </c>
      <c r="L449">
        <v>2103334.5</v>
      </c>
      <c r="M449" t="s">
        <v>1019</v>
      </c>
      <c r="O449">
        <v>74</v>
      </c>
      <c r="S449">
        <v>0</v>
      </c>
      <c r="U449">
        <v>1</v>
      </c>
      <c r="V449">
        <v>0</v>
      </c>
      <c r="W449">
        <v>0</v>
      </c>
      <c r="Z449">
        <v>17</v>
      </c>
      <c r="AA449">
        <v>17</v>
      </c>
      <c r="AD449" t="s">
        <v>1999</v>
      </c>
      <c r="AE449">
        <v>2</v>
      </c>
      <c r="AF449">
        <v>17</v>
      </c>
      <c r="AG449">
        <v>7.98</v>
      </c>
      <c r="AH449">
        <v>0.8</v>
      </c>
      <c r="AI449">
        <v>332.6</v>
      </c>
      <c r="AJ449">
        <v>0</v>
      </c>
      <c r="AL449">
        <v>1</v>
      </c>
      <c r="AN449">
        <v>-0.28499999999999998</v>
      </c>
      <c r="AO449" t="s">
        <v>28</v>
      </c>
      <c r="AV449">
        <v>10.65</v>
      </c>
      <c r="AW449">
        <v>1</v>
      </c>
      <c r="AX449">
        <v>0.67</v>
      </c>
      <c r="AY449">
        <v>7.1</v>
      </c>
      <c r="AZ449">
        <v>35.5</v>
      </c>
      <c r="BG449" t="s">
        <v>2000</v>
      </c>
      <c r="BH449" t="s">
        <v>2000</v>
      </c>
      <c r="BI449">
        <v>1</v>
      </c>
      <c r="BJ449">
        <v>15</v>
      </c>
      <c r="BK449">
        <v>3</v>
      </c>
      <c r="BL449">
        <v>0</v>
      </c>
      <c r="BM449">
        <v>0.28999999999999998</v>
      </c>
      <c r="BN449" t="s">
        <v>2001</v>
      </c>
      <c r="BO449" t="s">
        <v>2002</v>
      </c>
      <c r="BQ449">
        <v>0.33300000000000002</v>
      </c>
      <c r="BR449" t="s">
        <v>27</v>
      </c>
      <c r="BS449">
        <v>100</v>
      </c>
      <c r="BT449" t="s">
        <v>26</v>
      </c>
      <c r="CG449">
        <v>7.1820000000000004</v>
      </c>
      <c r="CH449">
        <v>0.79800000000000004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</row>
    <row r="450" spans="1:96" x14ac:dyDescent="0.25">
      <c r="A450" t="s">
        <v>1021</v>
      </c>
      <c r="B450" t="s">
        <v>1652</v>
      </c>
      <c r="C450" t="s">
        <v>29</v>
      </c>
      <c r="D450" t="s">
        <v>1022</v>
      </c>
      <c r="G450" t="s">
        <v>1998</v>
      </c>
      <c r="I450">
        <v>8.8379999999999992</v>
      </c>
      <c r="J450">
        <v>100</v>
      </c>
      <c r="K450">
        <v>6293193.0999999996</v>
      </c>
      <c r="L450">
        <v>2103064.1</v>
      </c>
      <c r="M450" t="s">
        <v>1021</v>
      </c>
      <c r="O450">
        <v>74</v>
      </c>
      <c r="S450">
        <v>0</v>
      </c>
      <c r="U450">
        <v>1</v>
      </c>
      <c r="V450">
        <v>0</v>
      </c>
      <c r="W450">
        <v>0</v>
      </c>
      <c r="Z450">
        <v>17</v>
      </c>
      <c r="AA450">
        <v>17</v>
      </c>
      <c r="AD450" t="s">
        <v>1999</v>
      </c>
      <c r="AE450">
        <v>2</v>
      </c>
      <c r="AF450">
        <v>17</v>
      </c>
      <c r="AG450">
        <v>8.8379999999999992</v>
      </c>
      <c r="AH450">
        <v>0.6</v>
      </c>
      <c r="AI450">
        <v>350.1</v>
      </c>
      <c r="AJ450">
        <v>0</v>
      </c>
      <c r="AL450">
        <v>1</v>
      </c>
      <c r="AN450">
        <v>-0.28499999999999998</v>
      </c>
      <c r="AO450" t="s">
        <v>28</v>
      </c>
      <c r="AV450">
        <v>15.9</v>
      </c>
      <c r="AW450">
        <v>1</v>
      </c>
      <c r="AX450">
        <v>0.67</v>
      </c>
      <c r="AY450">
        <v>10.6</v>
      </c>
      <c r="AZ450">
        <v>53.01</v>
      </c>
      <c r="BG450" t="s">
        <v>2000</v>
      </c>
      <c r="BH450" t="s">
        <v>2000</v>
      </c>
      <c r="BI450">
        <v>1</v>
      </c>
      <c r="BJ450">
        <v>15</v>
      </c>
      <c r="BK450">
        <v>3</v>
      </c>
      <c r="BL450">
        <v>0</v>
      </c>
      <c r="BM450">
        <v>0.28999999999999998</v>
      </c>
      <c r="BN450" t="s">
        <v>2001</v>
      </c>
      <c r="BO450" t="s">
        <v>2002</v>
      </c>
      <c r="BQ450">
        <v>0.33300000000000002</v>
      </c>
      <c r="BR450" t="s">
        <v>27</v>
      </c>
      <c r="BS450">
        <v>100</v>
      </c>
      <c r="BT450" t="s">
        <v>26</v>
      </c>
      <c r="CG450">
        <v>7.9550000000000001</v>
      </c>
      <c r="CH450">
        <v>0.88400000000000001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</row>
    <row r="451" spans="1:96" x14ac:dyDescent="0.25">
      <c r="A451" t="s">
        <v>1023</v>
      </c>
      <c r="B451" t="s">
        <v>1652</v>
      </c>
      <c r="C451" t="s">
        <v>29</v>
      </c>
      <c r="D451" t="s">
        <v>1024</v>
      </c>
      <c r="G451" t="s">
        <v>1998</v>
      </c>
      <c r="I451">
        <v>17.102</v>
      </c>
      <c r="J451">
        <v>100</v>
      </c>
      <c r="K451">
        <v>6292644.7000000002</v>
      </c>
      <c r="L451">
        <v>2103022.6</v>
      </c>
      <c r="M451" t="s">
        <v>1023</v>
      </c>
      <c r="O451">
        <v>74.37</v>
      </c>
      <c r="S451">
        <v>0</v>
      </c>
      <c r="U451">
        <v>1</v>
      </c>
      <c r="V451">
        <v>0</v>
      </c>
      <c r="W451">
        <v>0</v>
      </c>
      <c r="Z451">
        <v>17</v>
      </c>
      <c r="AA451">
        <v>17</v>
      </c>
      <c r="AD451" t="s">
        <v>1999</v>
      </c>
      <c r="AE451">
        <v>2</v>
      </c>
      <c r="AF451">
        <v>17</v>
      </c>
      <c r="AG451">
        <v>17.102</v>
      </c>
      <c r="AH451">
        <v>0.3</v>
      </c>
      <c r="AI451">
        <v>487</v>
      </c>
      <c r="AJ451">
        <v>0</v>
      </c>
      <c r="AL451">
        <v>1</v>
      </c>
      <c r="AN451">
        <v>-0.28499999999999998</v>
      </c>
      <c r="AO451" t="s">
        <v>28</v>
      </c>
      <c r="AV451">
        <v>19.95</v>
      </c>
      <c r="AW451">
        <v>1</v>
      </c>
      <c r="AX451">
        <v>0.67</v>
      </c>
      <c r="AY451">
        <v>13.3</v>
      </c>
      <c r="AZ451">
        <v>66.510000000000005</v>
      </c>
      <c r="BG451" t="s">
        <v>2000</v>
      </c>
      <c r="BH451" t="s">
        <v>2000</v>
      </c>
      <c r="BI451">
        <v>1</v>
      </c>
      <c r="BJ451">
        <v>15</v>
      </c>
      <c r="BK451">
        <v>3</v>
      </c>
      <c r="BL451">
        <v>0</v>
      </c>
      <c r="BM451">
        <v>0.28999999999999998</v>
      </c>
      <c r="BN451" t="s">
        <v>2001</v>
      </c>
      <c r="BO451" t="s">
        <v>2002</v>
      </c>
      <c r="BQ451">
        <v>0.33300000000000002</v>
      </c>
      <c r="BR451" t="s">
        <v>27</v>
      </c>
      <c r="BS451">
        <v>100</v>
      </c>
      <c r="BT451" t="s">
        <v>26</v>
      </c>
      <c r="CG451">
        <v>15.391999999999999</v>
      </c>
      <c r="CH451">
        <v>1.71</v>
      </c>
      <c r="CI451">
        <v>0</v>
      </c>
      <c r="CJ451">
        <v>0</v>
      </c>
      <c r="CK451">
        <v>0</v>
      </c>
      <c r="CL451">
        <v>0</v>
      </c>
      <c r="CM451">
        <v>0</v>
      </c>
      <c r="CN451">
        <v>0</v>
      </c>
      <c r="CO451">
        <v>0</v>
      </c>
      <c r="CP451">
        <v>0</v>
      </c>
      <c r="CQ451">
        <v>0</v>
      </c>
      <c r="CR451">
        <v>0</v>
      </c>
    </row>
    <row r="452" spans="1:96" x14ac:dyDescent="0.25">
      <c r="A452" t="s">
        <v>1025</v>
      </c>
      <c r="B452" t="s">
        <v>1652</v>
      </c>
      <c r="C452" t="s">
        <v>29</v>
      </c>
      <c r="D452" t="s">
        <v>1026</v>
      </c>
      <c r="G452" t="s">
        <v>1998</v>
      </c>
      <c r="I452">
        <v>2.8290000000000002</v>
      </c>
      <c r="J452">
        <v>100</v>
      </c>
      <c r="K452">
        <v>6292213.0999999996</v>
      </c>
      <c r="L452">
        <v>2102548.7999999998</v>
      </c>
      <c r="M452" t="s">
        <v>1025</v>
      </c>
      <c r="O452">
        <v>74</v>
      </c>
      <c r="S452">
        <v>0</v>
      </c>
      <c r="U452">
        <v>1</v>
      </c>
      <c r="V452">
        <v>0</v>
      </c>
      <c r="W452">
        <v>0</v>
      </c>
      <c r="Z452">
        <v>17</v>
      </c>
      <c r="AA452">
        <v>17</v>
      </c>
      <c r="AD452" t="s">
        <v>1999</v>
      </c>
      <c r="AE452">
        <v>2</v>
      </c>
      <c r="AF452">
        <v>17</v>
      </c>
      <c r="AG452">
        <v>2.8290000000000002</v>
      </c>
      <c r="AH452">
        <v>1.1000000000000001</v>
      </c>
      <c r="AI452">
        <v>198.1</v>
      </c>
      <c r="AJ452">
        <v>0</v>
      </c>
      <c r="AL452">
        <v>1</v>
      </c>
      <c r="AN452">
        <v>-0.28499999999999998</v>
      </c>
      <c r="AO452" t="s">
        <v>28</v>
      </c>
      <c r="AV452">
        <v>7.46</v>
      </c>
      <c r="AW452">
        <v>1</v>
      </c>
      <c r="AX452">
        <v>0.67</v>
      </c>
      <c r="AY452">
        <v>4.9800000000000004</v>
      </c>
      <c r="AZ452">
        <v>24.88</v>
      </c>
      <c r="BG452" t="s">
        <v>2000</v>
      </c>
      <c r="BH452" t="s">
        <v>2000</v>
      </c>
      <c r="BI452">
        <v>1</v>
      </c>
      <c r="BJ452">
        <v>15</v>
      </c>
      <c r="BK452">
        <v>3</v>
      </c>
      <c r="BL452">
        <v>0</v>
      </c>
      <c r="BM452">
        <v>0.28999999999999998</v>
      </c>
      <c r="BN452" t="s">
        <v>2001</v>
      </c>
      <c r="BO452" t="s">
        <v>2002</v>
      </c>
      <c r="BQ452">
        <v>0.33300000000000002</v>
      </c>
      <c r="BR452" t="s">
        <v>27</v>
      </c>
      <c r="BS452">
        <v>100</v>
      </c>
      <c r="BT452" t="s">
        <v>26</v>
      </c>
      <c r="CG452">
        <v>2.5459999999999998</v>
      </c>
      <c r="CH452">
        <v>0.28299999999999997</v>
      </c>
      <c r="CI452">
        <v>0</v>
      </c>
      <c r="CJ452">
        <v>0</v>
      </c>
      <c r="CK452">
        <v>0</v>
      </c>
      <c r="CL452">
        <v>0</v>
      </c>
      <c r="CM452">
        <v>0</v>
      </c>
      <c r="CN452">
        <v>0</v>
      </c>
      <c r="CO452">
        <v>0</v>
      </c>
      <c r="CP452">
        <v>0</v>
      </c>
      <c r="CQ452">
        <v>0</v>
      </c>
      <c r="CR452">
        <v>0</v>
      </c>
    </row>
    <row r="453" spans="1:96" x14ac:dyDescent="0.25">
      <c r="A453" t="s">
        <v>1027</v>
      </c>
      <c r="B453" t="s">
        <v>1652</v>
      </c>
      <c r="C453" t="s">
        <v>29</v>
      </c>
      <c r="D453" t="s">
        <v>1028</v>
      </c>
      <c r="G453" t="s">
        <v>1998</v>
      </c>
      <c r="I453">
        <v>10.302</v>
      </c>
      <c r="J453">
        <v>100</v>
      </c>
      <c r="K453">
        <v>6292426.9000000004</v>
      </c>
      <c r="L453">
        <v>2102745.5</v>
      </c>
      <c r="M453" t="s">
        <v>1027</v>
      </c>
      <c r="O453">
        <v>74</v>
      </c>
      <c r="S453">
        <v>0</v>
      </c>
      <c r="U453">
        <v>1</v>
      </c>
      <c r="V453">
        <v>0</v>
      </c>
      <c r="W453">
        <v>0</v>
      </c>
      <c r="Z453">
        <v>17</v>
      </c>
      <c r="AA453">
        <v>17</v>
      </c>
      <c r="AD453" t="s">
        <v>1999</v>
      </c>
      <c r="AE453">
        <v>2</v>
      </c>
      <c r="AF453">
        <v>17</v>
      </c>
      <c r="AG453">
        <v>10.302</v>
      </c>
      <c r="AH453">
        <v>0.2</v>
      </c>
      <c r="AI453">
        <v>377.9</v>
      </c>
      <c r="AJ453">
        <v>0</v>
      </c>
      <c r="AL453">
        <v>1</v>
      </c>
      <c r="AN453">
        <v>-0.28499999999999998</v>
      </c>
      <c r="AO453" t="s">
        <v>28</v>
      </c>
      <c r="AV453">
        <v>14.71</v>
      </c>
      <c r="AW453">
        <v>1</v>
      </c>
      <c r="AX453">
        <v>0.67</v>
      </c>
      <c r="AY453">
        <v>9.81</v>
      </c>
      <c r="AZ453">
        <v>49.03</v>
      </c>
      <c r="BG453" t="s">
        <v>2000</v>
      </c>
      <c r="BH453" t="s">
        <v>2000</v>
      </c>
      <c r="BI453">
        <v>1</v>
      </c>
      <c r="BJ453">
        <v>15</v>
      </c>
      <c r="BK453">
        <v>3</v>
      </c>
      <c r="BL453">
        <v>0</v>
      </c>
      <c r="BM453">
        <v>0.28999999999999998</v>
      </c>
      <c r="BN453" t="s">
        <v>2001</v>
      </c>
      <c r="BO453" t="s">
        <v>2002</v>
      </c>
      <c r="BQ453">
        <v>0.33300000000000002</v>
      </c>
      <c r="BR453" t="s">
        <v>27</v>
      </c>
      <c r="BS453">
        <v>100</v>
      </c>
      <c r="BT453" t="s">
        <v>26</v>
      </c>
      <c r="CG453">
        <v>9.2720000000000002</v>
      </c>
      <c r="CH453">
        <v>1.03</v>
      </c>
      <c r="CI453">
        <v>0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0</v>
      </c>
      <c r="CP453">
        <v>0</v>
      </c>
      <c r="CQ453">
        <v>0</v>
      </c>
      <c r="CR453">
        <v>0</v>
      </c>
    </row>
    <row r="454" spans="1:96" x14ac:dyDescent="0.25">
      <c r="A454" t="s">
        <v>1029</v>
      </c>
      <c r="B454" t="s">
        <v>1652</v>
      </c>
      <c r="C454" t="s">
        <v>29</v>
      </c>
      <c r="D454" t="s">
        <v>1030</v>
      </c>
      <c r="G454" t="s">
        <v>1998</v>
      </c>
      <c r="I454">
        <v>3.8820000000000001</v>
      </c>
      <c r="J454">
        <v>100</v>
      </c>
      <c r="K454">
        <v>6291732</v>
      </c>
      <c r="L454">
        <v>2103504.7999999998</v>
      </c>
      <c r="M454" t="s">
        <v>1029</v>
      </c>
      <c r="O454">
        <v>79.88</v>
      </c>
      <c r="S454">
        <v>0</v>
      </c>
      <c r="U454">
        <v>1</v>
      </c>
      <c r="V454">
        <v>0</v>
      </c>
      <c r="W454">
        <v>0</v>
      </c>
      <c r="Z454">
        <v>17</v>
      </c>
      <c r="AA454">
        <v>17</v>
      </c>
      <c r="AD454" t="s">
        <v>1999</v>
      </c>
      <c r="AE454">
        <v>2</v>
      </c>
      <c r="AF454">
        <v>17</v>
      </c>
      <c r="AG454">
        <v>3.8820000000000001</v>
      </c>
      <c r="AH454">
        <v>0.1</v>
      </c>
      <c r="AI454">
        <v>232</v>
      </c>
      <c r="AJ454">
        <v>0</v>
      </c>
      <c r="AL454">
        <v>1</v>
      </c>
      <c r="AN454">
        <v>-0.28499999999999998</v>
      </c>
      <c r="AO454" t="s">
        <v>28</v>
      </c>
      <c r="AV454">
        <v>8.57</v>
      </c>
      <c r="AW454">
        <v>1</v>
      </c>
      <c r="AX454">
        <v>0.67</v>
      </c>
      <c r="AY454">
        <v>5.71</v>
      </c>
      <c r="AZ454">
        <v>28.55</v>
      </c>
      <c r="BG454" t="s">
        <v>2000</v>
      </c>
      <c r="BH454" t="s">
        <v>2000</v>
      </c>
      <c r="BI454">
        <v>1</v>
      </c>
      <c r="BJ454">
        <v>15</v>
      </c>
      <c r="BK454">
        <v>3</v>
      </c>
      <c r="BL454">
        <v>0</v>
      </c>
      <c r="BM454">
        <v>0.28999999999999998</v>
      </c>
      <c r="BN454" t="s">
        <v>2001</v>
      </c>
      <c r="BO454" t="s">
        <v>2002</v>
      </c>
      <c r="BQ454">
        <v>0.33300000000000002</v>
      </c>
      <c r="BR454" t="s">
        <v>27</v>
      </c>
      <c r="BS454">
        <v>100</v>
      </c>
      <c r="BT454" t="s">
        <v>26</v>
      </c>
      <c r="CG454">
        <v>3.4929999999999999</v>
      </c>
      <c r="CH454">
        <v>0.38800000000000001</v>
      </c>
      <c r="CI454">
        <v>0</v>
      </c>
      <c r="CJ454">
        <v>0</v>
      </c>
      <c r="CK454">
        <v>0</v>
      </c>
      <c r="CL454">
        <v>0</v>
      </c>
      <c r="CM454">
        <v>0</v>
      </c>
      <c r="CN454">
        <v>0</v>
      </c>
      <c r="CO454">
        <v>0</v>
      </c>
      <c r="CP454">
        <v>0</v>
      </c>
      <c r="CQ454">
        <v>0</v>
      </c>
      <c r="CR454">
        <v>0</v>
      </c>
    </row>
    <row r="455" spans="1:96" x14ac:dyDescent="0.25">
      <c r="A455" t="s">
        <v>1031</v>
      </c>
      <c r="B455" t="s">
        <v>1652</v>
      </c>
      <c r="C455" t="s">
        <v>29</v>
      </c>
      <c r="D455" t="s">
        <v>1032</v>
      </c>
      <c r="G455" t="s">
        <v>1998</v>
      </c>
      <c r="I455">
        <v>0.69399999999999995</v>
      </c>
      <c r="J455">
        <v>100</v>
      </c>
      <c r="K455">
        <v>6291754</v>
      </c>
      <c r="L455">
        <v>2102403</v>
      </c>
      <c r="M455" t="s">
        <v>1031</v>
      </c>
      <c r="O455">
        <v>74</v>
      </c>
      <c r="S455">
        <v>0</v>
      </c>
      <c r="U455">
        <v>1</v>
      </c>
      <c r="V455">
        <v>0</v>
      </c>
      <c r="W455">
        <v>0</v>
      </c>
      <c r="Z455">
        <v>17</v>
      </c>
      <c r="AA455">
        <v>17</v>
      </c>
      <c r="AD455" t="s">
        <v>1999</v>
      </c>
      <c r="AE455">
        <v>2</v>
      </c>
      <c r="AF455">
        <v>17</v>
      </c>
      <c r="AG455">
        <v>0.69399999999999995</v>
      </c>
      <c r="AH455">
        <v>0.9</v>
      </c>
      <c r="AI455">
        <v>98.1</v>
      </c>
      <c r="AJ455">
        <v>0</v>
      </c>
      <c r="AL455">
        <v>1</v>
      </c>
      <c r="AN455">
        <v>-0.28499999999999998</v>
      </c>
      <c r="AO455" t="s">
        <v>28</v>
      </c>
      <c r="AV455">
        <v>10.16</v>
      </c>
      <c r="AW455">
        <v>1</v>
      </c>
      <c r="AX455">
        <v>0.67</v>
      </c>
      <c r="AY455">
        <v>6.77</v>
      </c>
      <c r="AZ455">
        <v>33.86</v>
      </c>
      <c r="BG455" t="s">
        <v>2000</v>
      </c>
      <c r="BH455" t="s">
        <v>2000</v>
      </c>
      <c r="BI455">
        <v>1</v>
      </c>
      <c r="BJ455">
        <v>15</v>
      </c>
      <c r="BK455">
        <v>3</v>
      </c>
      <c r="BL455">
        <v>0</v>
      </c>
      <c r="BM455">
        <v>0.28999999999999998</v>
      </c>
      <c r="BN455" t="s">
        <v>2001</v>
      </c>
      <c r="BO455" t="s">
        <v>2002</v>
      </c>
      <c r="BQ455">
        <v>0.33300000000000002</v>
      </c>
      <c r="BR455" t="s">
        <v>27</v>
      </c>
      <c r="BS455">
        <v>100</v>
      </c>
      <c r="BT455" t="s">
        <v>26</v>
      </c>
      <c r="CG455">
        <v>0.624</v>
      </c>
      <c r="CH455">
        <v>6.9000000000000006E-2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</row>
    <row r="456" spans="1:96" x14ac:dyDescent="0.25">
      <c r="A456" t="s">
        <v>1033</v>
      </c>
      <c r="B456" t="s">
        <v>1652</v>
      </c>
      <c r="C456" t="s">
        <v>29</v>
      </c>
      <c r="D456" t="s">
        <v>1034</v>
      </c>
      <c r="G456" t="s">
        <v>1998</v>
      </c>
      <c r="I456">
        <v>4.4630000000000001</v>
      </c>
      <c r="J456">
        <v>100</v>
      </c>
      <c r="K456">
        <v>6291731</v>
      </c>
      <c r="L456">
        <v>2103218.7999999998</v>
      </c>
      <c r="M456" t="s">
        <v>1033</v>
      </c>
      <c r="O456">
        <v>74.930000000000007</v>
      </c>
      <c r="S456">
        <v>0</v>
      </c>
      <c r="U456">
        <v>1</v>
      </c>
      <c r="V456">
        <v>0</v>
      </c>
      <c r="W456">
        <v>0</v>
      </c>
      <c r="Z456">
        <v>17</v>
      </c>
      <c r="AA456">
        <v>17</v>
      </c>
      <c r="AD456" t="s">
        <v>1999</v>
      </c>
      <c r="AE456">
        <v>2</v>
      </c>
      <c r="AF456">
        <v>17</v>
      </c>
      <c r="AG456">
        <v>4.4630000000000001</v>
      </c>
      <c r="AH456">
        <v>0.1</v>
      </c>
      <c r="AI456">
        <v>248.8</v>
      </c>
      <c r="AJ456">
        <v>0</v>
      </c>
      <c r="AL456">
        <v>1</v>
      </c>
      <c r="AN456">
        <v>-0.28499999999999998</v>
      </c>
      <c r="AO456" t="s">
        <v>28</v>
      </c>
      <c r="AV456">
        <v>9.09</v>
      </c>
      <c r="AW456">
        <v>1</v>
      </c>
      <c r="AX456">
        <v>0.67</v>
      </c>
      <c r="AY456">
        <v>6.06</v>
      </c>
      <c r="AZ456">
        <v>30.31</v>
      </c>
      <c r="BG456" t="s">
        <v>2000</v>
      </c>
      <c r="BH456" t="s">
        <v>2000</v>
      </c>
      <c r="BI456">
        <v>1</v>
      </c>
      <c r="BJ456">
        <v>15</v>
      </c>
      <c r="BK456">
        <v>3</v>
      </c>
      <c r="BL456">
        <v>0</v>
      </c>
      <c r="BM456">
        <v>0.28999999999999998</v>
      </c>
      <c r="BN456" t="s">
        <v>2001</v>
      </c>
      <c r="BO456" t="s">
        <v>2002</v>
      </c>
      <c r="BQ456">
        <v>0.33300000000000002</v>
      </c>
      <c r="BR456" t="s">
        <v>27</v>
      </c>
      <c r="BS456">
        <v>100</v>
      </c>
      <c r="BT456" t="s">
        <v>26</v>
      </c>
      <c r="CG456">
        <v>4.016</v>
      </c>
      <c r="CH456">
        <v>0.44600000000000001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</row>
    <row r="457" spans="1:96" x14ac:dyDescent="0.25">
      <c r="A457" t="s">
        <v>1035</v>
      </c>
      <c r="B457" t="s">
        <v>1652</v>
      </c>
      <c r="C457" t="s">
        <v>29</v>
      </c>
      <c r="D457" t="s">
        <v>1036</v>
      </c>
      <c r="G457" t="s">
        <v>1998</v>
      </c>
      <c r="I457">
        <v>9.4830000000000005</v>
      </c>
      <c r="J457">
        <v>100</v>
      </c>
      <c r="K457">
        <v>6291644.0999999996</v>
      </c>
      <c r="L457">
        <v>2102706.2000000002</v>
      </c>
      <c r="M457" t="s">
        <v>1035</v>
      </c>
      <c r="O457">
        <v>74</v>
      </c>
      <c r="S457">
        <v>0</v>
      </c>
      <c r="U457">
        <v>1</v>
      </c>
      <c r="V457">
        <v>0</v>
      </c>
      <c r="W457">
        <v>0</v>
      </c>
      <c r="Z457">
        <v>17</v>
      </c>
      <c r="AA457">
        <v>17</v>
      </c>
      <c r="AD457" t="s">
        <v>1999</v>
      </c>
      <c r="AE457">
        <v>2</v>
      </c>
      <c r="AF457">
        <v>17</v>
      </c>
      <c r="AG457">
        <v>9.4830000000000005</v>
      </c>
      <c r="AH457">
        <v>2.7</v>
      </c>
      <c r="AI457">
        <v>362.6</v>
      </c>
      <c r="AJ457">
        <v>0</v>
      </c>
      <c r="AL457">
        <v>1</v>
      </c>
      <c r="AN457">
        <v>-0.28499999999999998</v>
      </c>
      <c r="AO457" t="s">
        <v>28</v>
      </c>
      <c r="AV457">
        <v>11.35</v>
      </c>
      <c r="AW457">
        <v>1</v>
      </c>
      <c r="AX457">
        <v>0.67</v>
      </c>
      <c r="AY457">
        <v>7.56</v>
      </c>
      <c r="AZ457">
        <v>37.82</v>
      </c>
      <c r="BG457" t="s">
        <v>2000</v>
      </c>
      <c r="BH457" t="s">
        <v>2000</v>
      </c>
      <c r="BI457">
        <v>1</v>
      </c>
      <c r="BJ457">
        <v>15</v>
      </c>
      <c r="BK457">
        <v>3</v>
      </c>
      <c r="BL457">
        <v>0</v>
      </c>
      <c r="BM457">
        <v>0.28999999999999998</v>
      </c>
      <c r="BN457" t="s">
        <v>2001</v>
      </c>
      <c r="BO457" t="s">
        <v>2002</v>
      </c>
      <c r="BQ457">
        <v>0.33300000000000002</v>
      </c>
      <c r="BR457" t="s">
        <v>27</v>
      </c>
      <c r="BS457">
        <v>100</v>
      </c>
      <c r="BT457" t="s">
        <v>26</v>
      </c>
      <c r="CG457">
        <v>8.5340000000000007</v>
      </c>
      <c r="CH457">
        <v>0.94799999999999995</v>
      </c>
      <c r="CI457">
        <v>0</v>
      </c>
      <c r="CJ457">
        <v>0</v>
      </c>
      <c r="CK457">
        <v>0</v>
      </c>
      <c r="CL457">
        <v>0</v>
      </c>
      <c r="CM457">
        <v>0</v>
      </c>
      <c r="CN457">
        <v>0</v>
      </c>
      <c r="CO457">
        <v>0</v>
      </c>
      <c r="CP457">
        <v>0</v>
      </c>
      <c r="CQ457">
        <v>0</v>
      </c>
      <c r="CR457">
        <v>0</v>
      </c>
    </row>
    <row r="458" spans="1:96" x14ac:dyDescent="0.25">
      <c r="A458" t="s">
        <v>1037</v>
      </c>
      <c r="B458" t="s">
        <v>1652</v>
      </c>
      <c r="C458" t="s">
        <v>29</v>
      </c>
      <c r="D458" t="s">
        <v>1038</v>
      </c>
      <c r="G458" t="s">
        <v>1998</v>
      </c>
      <c r="I458">
        <v>9.4740000000000002</v>
      </c>
      <c r="J458">
        <v>100</v>
      </c>
      <c r="K458">
        <v>6290364.5</v>
      </c>
      <c r="L458">
        <v>2100711.5</v>
      </c>
      <c r="M458" t="s">
        <v>1037</v>
      </c>
      <c r="O458">
        <v>74</v>
      </c>
      <c r="S458">
        <v>0</v>
      </c>
      <c r="U458">
        <v>1</v>
      </c>
      <c r="V458">
        <v>0</v>
      </c>
      <c r="W458">
        <v>0</v>
      </c>
      <c r="Z458">
        <v>17</v>
      </c>
      <c r="AA458">
        <v>17</v>
      </c>
      <c r="AD458" t="s">
        <v>1999</v>
      </c>
      <c r="AE458">
        <v>2</v>
      </c>
      <c r="AF458">
        <v>17</v>
      </c>
      <c r="AG458">
        <v>9.4740000000000002</v>
      </c>
      <c r="AH458">
        <v>0.3</v>
      </c>
      <c r="AI458">
        <v>362.4</v>
      </c>
      <c r="AJ458">
        <v>0</v>
      </c>
      <c r="AL458">
        <v>1</v>
      </c>
      <c r="AN458">
        <v>-0.28499999999999998</v>
      </c>
      <c r="AO458" t="s">
        <v>28</v>
      </c>
      <c r="AV458">
        <v>32.94</v>
      </c>
      <c r="AW458">
        <v>1</v>
      </c>
      <c r="AX458">
        <v>0.67</v>
      </c>
      <c r="AY458">
        <v>21.96</v>
      </c>
      <c r="AZ458">
        <v>109.8</v>
      </c>
      <c r="BG458" t="s">
        <v>2000</v>
      </c>
      <c r="BH458" t="s">
        <v>2000</v>
      </c>
      <c r="BI458">
        <v>1</v>
      </c>
      <c r="BJ458">
        <v>15</v>
      </c>
      <c r="BK458">
        <v>3</v>
      </c>
      <c r="BL458">
        <v>0</v>
      </c>
      <c r="BM458">
        <v>0.28999999999999998</v>
      </c>
      <c r="BN458" t="s">
        <v>2001</v>
      </c>
      <c r="BO458" t="s">
        <v>2002</v>
      </c>
      <c r="BQ458">
        <v>0.33300000000000002</v>
      </c>
      <c r="BR458" t="s">
        <v>27</v>
      </c>
      <c r="BS458">
        <v>100</v>
      </c>
      <c r="BT458" t="s">
        <v>26</v>
      </c>
      <c r="CG458">
        <v>5.1959999999999997</v>
      </c>
      <c r="CH458">
        <v>4.2779999999999996</v>
      </c>
      <c r="CI458">
        <v>0</v>
      </c>
      <c r="CJ458">
        <v>0</v>
      </c>
      <c r="CK458">
        <v>0</v>
      </c>
      <c r="CL458">
        <v>0</v>
      </c>
      <c r="CM458">
        <v>0</v>
      </c>
      <c r="CN458">
        <v>0</v>
      </c>
      <c r="CO458">
        <v>0</v>
      </c>
      <c r="CP458">
        <v>0</v>
      </c>
      <c r="CQ458">
        <v>0</v>
      </c>
      <c r="CR458">
        <v>0</v>
      </c>
    </row>
    <row r="459" spans="1:96" x14ac:dyDescent="0.25">
      <c r="A459" t="s">
        <v>1039</v>
      </c>
      <c r="B459" t="s">
        <v>1652</v>
      </c>
      <c r="C459" t="s">
        <v>29</v>
      </c>
      <c r="D459" t="s">
        <v>1040</v>
      </c>
      <c r="G459" t="s">
        <v>1998</v>
      </c>
      <c r="I459">
        <v>2.2200000000000002</v>
      </c>
      <c r="J459">
        <v>100</v>
      </c>
      <c r="K459">
        <v>6290631.2999999998</v>
      </c>
      <c r="L459">
        <v>2101074.5</v>
      </c>
      <c r="M459" t="s">
        <v>1039</v>
      </c>
      <c r="O459">
        <v>74</v>
      </c>
      <c r="S459">
        <v>0</v>
      </c>
      <c r="U459">
        <v>1</v>
      </c>
      <c r="V459">
        <v>0</v>
      </c>
      <c r="W459">
        <v>0</v>
      </c>
      <c r="Z459">
        <v>17</v>
      </c>
      <c r="AA459">
        <v>17</v>
      </c>
      <c r="AD459" t="s">
        <v>1999</v>
      </c>
      <c r="AE459">
        <v>2</v>
      </c>
      <c r="AF459">
        <v>17</v>
      </c>
      <c r="AG459">
        <v>2.2200000000000002</v>
      </c>
      <c r="AH459">
        <v>0</v>
      </c>
      <c r="AI459">
        <v>175.4</v>
      </c>
      <c r="AJ459">
        <v>0</v>
      </c>
      <c r="AL459">
        <v>1</v>
      </c>
      <c r="AN459">
        <v>-0.28499999999999998</v>
      </c>
      <c r="AO459" t="s">
        <v>28</v>
      </c>
      <c r="AV459">
        <v>14.05</v>
      </c>
      <c r="AW459">
        <v>1</v>
      </c>
      <c r="AX459">
        <v>0.67</v>
      </c>
      <c r="AY459">
        <v>9.3699999999999992</v>
      </c>
      <c r="AZ459">
        <v>46.83</v>
      </c>
      <c r="BG459" t="s">
        <v>2000</v>
      </c>
      <c r="BH459" t="s">
        <v>2000</v>
      </c>
      <c r="BI459">
        <v>1</v>
      </c>
      <c r="BJ459">
        <v>15</v>
      </c>
      <c r="BK459">
        <v>3</v>
      </c>
      <c r="BL459">
        <v>0</v>
      </c>
      <c r="BM459">
        <v>0.28999999999999998</v>
      </c>
      <c r="BN459" t="s">
        <v>2001</v>
      </c>
      <c r="BO459" t="s">
        <v>2002</v>
      </c>
      <c r="BQ459">
        <v>0.33300000000000002</v>
      </c>
      <c r="BR459" t="s">
        <v>27</v>
      </c>
      <c r="BS459">
        <v>100</v>
      </c>
      <c r="BT459" t="s">
        <v>26</v>
      </c>
      <c r="CG459">
        <v>1.9510000000000001</v>
      </c>
      <c r="CH459">
        <v>0.26900000000000002</v>
      </c>
      <c r="CI459">
        <v>0</v>
      </c>
      <c r="CJ459">
        <v>0</v>
      </c>
      <c r="CK459">
        <v>0</v>
      </c>
      <c r="CL459">
        <v>0</v>
      </c>
      <c r="CM459">
        <v>0</v>
      </c>
      <c r="CN459">
        <v>0</v>
      </c>
      <c r="CO459">
        <v>0</v>
      </c>
      <c r="CP459">
        <v>0</v>
      </c>
      <c r="CQ459">
        <v>0</v>
      </c>
      <c r="CR459">
        <v>0</v>
      </c>
    </row>
    <row r="460" spans="1:96" x14ac:dyDescent="0.25">
      <c r="A460" t="s">
        <v>1041</v>
      </c>
      <c r="B460" t="s">
        <v>1652</v>
      </c>
      <c r="C460" t="s">
        <v>29</v>
      </c>
      <c r="D460" t="s">
        <v>1042</v>
      </c>
      <c r="G460" t="s">
        <v>1998</v>
      </c>
      <c r="I460">
        <v>3.2629999999999999</v>
      </c>
      <c r="J460">
        <v>100</v>
      </c>
      <c r="K460">
        <v>6291140.7000000002</v>
      </c>
      <c r="L460">
        <v>2101260.1</v>
      </c>
      <c r="M460" t="s">
        <v>1041</v>
      </c>
      <c r="O460">
        <v>74</v>
      </c>
      <c r="S460">
        <v>0</v>
      </c>
      <c r="U460">
        <v>1</v>
      </c>
      <c r="V460">
        <v>0</v>
      </c>
      <c r="W460">
        <v>0</v>
      </c>
      <c r="Z460">
        <v>17</v>
      </c>
      <c r="AA460">
        <v>17</v>
      </c>
      <c r="AD460" t="s">
        <v>1999</v>
      </c>
      <c r="AE460">
        <v>2</v>
      </c>
      <c r="AF460">
        <v>17</v>
      </c>
      <c r="AG460">
        <v>3.2629999999999999</v>
      </c>
      <c r="AH460">
        <v>0.4</v>
      </c>
      <c r="AI460">
        <v>212.7</v>
      </c>
      <c r="AJ460">
        <v>0</v>
      </c>
      <c r="AL460">
        <v>1</v>
      </c>
      <c r="AN460">
        <v>-0.28499999999999998</v>
      </c>
      <c r="AO460" t="s">
        <v>28</v>
      </c>
      <c r="AV460">
        <v>7.98</v>
      </c>
      <c r="AW460">
        <v>1</v>
      </c>
      <c r="AX460">
        <v>0.67</v>
      </c>
      <c r="AY460">
        <v>5.32</v>
      </c>
      <c r="AZ460">
        <v>26.59</v>
      </c>
      <c r="BG460" t="s">
        <v>2000</v>
      </c>
      <c r="BH460" t="s">
        <v>2000</v>
      </c>
      <c r="BI460">
        <v>1</v>
      </c>
      <c r="BJ460">
        <v>15</v>
      </c>
      <c r="BK460">
        <v>3</v>
      </c>
      <c r="BL460">
        <v>0</v>
      </c>
      <c r="BM460">
        <v>0.28999999999999998</v>
      </c>
      <c r="BN460" t="s">
        <v>2001</v>
      </c>
      <c r="BO460" t="s">
        <v>2002</v>
      </c>
      <c r="BQ460">
        <v>0.33300000000000002</v>
      </c>
      <c r="BR460" t="s">
        <v>27</v>
      </c>
      <c r="BS460">
        <v>100</v>
      </c>
      <c r="BT460" t="s">
        <v>26</v>
      </c>
      <c r="CG460">
        <v>2.9359999999999999</v>
      </c>
      <c r="CH460">
        <v>0.32600000000000001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</row>
    <row r="461" spans="1:96" x14ac:dyDescent="0.25">
      <c r="A461" t="s">
        <v>1043</v>
      </c>
      <c r="B461" t="s">
        <v>1652</v>
      </c>
      <c r="C461" t="s">
        <v>29</v>
      </c>
      <c r="D461" t="s">
        <v>1044</v>
      </c>
      <c r="G461" t="s">
        <v>1998</v>
      </c>
      <c r="I461">
        <v>2.3119999999999998</v>
      </c>
      <c r="J461">
        <v>100</v>
      </c>
      <c r="K461">
        <v>6291006.7000000002</v>
      </c>
      <c r="L461">
        <v>2101478.5</v>
      </c>
      <c r="M461" t="s">
        <v>1043</v>
      </c>
      <c r="O461">
        <v>74</v>
      </c>
      <c r="S461">
        <v>0</v>
      </c>
      <c r="U461">
        <v>1</v>
      </c>
      <c r="V461">
        <v>0</v>
      </c>
      <c r="W461">
        <v>0</v>
      </c>
      <c r="Z461">
        <v>17</v>
      </c>
      <c r="AA461">
        <v>17</v>
      </c>
      <c r="AD461" t="s">
        <v>1999</v>
      </c>
      <c r="AE461">
        <v>2</v>
      </c>
      <c r="AF461">
        <v>17</v>
      </c>
      <c r="AG461">
        <v>2.3119999999999998</v>
      </c>
      <c r="AH461">
        <v>0.5</v>
      </c>
      <c r="AI461">
        <v>179</v>
      </c>
      <c r="AJ461">
        <v>0</v>
      </c>
      <c r="AL461">
        <v>1</v>
      </c>
      <c r="AN461">
        <v>-0.28499999999999998</v>
      </c>
      <c r="AO461" t="s">
        <v>28</v>
      </c>
      <c r="AV461">
        <v>8.06</v>
      </c>
      <c r="AW461">
        <v>1</v>
      </c>
      <c r="AX461">
        <v>0.67</v>
      </c>
      <c r="AY461">
        <v>5.37</v>
      </c>
      <c r="AZ461">
        <v>26.87</v>
      </c>
      <c r="BG461" t="s">
        <v>2000</v>
      </c>
      <c r="BH461" t="s">
        <v>2000</v>
      </c>
      <c r="BI461">
        <v>1</v>
      </c>
      <c r="BJ461">
        <v>15</v>
      </c>
      <c r="BK461">
        <v>3</v>
      </c>
      <c r="BL461">
        <v>0</v>
      </c>
      <c r="BM461">
        <v>0.28999999999999998</v>
      </c>
      <c r="BN461" t="s">
        <v>2001</v>
      </c>
      <c r="BO461" t="s">
        <v>2002</v>
      </c>
      <c r="BQ461">
        <v>0.33300000000000002</v>
      </c>
      <c r="BR461" t="s">
        <v>27</v>
      </c>
      <c r="BS461">
        <v>100</v>
      </c>
      <c r="BT461" t="s">
        <v>26</v>
      </c>
      <c r="CG461">
        <v>2.081</v>
      </c>
      <c r="CH461">
        <v>0.23100000000000001</v>
      </c>
      <c r="CI461">
        <v>0</v>
      </c>
      <c r="CJ461">
        <v>0</v>
      </c>
      <c r="CK461">
        <v>0</v>
      </c>
      <c r="CL461">
        <v>0</v>
      </c>
      <c r="CM461">
        <v>0</v>
      </c>
      <c r="CN461">
        <v>0</v>
      </c>
      <c r="CO461">
        <v>0</v>
      </c>
      <c r="CP461">
        <v>0</v>
      </c>
      <c r="CQ461">
        <v>0</v>
      </c>
      <c r="CR461">
        <v>0</v>
      </c>
    </row>
    <row r="462" spans="1:96" x14ac:dyDescent="0.25">
      <c r="A462" t="s">
        <v>1046</v>
      </c>
      <c r="B462" t="s">
        <v>1652</v>
      </c>
      <c r="C462" t="s">
        <v>29</v>
      </c>
      <c r="D462" t="s">
        <v>1047</v>
      </c>
      <c r="G462" t="s">
        <v>1998</v>
      </c>
      <c r="I462">
        <v>20.286000000000001</v>
      </c>
      <c r="J462">
        <v>100</v>
      </c>
      <c r="K462">
        <v>6289492.9000000004</v>
      </c>
      <c r="L462">
        <v>2100817.5</v>
      </c>
      <c r="M462" t="s">
        <v>1046</v>
      </c>
      <c r="O462">
        <v>74</v>
      </c>
      <c r="S462">
        <v>0</v>
      </c>
      <c r="U462">
        <v>1</v>
      </c>
      <c r="V462">
        <v>0</v>
      </c>
      <c r="W462">
        <v>0</v>
      </c>
      <c r="Z462">
        <v>17</v>
      </c>
      <c r="AA462">
        <v>17</v>
      </c>
      <c r="AD462" t="s">
        <v>1999</v>
      </c>
      <c r="AE462">
        <v>2</v>
      </c>
      <c r="AF462">
        <v>17</v>
      </c>
      <c r="AG462">
        <v>20.286000000000001</v>
      </c>
      <c r="AH462">
        <v>0</v>
      </c>
      <c r="AI462">
        <v>530.4</v>
      </c>
      <c r="AJ462">
        <v>0</v>
      </c>
      <c r="AL462">
        <v>1</v>
      </c>
      <c r="AN462">
        <v>-0.28499999999999998</v>
      </c>
      <c r="AO462" t="s">
        <v>28</v>
      </c>
      <c r="AV462">
        <v>39</v>
      </c>
      <c r="AW462">
        <v>1</v>
      </c>
      <c r="AX462">
        <v>0.67</v>
      </c>
      <c r="AY462">
        <v>26</v>
      </c>
      <c r="AZ462">
        <v>130</v>
      </c>
      <c r="BG462" t="s">
        <v>2000</v>
      </c>
      <c r="BH462" t="s">
        <v>2000</v>
      </c>
      <c r="BI462">
        <v>1</v>
      </c>
      <c r="BJ462">
        <v>15</v>
      </c>
      <c r="BK462">
        <v>3</v>
      </c>
      <c r="BL462">
        <v>0</v>
      </c>
      <c r="BM462">
        <v>0.28999999999999998</v>
      </c>
      <c r="BN462" t="s">
        <v>2001</v>
      </c>
      <c r="BO462" t="s">
        <v>2002</v>
      </c>
      <c r="BQ462">
        <v>0.33300000000000002</v>
      </c>
      <c r="BR462" t="s">
        <v>27</v>
      </c>
      <c r="BS462">
        <v>100</v>
      </c>
      <c r="BT462" t="s">
        <v>26</v>
      </c>
      <c r="CG462">
        <v>10.606</v>
      </c>
      <c r="CH462">
        <v>9.6809999999999992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</row>
    <row r="463" spans="1:96" x14ac:dyDescent="0.25">
      <c r="A463" t="s">
        <v>1050</v>
      </c>
      <c r="B463" t="s">
        <v>1652</v>
      </c>
      <c r="C463" t="s">
        <v>29</v>
      </c>
      <c r="D463" t="s">
        <v>1051</v>
      </c>
      <c r="G463" t="s">
        <v>1998</v>
      </c>
      <c r="I463">
        <v>1.774</v>
      </c>
      <c r="J463">
        <v>100</v>
      </c>
      <c r="K463">
        <v>6291273.2000000002</v>
      </c>
      <c r="L463">
        <v>2102085.2000000002</v>
      </c>
      <c r="M463" t="s">
        <v>1050</v>
      </c>
      <c r="O463">
        <v>74</v>
      </c>
      <c r="S463">
        <v>0</v>
      </c>
      <c r="U463">
        <v>1</v>
      </c>
      <c r="V463">
        <v>0</v>
      </c>
      <c r="W463">
        <v>0</v>
      </c>
      <c r="Z463">
        <v>17</v>
      </c>
      <c r="AA463">
        <v>17</v>
      </c>
      <c r="AD463" t="s">
        <v>1999</v>
      </c>
      <c r="AE463">
        <v>2</v>
      </c>
      <c r="AF463">
        <v>17</v>
      </c>
      <c r="AG463">
        <v>1.774</v>
      </c>
      <c r="AH463">
        <v>0</v>
      </c>
      <c r="AI463">
        <v>156.80000000000001</v>
      </c>
      <c r="AJ463">
        <v>0</v>
      </c>
      <c r="AL463">
        <v>1</v>
      </c>
      <c r="AN463">
        <v>-0.28499999999999998</v>
      </c>
      <c r="AO463" t="s">
        <v>28</v>
      </c>
      <c r="AV463">
        <v>8.4</v>
      </c>
      <c r="AW463">
        <v>1</v>
      </c>
      <c r="AX463">
        <v>0.67</v>
      </c>
      <c r="AY463">
        <v>5.6</v>
      </c>
      <c r="AZ463">
        <v>28.01</v>
      </c>
      <c r="BG463" t="s">
        <v>2000</v>
      </c>
      <c r="BH463" t="s">
        <v>2000</v>
      </c>
      <c r="BI463">
        <v>1</v>
      </c>
      <c r="BJ463">
        <v>15</v>
      </c>
      <c r="BK463">
        <v>3</v>
      </c>
      <c r="BL463">
        <v>0</v>
      </c>
      <c r="BM463">
        <v>0.28999999999999998</v>
      </c>
      <c r="BN463" t="s">
        <v>2001</v>
      </c>
      <c r="BO463" t="s">
        <v>2002</v>
      </c>
      <c r="BQ463">
        <v>0.33300000000000002</v>
      </c>
      <c r="BR463" t="s">
        <v>27</v>
      </c>
      <c r="BS463">
        <v>100</v>
      </c>
      <c r="BT463" t="s">
        <v>26</v>
      </c>
      <c r="CG463">
        <v>1.597</v>
      </c>
      <c r="CH463">
        <v>0.17699999999999999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</row>
    <row r="464" spans="1:96" x14ac:dyDescent="0.25">
      <c r="A464" t="s">
        <v>1056</v>
      </c>
      <c r="B464" t="s">
        <v>1652</v>
      </c>
      <c r="C464" t="s">
        <v>29</v>
      </c>
      <c r="D464" t="s">
        <v>1057</v>
      </c>
      <c r="G464" t="s">
        <v>1998</v>
      </c>
      <c r="I464">
        <v>6.2649999999999997</v>
      </c>
      <c r="J464">
        <v>100</v>
      </c>
      <c r="K464">
        <v>6296277.2000000002</v>
      </c>
      <c r="L464">
        <v>2093152.9</v>
      </c>
      <c r="M464" t="s">
        <v>1056</v>
      </c>
      <c r="O464">
        <v>74</v>
      </c>
      <c r="S464">
        <v>0</v>
      </c>
      <c r="U464">
        <v>1</v>
      </c>
      <c r="V464">
        <v>0</v>
      </c>
      <c r="W464">
        <v>0</v>
      </c>
      <c r="Z464">
        <v>18</v>
      </c>
      <c r="AA464">
        <v>18</v>
      </c>
      <c r="AD464" t="s">
        <v>1999</v>
      </c>
      <c r="AE464">
        <v>2</v>
      </c>
      <c r="AF464">
        <v>17</v>
      </c>
      <c r="AG464">
        <v>6.2649999999999997</v>
      </c>
      <c r="AH464">
        <v>0.1</v>
      </c>
      <c r="AI464">
        <v>294.7</v>
      </c>
      <c r="AJ464">
        <v>0</v>
      </c>
      <c r="AL464">
        <v>1</v>
      </c>
      <c r="AN464">
        <v>-0.28499999999999998</v>
      </c>
      <c r="AO464" t="s">
        <v>28</v>
      </c>
      <c r="AV464">
        <v>11.09</v>
      </c>
      <c r="AW464">
        <v>1</v>
      </c>
      <c r="AX464">
        <v>0.67</v>
      </c>
      <c r="AY464">
        <v>7.39</v>
      </c>
      <c r="AZ464">
        <v>36.950000000000003</v>
      </c>
      <c r="BG464" t="s">
        <v>2000</v>
      </c>
      <c r="BH464" t="s">
        <v>2000</v>
      </c>
      <c r="BI464">
        <v>1</v>
      </c>
      <c r="BJ464">
        <v>15</v>
      </c>
      <c r="BK464">
        <v>3</v>
      </c>
      <c r="BL464">
        <v>0</v>
      </c>
      <c r="BM464">
        <v>0.28999999999999998</v>
      </c>
      <c r="BN464" t="s">
        <v>2001</v>
      </c>
      <c r="BO464" t="s">
        <v>2002</v>
      </c>
      <c r="BQ464">
        <v>0.33300000000000002</v>
      </c>
      <c r="BR464" t="s">
        <v>27</v>
      </c>
      <c r="BS464">
        <v>100</v>
      </c>
      <c r="BT464" t="s">
        <v>26</v>
      </c>
      <c r="CG464">
        <v>5.4809999999999999</v>
      </c>
      <c r="CH464">
        <v>0.78400000000000003</v>
      </c>
      <c r="CI464">
        <v>0</v>
      </c>
      <c r="CJ464">
        <v>0</v>
      </c>
      <c r="CK464">
        <v>0</v>
      </c>
      <c r="CL464">
        <v>0</v>
      </c>
      <c r="CM464">
        <v>0</v>
      </c>
      <c r="CN464">
        <v>0</v>
      </c>
      <c r="CO464">
        <v>0</v>
      </c>
      <c r="CP464">
        <v>0</v>
      </c>
      <c r="CQ464">
        <v>0</v>
      </c>
      <c r="CR464">
        <v>0</v>
      </c>
    </row>
    <row r="465" spans="1:96" x14ac:dyDescent="0.25">
      <c r="A465" t="s">
        <v>1058</v>
      </c>
      <c r="B465" t="s">
        <v>1652</v>
      </c>
      <c r="C465" t="s">
        <v>29</v>
      </c>
      <c r="D465" t="s">
        <v>1059</v>
      </c>
      <c r="G465" t="s">
        <v>1998</v>
      </c>
      <c r="I465">
        <v>12.154</v>
      </c>
      <c r="J465">
        <v>100</v>
      </c>
      <c r="K465">
        <v>6296172.5999999996</v>
      </c>
      <c r="L465">
        <v>2092452.4</v>
      </c>
      <c r="M465" t="s">
        <v>1058</v>
      </c>
      <c r="O465">
        <v>74</v>
      </c>
      <c r="S465">
        <v>0</v>
      </c>
      <c r="U465">
        <v>1</v>
      </c>
      <c r="V465">
        <v>0</v>
      </c>
      <c r="W465">
        <v>0</v>
      </c>
      <c r="Z465">
        <v>18</v>
      </c>
      <c r="AA465">
        <v>18</v>
      </c>
      <c r="AD465" t="s">
        <v>1999</v>
      </c>
      <c r="AE465">
        <v>2</v>
      </c>
      <c r="AF465">
        <v>17</v>
      </c>
      <c r="AG465">
        <v>12.154</v>
      </c>
      <c r="AH465">
        <v>0.2</v>
      </c>
      <c r="AI465">
        <v>410.5</v>
      </c>
      <c r="AJ465">
        <v>0</v>
      </c>
      <c r="AL465">
        <v>1</v>
      </c>
      <c r="AN465">
        <v>-0.28499999999999998</v>
      </c>
      <c r="AO465" t="s">
        <v>28</v>
      </c>
      <c r="AV465">
        <v>16.13</v>
      </c>
      <c r="AW465">
        <v>1</v>
      </c>
      <c r="AX465">
        <v>0.67</v>
      </c>
      <c r="AY465">
        <v>10.75</v>
      </c>
      <c r="AZ465">
        <v>53.77</v>
      </c>
      <c r="BG465" t="s">
        <v>2000</v>
      </c>
      <c r="BH465" t="s">
        <v>2000</v>
      </c>
      <c r="BI465">
        <v>1</v>
      </c>
      <c r="BJ465">
        <v>15</v>
      </c>
      <c r="BK465">
        <v>3</v>
      </c>
      <c r="BL465">
        <v>0</v>
      </c>
      <c r="BM465">
        <v>0.28999999999999998</v>
      </c>
      <c r="BN465" t="s">
        <v>2001</v>
      </c>
      <c r="BO465" t="s">
        <v>2002</v>
      </c>
      <c r="BQ465">
        <v>0.33300000000000002</v>
      </c>
      <c r="BR465" t="s">
        <v>27</v>
      </c>
      <c r="BS465">
        <v>100</v>
      </c>
      <c r="BT465" t="s">
        <v>26</v>
      </c>
      <c r="CG465">
        <v>10.57</v>
      </c>
      <c r="CH465">
        <v>1.583</v>
      </c>
      <c r="CI465">
        <v>0</v>
      </c>
      <c r="CJ465">
        <v>0</v>
      </c>
      <c r="CK465">
        <v>0</v>
      </c>
      <c r="CL465">
        <v>0</v>
      </c>
      <c r="CM465">
        <v>0</v>
      </c>
      <c r="CN465">
        <v>0</v>
      </c>
      <c r="CO465">
        <v>0</v>
      </c>
      <c r="CP465">
        <v>0</v>
      </c>
      <c r="CQ465">
        <v>0</v>
      </c>
      <c r="CR465">
        <v>0</v>
      </c>
    </row>
    <row r="466" spans="1:96" x14ac:dyDescent="0.25">
      <c r="A466" t="s">
        <v>1060</v>
      </c>
      <c r="B466" t="s">
        <v>1652</v>
      </c>
      <c r="C466" t="s">
        <v>29</v>
      </c>
      <c r="D466" t="s">
        <v>1061</v>
      </c>
      <c r="G466" t="s">
        <v>1998</v>
      </c>
      <c r="I466">
        <v>5.3630000000000004</v>
      </c>
      <c r="J466">
        <v>100</v>
      </c>
      <c r="K466">
        <v>6295842.0999999996</v>
      </c>
      <c r="L466">
        <v>2092552.1</v>
      </c>
      <c r="M466" t="s">
        <v>1060</v>
      </c>
      <c r="O466">
        <v>74</v>
      </c>
      <c r="S466">
        <v>0</v>
      </c>
      <c r="U466">
        <v>1</v>
      </c>
      <c r="V466">
        <v>0</v>
      </c>
      <c r="W466">
        <v>0</v>
      </c>
      <c r="Z466">
        <v>18</v>
      </c>
      <c r="AA466">
        <v>18</v>
      </c>
      <c r="AD466" t="s">
        <v>1999</v>
      </c>
      <c r="AE466">
        <v>2</v>
      </c>
      <c r="AF466">
        <v>17</v>
      </c>
      <c r="AG466">
        <v>5.3630000000000004</v>
      </c>
      <c r="AH466">
        <v>0.6</v>
      </c>
      <c r="AI466">
        <v>272.7</v>
      </c>
      <c r="AJ466">
        <v>0</v>
      </c>
      <c r="AL466">
        <v>1</v>
      </c>
      <c r="AN466">
        <v>-0.28499999999999998</v>
      </c>
      <c r="AO466" t="s">
        <v>28</v>
      </c>
      <c r="AV466">
        <v>54.37</v>
      </c>
      <c r="AW466">
        <v>1</v>
      </c>
      <c r="AX466">
        <v>0.67</v>
      </c>
      <c r="AY466">
        <v>36.24</v>
      </c>
      <c r="AZ466">
        <v>181.22</v>
      </c>
      <c r="BG466" t="s">
        <v>2000</v>
      </c>
      <c r="BH466" t="s">
        <v>2000</v>
      </c>
      <c r="BI466">
        <v>1</v>
      </c>
      <c r="BJ466">
        <v>15</v>
      </c>
      <c r="BK466">
        <v>3</v>
      </c>
      <c r="BL466">
        <v>0</v>
      </c>
      <c r="BM466">
        <v>0.28999999999999998</v>
      </c>
      <c r="BN466" t="s">
        <v>2001</v>
      </c>
      <c r="BO466" t="s">
        <v>2002</v>
      </c>
      <c r="BQ466">
        <v>0.33300000000000002</v>
      </c>
      <c r="BR466" t="s">
        <v>27</v>
      </c>
      <c r="BS466">
        <v>100</v>
      </c>
      <c r="BT466" t="s">
        <v>26</v>
      </c>
      <c r="CG466">
        <v>4.125</v>
      </c>
      <c r="CH466">
        <v>1.238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</row>
    <row r="467" spans="1:96" x14ac:dyDescent="0.25">
      <c r="A467" t="s">
        <v>1062</v>
      </c>
      <c r="B467" t="s">
        <v>1652</v>
      </c>
      <c r="C467" t="s">
        <v>29</v>
      </c>
      <c r="D467" t="s">
        <v>1063</v>
      </c>
      <c r="G467" t="s">
        <v>1998</v>
      </c>
      <c r="I467">
        <v>5.734</v>
      </c>
      <c r="J467">
        <v>100</v>
      </c>
      <c r="K467">
        <v>6295451.9000000004</v>
      </c>
      <c r="L467">
        <v>2092051.8</v>
      </c>
      <c r="M467" t="s">
        <v>1062</v>
      </c>
      <c r="O467">
        <v>74</v>
      </c>
      <c r="S467">
        <v>0</v>
      </c>
      <c r="U467">
        <v>1</v>
      </c>
      <c r="V467">
        <v>0</v>
      </c>
      <c r="W467">
        <v>0</v>
      </c>
      <c r="Z467">
        <v>18</v>
      </c>
      <c r="AA467">
        <v>18</v>
      </c>
      <c r="AD467" t="s">
        <v>1999</v>
      </c>
      <c r="AE467">
        <v>2</v>
      </c>
      <c r="AF467">
        <v>17</v>
      </c>
      <c r="AG467">
        <v>5.734</v>
      </c>
      <c r="AH467">
        <v>0.1</v>
      </c>
      <c r="AI467">
        <v>282</v>
      </c>
      <c r="AJ467">
        <v>0</v>
      </c>
      <c r="AL467">
        <v>1</v>
      </c>
      <c r="AN467">
        <v>-0.28499999999999998</v>
      </c>
      <c r="AO467" t="s">
        <v>28</v>
      </c>
      <c r="AV467">
        <v>10.58</v>
      </c>
      <c r="AW467">
        <v>1</v>
      </c>
      <c r="AX467">
        <v>0.67</v>
      </c>
      <c r="AY467">
        <v>7.05</v>
      </c>
      <c r="AZ467">
        <v>35.270000000000003</v>
      </c>
      <c r="BG467" t="s">
        <v>2000</v>
      </c>
      <c r="BH467" t="s">
        <v>2000</v>
      </c>
      <c r="BI467">
        <v>1</v>
      </c>
      <c r="BJ467">
        <v>15</v>
      </c>
      <c r="BK467">
        <v>3</v>
      </c>
      <c r="BL467">
        <v>0</v>
      </c>
      <c r="BM467">
        <v>0.28999999999999998</v>
      </c>
      <c r="BN467" t="s">
        <v>2001</v>
      </c>
      <c r="BO467" t="s">
        <v>2002</v>
      </c>
      <c r="BQ467">
        <v>0.33300000000000002</v>
      </c>
      <c r="BR467" t="s">
        <v>27</v>
      </c>
      <c r="BS467">
        <v>100</v>
      </c>
      <c r="BT467" t="s">
        <v>26</v>
      </c>
      <c r="CG467">
        <v>4.59</v>
      </c>
      <c r="CH467">
        <v>1.1439999999999999</v>
      </c>
      <c r="CI467">
        <v>0</v>
      </c>
      <c r="CJ467">
        <v>0</v>
      </c>
      <c r="CK467">
        <v>0</v>
      </c>
      <c r="CL467">
        <v>0</v>
      </c>
      <c r="CM467">
        <v>0</v>
      </c>
      <c r="CN467">
        <v>0</v>
      </c>
      <c r="CO467">
        <v>0</v>
      </c>
      <c r="CP467">
        <v>0</v>
      </c>
      <c r="CQ467">
        <v>0</v>
      </c>
      <c r="CR467">
        <v>0</v>
      </c>
    </row>
    <row r="468" spans="1:96" x14ac:dyDescent="0.25">
      <c r="A468" t="s">
        <v>1066</v>
      </c>
      <c r="B468" t="s">
        <v>1652</v>
      </c>
      <c r="C468" t="s">
        <v>29</v>
      </c>
      <c r="D468" t="s">
        <v>1067</v>
      </c>
      <c r="G468" t="s">
        <v>1998</v>
      </c>
      <c r="I468">
        <v>1.532</v>
      </c>
      <c r="J468">
        <v>100</v>
      </c>
      <c r="K468">
        <v>6295221.0999999996</v>
      </c>
      <c r="L468">
        <v>2091771.8</v>
      </c>
      <c r="M468" t="s">
        <v>1066</v>
      </c>
      <c r="O468">
        <v>74</v>
      </c>
      <c r="S468">
        <v>0</v>
      </c>
      <c r="U468">
        <v>1</v>
      </c>
      <c r="V468">
        <v>0</v>
      </c>
      <c r="W468">
        <v>0</v>
      </c>
      <c r="Z468">
        <v>18</v>
      </c>
      <c r="AA468">
        <v>18</v>
      </c>
      <c r="AD468" t="s">
        <v>1999</v>
      </c>
      <c r="AE468">
        <v>2</v>
      </c>
      <c r="AF468">
        <v>17</v>
      </c>
      <c r="AG468">
        <v>1.532</v>
      </c>
      <c r="AH468">
        <v>0.3</v>
      </c>
      <c r="AI468">
        <v>145.69999999999999</v>
      </c>
      <c r="AJ468">
        <v>0</v>
      </c>
      <c r="AL468">
        <v>1</v>
      </c>
      <c r="AN468">
        <v>-0.28499999999999998</v>
      </c>
      <c r="AO468" t="s">
        <v>28</v>
      </c>
      <c r="AV468">
        <v>27.55</v>
      </c>
      <c r="AW468">
        <v>1</v>
      </c>
      <c r="AX468">
        <v>0.67</v>
      </c>
      <c r="AY468">
        <v>18.36</v>
      </c>
      <c r="AZ468">
        <v>91.82</v>
      </c>
      <c r="BG468" t="s">
        <v>2000</v>
      </c>
      <c r="BH468" t="s">
        <v>2000</v>
      </c>
      <c r="BI468">
        <v>1</v>
      </c>
      <c r="BJ468">
        <v>15</v>
      </c>
      <c r="BK468">
        <v>3</v>
      </c>
      <c r="BL468">
        <v>0</v>
      </c>
      <c r="BM468">
        <v>0.28999999999999998</v>
      </c>
      <c r="BN468" t="s">
        <v>2001</v>
      </c>
      <c r="BO468" t="s">
        <v>2002</v>
      </c>
      <c r="BQ468">
        <v>0.33300000000000002</v>
      </c>
      <c r="BR468" t="s">
        <v>27</v>
      </c>
      <c r="BS468">
        <v>100</v>
      </c>
      <c r="BT468" t="s">
        <v>26</v>
      </c>
      <c r="CG468">
        <v>0.85199999999999998</v>
      </c>
      <c r="CH468">
        <v>0.68</v>
      </c>
      <c r="CI468">
        <v>0</v>
      </c>
      <c r="CJ468">
        <v>0</v>
      </c>
      <c r="CK468">
        <v>0</v>
      </c>
      <c r="CL468">
        <v>0</v>
      </c>
      <c r="CM468">
        <v>0</v>
      </c>
      <c r="CN468">
        <v>0</v>
      </c>
      <c r="CO468">
        <v>0</v>
      </c>
      <c r="CP468">
        <v>0</v>
      </c>
      <c r="CQ468">
        <v>0</v>
      </c>
      <c r="CR468">
        <v>0</v>
      </c>
    </row>
    <row r="469" spans="1:96" x14ac:dyDescent="0.25">
      <c r="A469" t="s">
        <v>1068</v>
      </c>
      <c r="B469" t="s">
        <v>1652</v>
      </c>
      <c r="C469" t="s">
        <v>29</v>
      </c>
      <c r="D469" t="s">
        <v>1069</v>
      </c>
      <c r="G469" t="s">
        <v>1998</v>
      </c>
      <c r="I469">
        <v>2.8639999999999999</v>
      </c>
      <c r="J469">
        <v>100</v>
      </c>
      <c r="K469">
        <v>6294918.7999999998</v>
      </c>
      <c r="L469">
        <v>2091694.3</v>
      </c>
      <c r="M469" t="s">
        <v>1068</v>
      </c>
      <c r="O469">
        <v>74</v>
      </c>
      <c r="S469">
        <v>0</v>
      </c>
      <c r="U469">
        <v>1</v>
      </c>
      <c r="V469">
        <v>0</v>
      </c>
      <c r="W469">
        <v>0</v>
      </c>
      <c r="Z469">
        <v>18</v>
      </c>
      <c r="AA469">
        <v>18</v>
      </c>
      <c r="AD469" t="s">
        <v>1999</v>
      </c>
      <c r="AE469">
        <v>2</v>
      </c>
      <c r="AF469">
        <v>17</v>
      </c>
      <c r="AG469">
        <v>2.8639999999999999</v>
      </c>
      <c r="AH469">
        <v>0.8</v>
      </c>
      <c r="AI469">
        <v>199.3</v>
      </c>
      <c r="AJ469">
        <v>0</v>
      </c>
      <c r="AL469">
        <v>1</v>
      </c>
      <c r="AN469">
        <v>-0.28499999999999998</v>
      </c>
      <c r="AO469" t="s">
        <v>28</v>
      </c>
      <c r="AV469">
        <v>29.7</v>
      </c>
      <c r="AW469">
        <v>1</v>
      </c>
      <c r="AX469">
        <v>0.67</v>
      </c>
      <c r="AY469">
        <v>19.8</v>
      </c>
      <c r="AZ469">
        <v>99</v>
      </c>
      <c r="BG469" t="s">
        <v>2000</v>
      </c>
      <c r="BH469" t="s">
        <v>2000</v>
      </c>
      <c r="BI469">
        <v>1</v>
      </c>
      <c r="BJ469">
        <v>15</v>
      </c>
      <c r="BK469">
        <v>3</v>
      </c>
      <c r="BL469">
        <v>0</v>
      </c>
      <c r="BM469">
        <v>0.28999999999999998</v>
      </c>
      <c r="BN469" t="s">
        <v>2001</v>
      </c>
      <c r="BO469" t="s">
        <v>2002</v>
      </c>
      <c r="BQ469">
        <v>0.33300000000000002</v>
      </c>
      <c r="BR469" t="s">
        <v>27</v>
      </c>
      <c r="BS469">
        <v>100</v>
      </c>
      <c r="BT469" t="s">
        <v>26</v>
      </c>
      <c r="CG469">
        <v>1.512</v>
      </c>
      <c r="CH469">
        <v>1.351</v>
      </c>
      <c r="CI469">
        <v>0</v>
      </c>
      <c r="CJ469">
        <v>0</v>
      </c>
      <c r="CK469">
        <v>0</v>
      </c>
      <c r="CL469">
        <v>0</v>
      </c>
      <c r="CM469">
        <v>0</v>
      </c>
      <c r="CN469">
        <v>0</v>
      </c>
      <c r="CO469">
        <v>0</v>
      </c>
      <c r="CP469">
        <v>0</v>
      </c>
      <c r="CQ469">
        <v>0</v>
      </c>
      <c r="CR469">
        <v>0</v>
      </c>
    </row>
    <row r="470" spans="1:96" x14ac:dyDescent="0.25">
      <c r="A470" t="s">
        <v>1070</v>
      </c>
      <c r="B470" t="s">
        <v>1652</v>
      </c>
      <c r="C470" t="s">
        <v>29</v>
      </c>
      <c r="D470" t="s">
        <v>1071</v>
      </c>
      <c r="G470" t="s">
        <v>1998</v>
      </c>
      <c r="I470">
        <v>3.2160000000000002</v>
      </c>
      <c r="J470">
        <v>100</v>
      </c>
      <c r="K470">
        <v>6295012.5999999996</v>
      </c>
      <c r="L470">
        <v>2091523.4</v>
      </c>
      <c r="M470" t="s">
        <v>1070</v>
      </c>
      <c r="O470">
        <v>74</v>
      </c>
      <c r="S470">
        <v>0</v>
      </c>
      <c r="U470">
        <v>1</v>
      </c>
      <c r="V470">
        <v>0</v>
      </c>
      <c r="W470">
        <v>0</v>
      </c>
      <c r="Z470">
        <v>18</v>
      </c>
      <c r="AA470">
        <v>18</v>
      </c>
      <c r="AD470" t="s">
        <v>1999</v>
      </c>
      <c r="AE470">
        <v>2</v>
      </c>
      <c r="AF470">
        <v>17</v>
      </c>
      <c r="AG470">
        <v>3.2160000000000002</v>
      </c>
      <c r="AH470">
        <v>0.2</v>
      </c>
      <c r="AI470">
        <v>211.2</v>
      </c>
      <c r="AJ470">
        <v>0</v>
      </c>
      <c r="AL470">
        <v>1</v>
      </c>
      <c r="AN470">
        <v>-0.28499999999999998</v>
      </c>
      <c r="AO470" t="s">
        <v>28</v>
      </c>
      <c r="AV470">
        <v>12.58</v>
      </c>
      <c r="AW470">
        <v>1</v>
      </c>
      <c r="AX470">
        <v>0.67</v>
      </c>
      <c r="AY470">
        <v>8.39</v>
      </c>
      <c r="AZ470">
        <v>41.93</v>
      </c>
      <c r="BG470" t="s">
        <v>2000</v>
      </c>
      <c r="BH470" t="s">
        <v>2000</v>
      </c>
      <c r="BI470">
        <v>1</v>
      </c>
      <c r="BJ470">
        <v>15</v>
      </c>
      <c r="BK470">
        <v>3</v>
      </c>
      <c r="BL470">
        <v>0</v>
      </c>
      <c r="BM470">
        <v>0.28999999999999998</v>
      </c>
      <c r="BN470" t="s">
        <v>2001</v>
      </c>
      <c r="BO470" t="s">
        <v>2002</v>
      </c>
      <c r="BQ470">
        <v>0.33300000000000002</v>
      </c>
      <c r="BR470" t="s">
        <v>27</v>
      </c>
      <c r="BS470">
        <v>100</v>
      </c>
      <c r="BT470" t="s">
        <v>26</v>
      </c>
      <c r="CG470">
        <v>2.8940000000000001</v>
      </c>
      <c r="CH470">
        <v>0.32200000000000001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</row>
    <row r="471" spans="1:96" x14ac:dyDescent="0.25">
      <c r="A471" t="s">
        <v>1072</v>
      </c>
      <c r="B471" t="s">
        <v>1652</v>
      </c>
      <c r="C471" t="s">
        <v>29</v>
      </c>
      <c r="D471" t="s">
        <v>1073</v>
      </c>
      <c r="G471" t="s">
        <v>1998</v>
      </c>
      <c r="I471">
        <v>2.7829999999999999</v>
      </c>
      <c r="J471">
        <v>100</v>
      </c>
      <c r="K471">
        <v>6294131.7000000002</v>
      </c>
      <c r="L471">
        <v>2091167.3</v>
      </c>
      <c r="M471" t="s">
        <v>1072</v>
      </c>
      <c r="O471">
        <v>74</v>
      </c>
      <c r="S471">
        <v>0</v>
      </c>
      <c r="U471">
        <v>1</v>
      </c>
      <c r="V471">
        <v>0</v>
      </c>
      <c r="W471">
        <v>0</v>
      </c>
      <c r="Z471">
        <v>18</v>
      </c>
      <c r="AA471">
        <v>18</v>
      </c>
      <c r="AD471" t="s">
        <v>1999</v>
      </c>
      <c r="AE471">
        <v>2</v>
      </c>
      <c r="AF471">
        <v>17</v>
      </c>
      <c r="AG471">
        <v>2.7829999999999999</v>
      </c>
      <c r="AH471">
        <v>0.5</v>
      </c>
      <c r="AI471">
        <v>196.4</v>
      </c>
      <c r="AJ471">
        <v>0</v>
      </c>
      <c r="AL471">
        <v>1</v>
      </c>
      <c r="AN471">
        <v>-0.28499999999999998</v>
      </c>
      <c r="AO471" t="s">
        <v>28</v>
      </c>
      <c r="AV471">
        <v>7.87</v>
      </c>
      <c r="AW471">
        <v>1</v>
      </c>
      <c r="AX471">
        <v>0.67</v>
      </c>
      <c r="AY471">
        <v>5.25</v>
      </c>
      <c r="AZ471">
        <v>26.24</v>
      </c>
      <c r="BG471" t="s">
        <v>2000</v>
      </c>
      <c r="BH471" t="s">
        <v>2000</v>
      </c>
      <c r="BI471">
        <v>1</v>
      </c>
      <c r="BJ471">
        <v>15</v>
      </c>
      <c r="BK471">
        <v>3</v>
      </c>
      <c r="BL471">
        <v>0</v>
      </c>
      <c r="BM471">
        <v>0.28999999999999998</v>
      </c>
      <c r="BN471" t="s">
        <v>2001</v>
      </c>
      <c r="BO471" t="s">
        <v>2002</v>
      </c>
      <c r="BQ471">
        <v>0.33300000000000002</v>
      </c>
      <c r="BR471" t="s">
        <v>27</v>
      </c>
      <c r="BS471">
        <v>100</v>
      </c>
      <c r="BT471" t="s">
        <v>26</v>
      </c>
      <c r="CG471">
        <v>2.5049999999999999</v>
      </c>
      <c r="CH471">
        <v>0.27800000000000002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</row>
    <row r="472" spans="1:96" x14ac:dyDescent="0.25">
      <c r="A472" t="s">
        <v>1074</v>
      </c>
      <c r="B472" t="s">
        <v>1652</v>
      </c>
      <c r="C472" t="s">
        <v>29</v>
      </c>
      <c r="D472" t="s">
        <v>1075</v>
      </c>
      <c r="G472" t="s">
        <v>1998</v>
      </c>
      <c r="I472">
        <v>18.632999999999999</v>
      </c>
      <c r="J472">
        <v>100</v>
      </c>
      <c r="K472">
        <v>6296025.0999999996</v>
      </c>
      <c r="L472">
        <v>2089075.4</v>
      </c>
      <c r="M472" t="s">
        <v>1074</v>
      </c>
      <c r="O472">
        <v>74</v>
      </c>
      <c r="S472">
        <v>0</v>
      </c>
      <c r="U472">
        <v>1</v>
      </c>
      <c r="V472">
        <v>0</v>
      </c>
      <c r="W472">
        <v>0</v>
      </c>
      <c r="Z472">
        <v>18</v>
      </c>
      <c r="AA472">
        <v>18</v>
      </c>
      <c r="AD472" t="s">
        <v>1999</v>
      </c>
      <c r="AE472">
        <v>2</v>
      </c>
      <c r="AF472">
        <v>17</v>
      </c>
      <c r="AG472">
        <v>18.632999999999999</v>
      </c>
      <c r="AH472">
        <v>0.3</v>
      </c>
      <c r="AI472">
        <v>508.3</v>
      </c>
      <c r="AJ472">
        <v>0</v>
      </c>
      <c r="AL472">
        <v>1</v>
      </c>
      <c r="AN472">
        <v>-0.28499999999999998</v>
      </c>
      <c r="AO472" t="s">
        <v>28</v>
      </c>
      <c r="AV472">
        <v>37.93</v>
      </c>
      <c r="AW472">
        <v>1</v>
      </c>
      <c r="AX472">
        <v>0.67</v>
      </c>
      <c r="AY472">
        <v>25.29</v>
      </c>
      <c r="AZ472">
        <v>126.43</v>
      </c>
      <c r="BG472" t="s">
        <v>2000</v>
      </c>
      <c r="BH472" t="s">
        <v>2000</v>
      </c>
      <c r="BI472">
        <v>1</v>
      </c>
      <c r="BJ472">
        <v>15</v>
      </c>
      <c r="BK472">
        <v>3</v>
      </c>
      <c r="BL472">
        <v>0</v>
      </c>
      <c r="BM472">
        <v>0.28999999999999998</v>
      </c>
      <c r="BN472" t="s">
        <v>2001</v>
      </c>
      <c r="BO472" t="s">
        <v>2002</v>
      </c>
      <c r="BQ472">
        <v>0.33300000000000002</v>
      </c>
      <c r="BR472" t="s">
        <v>27</v>
      </c>
      <c r="BS472">
        <v>100</v>
      </c>
      <c r="BT472" t="s">
        <v>26</v>
      </c>
      <c r="CG472">
        <v>11.302</v>
      </c>
      <c r="CH472">
        <v>7.3310000000000004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</row>
    <row r="473" spans="1:96" x14ac:dyDescent="0.25">
      <c r="A473" t="s">
        <v>1077</v>
      </c>
      <c r="B473" t="s">
        <v>1652</v>
      </c>
      <c r="C473" t="s">
        <v>29</v>
      </c>
      <c r="D473" t="s">
        <v>1078</v>
      </c>
      <c r="G473" t="s">
        <v>1998</v>
      </c>
      <c r="I473">
        <v>10.244999999999999</v>
      </c>
      <c r="J473">
        <v>100</v>
      </c>
      <c r="K473">
        <v>6294644.9000000004</v>
      </c>
      <c r="L473">
        <v>2088124.9</v>
      </c>
      <c r="M473" t="s">
        <v>1077</v>
      </c>
      <c r="O473">
        <v>74</v>
      </c>
      <c r="S473">
        <v>0</v>
      </c>
      <c r="U473">
        <v>1</v>
      </c>
      <c r="V473">
        <v>0</v>
      </c>
      <c r="W473">
        <v>0</v>
      </c>
      <c r="Z473">
        <v>18</v>
      </c>
      <c r="AA473">
        <v>18</v>
      </c>
      <c r="AD473" t="s">
        <v>1999</v>
      </c>
      <c r="AE473">
        <v>2</v>
      </c>
      <c r="AF473">
        <v>17</v>
      </c>
      <c r="AG473">
        <v>10.244999999999999</v>
      </c>
      <c r="AH473">
        <v>0.3</v>
      </c>
      <c r="AI473">
        <v>376.9</v>
      </c>
      <c r="AJ473">
        <v>0</v>
      </c>
      <c r="AL473">
        <v>1</v>
      </c>
      <c r="AN473">
        <v>-0.28499999999999998</v>
      </c>
      <c r="AO473" t="s">
        <v>28</v>
      </c>
      <c r="AV473">
        <v>33.07</v>
      </c>
      <c r="AW473">
        <v>1</v>
      </c>
      <c r="AX473">
        <v>0.67</v>
      </c>
      <c r="AY473">
        <v>22.05</v>
      </c>
      <c r="AZ473">
        <v>110.24</v>
      </c>
      <c r="BG473" t="s">
        <v>2000</v>
      </c>
      <c r="BH473" t="s">
        <v>2000</v>
      </c>
      <c r="BI473">
        <v>1</v>
      </c>
      <c r="BJ473">
        <v>15</v>
      </c>
      <c r="BK473">
        <v>3</v>
      </c>
      <c r="BL473">
        <v>0</v>
      </c>
      <c r="BM473">
        <v>0.28999999999999998</v>
      </c>
      <c r="BN473" t="s">
        <v>2001</v>
      </c>
      <c r="BO473" t="s">
        <v>2002</v>
      </c>
      <c r="BQ473">
        <v>0.33300000000000002</v>
      </c>
      <c r="BR473" t="s">
        <v>27</v>
      </c>
      <c r="BS473">
        <v>100</v>
      </c>
      <c r="BT473" t="s">
        <v>26</v>
      </c>
      <c r="CG473">
        <v>5.9080000000000004</v>
      </c>
      <c r="CH473">
        <v>4.3369999999999997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</row>
    <row r="474" spans="1:96" x14ac:dyDescent="0.25">
      <c r="A474" t="s">
        <v>1079</v>
      </c>
      <c r="B474" t="s">
        <v>1652</v>
      </c>
      <c r="C474" t="s">
        <v>29</v>
      </c>
      <c r="D474" t="s">
        <v>1080</v>
      </c>
      <c r="G474" t="s">
        <v>1998</v>
      </c>
      <c r="I474">
        <v>5.5090000000000003</v>
      </c>
      <c r="J474">
        <v>100</v>
      </c>
      <c r="K474">
        <v>6294787.7999999998</v>
      </c>
      <c r="L474">
        <v>2088434.1</v>
      </c>
      <c r="M474" t="s">
        <v>1079</v>
      </c>
      <c r="O474">
        <v>74</v>
      </c>
      <c r="S474">
        <v>0</v>
      </c>
      <c r="U474">
        <v>1</v>
      </c>
      <c r="V474">
        <v>0</v>
      </c>
      <c r="W474">
        <v>0</v>
      </c>
      <c r="Z474">
        <v>18</v>
      </c>
      <c r="AA474">
        <v>18</v>
      </c>
      <c r="AD474" t="s">
        <v>1999</v>
      </c>
      <c r="AE474">
        <v>2</v>
      </c>
      <c r="AF474">
        <v>17</v>
      </c>
      <c r="AG474">
        <v>5.5090000000000003</v>
      </c>
      <c r="AH474">
        <v>0.4</v>
      </c>
      <c r="AI474">
        <v>276.39999999999998</v>
      </c>
      <c r="AJ474">
        <v>0</v>
      </c>
      <c r="AL474">
        <v>1</v>
      </c>
      <c r="AN474">
        <v>-0.28499999999999998</v>
      </c>
      <c r="AO474" t="s">
        <v>28</v>
      </c>
      <c r="AV474">
        <v>34.130000000000003</v>
      </c>
      <c r="AW474">
        <v>1</v>
      </c>
      <c r="AX474">
        <v>0.67</v>
      </c>
      <c r="AY474">
        <v>22.75</v>
      </c>
      <c r="AZ474">
        <v>113.75</v>
      </c>
      <c r="BG474" t="s">
        <v>2000</v>
      </c>
      <c r="BH474" t="s">
        <v>2000</v>
      </c>
      <c r="BI474">
        <v>1</v>
      </c>
      <c r="BJ474">
        <v>15</v>
      </c>
      <c r="BK474">
        <v>3</v>
      </c>
      <c r="BL474">
        <v>0</v>
      </c>
      <c r="BM474">
        <v>0.28999999999999998</v>
      </c>
      <c r="BN474" t="s">
        <v>2001</v>
      </c>
      <c r="BO474" t="s">
        <v>2002</v>
      </c>
      <c r="BQ474">
        <v>0.33300000000000002</v>
      </c>
      <c r="BR474" t="s">
        <v>27</v>
      </c>
      <c r="BS474">
        <v>100</v>
      </c>
      <c r="BT474" t="s">
        <v>26</v>
      </c>
      <c r="CG474">
        <v>3.0270000000000001</v>
      </c>
      <c r="CH474">
        <v>2.4820000000000002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</row>
    <row r="475" spans="1:96" x14ac:dyDescent="0.25">
      <c r="A475" t="s">
        <v>1081</v>
      </c>
      <c r="B475" t="s">
        <v>1652</v>
      </c>
      <c r="C475" t="s">
        <v>29</v>
      </c>
      <c r="D475" t="s">
        <v>1082</v>
      </c>
      <c r="G475" t="s">
        <v>1998</v>
      </c>
      <c r="I475">
        <v>4.3220000000000001</v>
      </c>
      <c r="J475">
        <v>100</v>
      </c>
      <c r="K475">
        <v>6294846.7999999998</v>
      </c>
      <c r="L475">
        <v>2088719.8</v>
      </c>
      <c r="M475" t="s">
        <v>1081</v>
      </c>
      <c r="O475">
        <v>74</v>
      </c>
      <c r="S475">
        <v>0</v>
      </c>
      <c r="U475">
        <v>1</v>
      </c>
      <c r="V475">
        <v>0</v>
      </c>
      <c r="W475">
        <v>0</v>
      </c>
      <c r="Z475">
        <v>18</v>
      </c>
      <c r="AA475">
        <v>18</v>
      </c>
      <c r="AD475" t="s">
        <v>1999</v>
      </c>
      <c r="AE475">
        <v>2</v>
      </c>
      <c r="AF475">
        <v>17</v>
      </c>
      <c r="AG475">
        <v>4.3220000000000001</v>
      </c>
      <c r="AH475">
        <v>0.8</v>
      </c>
      <c r="AI475">
        <v>244.8</v>
      </c>
      <c r="AJ475">
        <v>0</v>
      </c>
      <c r="AL475">
        <v>1</v>
      </c>
      <c r="AN475">
        <v>-0.28499999999999998</v>
      </c>
      <c r="AO475" t="s">
        <v>28</v>
      </c>
      <c r="AV475">
        <v>33.06</v>
      </c>
      <c r="AW475">
        <v>1</v>
      </c>
      <c r="AX475">
        <v>0.67</v>
      </c>
      <c r="AY475">
        <v>22.04</v>
      </c>
      <c r="AZ475">
        <v>110.21</v>
      </c>
      <c r="BG475" t="s">
        <v>2000</v>
      </c>
      <c r="BH475" t="s">
        <v>2000</v>
      </c>
      <c r="BI475">
        <v>1</v>
      </c>
      <c r="BJ475">
        <v>15</v>
      </c>
      <c r="BK475">
        <v>3</v>
      </c>
      <c r="BL475">
        <v>0</v>
      </c>
      <c r="BM475">
        <v>0.28999999999999998</v>
      </c>
      <c r="BN475" t="s">
        <v>2001</v>
      </c>
      <c r="BO475" t="s">
        <v>2002</v>
      </c>
      <c r="BQ475">
        <v>0.33300000000000002</v>
      </c>
      <c r="BR475" t="s">
        <v>27</v>
      </c>
      <c r="BS475">
        <v>100</v>
      </c>
      <c r="BT475" t="s">
        <v>26</v>
      </c>
      <c r="CG475">
        <v>2.294</v>
      </c>
      <c r="CH475">
        <v>2.028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</row>
    <row r="476" spans="1:96" x14ac:dyDescent="0.25">
      <c r="A476" t="s">
        <v>1083</v>
      </c>
      <c r="B476" t="s">
        <v>1652</v>
      </c>
      <c r="C476" t="s">
        <v>29</v>
      </c>
      <c r="D476" t="s">
        <v>1084</v>
      </c>
      <c r="G476" t="s">
        <v>1998</v>
      </c>
      <c r="I476">
        <v>10.849</v>
      </c>
      <c r="J476">
        <v>100</v>
      </c>
      <c r="K476">
        <v>6290889.7000000002</v>
      </c>
      <c r="L476">
        <v>2086163.6</v>
      </c>
      <c r="M476" t="s">
        <v>1083</v>
      </c>
      <c r="O476">
        <v>74</v>
      </c>
      <c r="S476">
        <v>0</v>
      </c>
      <c r="U476">
        <v>1</v>
      </c>
      <c r="V476">
        <v>0</v>
      </c>
      <c r="W476">
        <v>0</v>
      </c>
      <c r="Z476">
        <v>19</v>
      </c>
      <c r="AA476">
        <v>19</v>
      </c>
      <c r="AD476" t="s">
        <v>1999</v>
      </c>
      <c r="AE476">
        <v>2</v>
      </c>
      <c r="AF476">
        <v>17</v>
      </c>
      <c r="AG476">
        <v>10.849</v>
      </c>
      <c r="AH476">
        <v>0.3</v>
      </c>
      <c r="AI476">
        <v>387.9</v>
      </c>
      <c r="AJ476">
        <v>0</v>
      </c>
      <c r="AL476">
        <v>1</v>
      </c>
      <c r="AN476">
        <v>-0.28499999999999998</v>
      </c>
      <c r="AO476" t="s">
        <v>28</v>
      </c>
      <c r="AV476">
        <v>41.85</v>
      </c>
      <c r="AW476">
        <v>1</v>
      </c>
      <c r="AX476">
        <v>0.67</v>
      </c>
      <c r="AY476">
        <v>27.9</v>
      </c>
      <c r="AZ476">
        <v>139.51</v>
      </c>
      <c r="BG476" t="s">
        <v>2000</v>
      </c>
      <c r="BH476" t="s">
        <v>2000</v>
      </c>
      <c r="BI476">
        <v>1</v>
      </c>
      <c r="BJ476">
        <v>15</v>
      </c>
      <c r="BK476">
        <v>3</v>
      </c>
      <c r="BL476">
        <v>0</v>
      </c>
      <c r="BM476">
        <v>0.28999999999999998</v>
      </c>
      <c r="BN476" t="s">
        <v>2001</v>
      </c>
      <c r="BO476" t="s">
        <v>2002</v>
      </c>
      <c r="BQ476">
        <v>0.33300000000000002</v>
      </c>
      <c r="BR476" t="s">
        <v>27</v>
      </c>
      <c r="BS476">
        <v>100</v>
      </c>
      <c r="BT476" t="s">
        <v>26</v>
      </c>
      <c r="CG476">
        <v>5.6020000000000003</v>
      </c>
      <c r="CH476">
        <v>5.2469999999999999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</row>
    <row r="477" spans="1:96" x14ac:dyDescent="0.25">
      <c r="A477" t="s">
        <v>1085</v>
      </c>
      <c r="B477" t="s">
        <v>1652</v>
      </c>
      <c r="C477" t="s">
        <v>29</v>
      </c>
      <c r="D477" t="s">
        <v>1086</v>
      </c>
      <c r="G477" t="s">
        <v>1998</v>
      </c>
      <c r="I477">
        <v>29.641999999999999</v>
      </c>
      <c r="J477">
        <v>100</v>
      </c>
      <c r="K477">
        <v>6290678.2999999998</v>
      </c>
      <c r="L477">
        <v>2085760.1</v>
      </c>
      <c r="M477" t="s">
        <v>1085</v>
      </c>
      <c r="O477">
        <v>74</v>
      </c>
      <c r="S477">
        <v>0</v>
      </c>
      <c r="U477">
        <v>1</v>
      </c>
      <c r="V477">
        <v>0</v>
      </c>
      <c r="W477">
        <v>0</v>
      </c>
      <c r="Z477">
        <v>19</v>
      </c>
      <c r="AA477">
        <v>19</v>
      </c>
      <c r="AD477" t="s">
        <v>1999</v>
      </c>
      <c r="AE477">
        <v>2</v>
      </c>
      <c r="AF477">
        <v>17</v>
      </c>
      <c r="AG477">
        <v>29.641999999999999</v>
      </c>
      <c r="AH477">
        <v>0.7</v>
      </c>
      <c r="AI477">
        <v>641.1</v>
      </c>
      <c r="AJ477">
        <v>0</v>
      </c>
      <c r="AL477">
        <v>1</v>
      </c>
      <c r="AN477">
        <v>-0.28499999999999998</v>
      </c>
      <c r="AO477" t="s">
        <v>28</v>
      </c>
      <c r="AV477">
        <v>40.4</v>
      </c>
      <c r="AW477">
        <v>1</v>
      </c>
      <c r="AX477">
        <v>0.67</v>
      </c>
      <c r="AY477">
        <v>26.93</v>
      </c>
      <c r="AZ477">
        <v>134.65</v>
      </c>
      <c r="BG477" t="s">
        <v>2000</v>
      </c>
      <c r="BH477" t="s">
        <v>2000</v>
      </c>
      <c r="BI477">
        <v>1</v>
      </c>
      <c r="BJ477">
        <v>15</v>
      </c>
      <c r="BK477">
        <v>3</v>
      </c>
      <c r="BL477">
        <v>0</v>
      </c>
      <c r="BM477">
        <v>0.28999999999999998</v>
      </c>
      <c r="BN477" t="s">
        <v>2001</v>
      </c>
      <c r="BO477" t="s">
        <v>2002</v>
      </c>
      <c r="BQ477">
        <v>0.33300000000000002</v>
      </c>
      <c r="BR477" t="s">
        <v>27</v>
      </c>
      <c r="BS477">
        <v>100</v>
      </c>
      <c r="BT477" t="s">
        <v>26</v>
      </c>
      <c r="CG477">
        <v>16.664999999999999</v>
      </c>
      <c r="CH477">
        <v>12.977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</row>
    <row r="478" spans="1:96" x14ac:dyDescent="0.25">
      <c r="A478" t="s">
        <v>1087</v>
      </c>
      <c r="B478" t="s">
        <v>1652</v>
      </c>
      <c r="C478" t="s">
        <v>29</v>
      </c>
      <c r="D478" t="s">
        <v>1088</v>
      </c>
      <c r="G478" t="s">
        <v>1998</v>
      </c>
      <c r="I478">
        <v>18.849</v>
      </c>
      <c r="J478">
        <v>100</v>
      </c>
      <c r="K478">
        <v>6290794.2000000002</v>
      </c>
      <c r="L478">
        <v>2086842.9</v>
      </c>
      <c r="M478" t="s">
        <v>1087</v>
      </c>
      <c r="O478">
        <v>52.49</v>
      </c>
      <c r="S478">
        <v>0</v>
      </c>
      <c r="U478">
        <v>1</v>
      </c>
      <c r="V478">
        <v>0</v>
      </c>
      <c r="W478">
        <v>0</v>
      </c>
      <c r="Z478">
        <v>18</v>
      </c>
      <c r="AA478">
        <v>18</v>
      </c>
      <c r="AD478" t="s">
        <v>1999</v>
      </c>
      <c r="AE478">
        <v>2</v>
      </c>
      <c r="AF478">
        <v>17</v>
      </c>
      <c r="AG478">
        <v>18.849</v>
      </c>
      <c r="AH478">
        <v>0.4</v>
      </c>
      <c r="AI478">
        <v>511.2</v>
      </c>
      <c r="AJ478">
        <v>0</v>
      </c>
      <c r="AL478">
        <v>1</v>
      </c>
      <c r="AN478">
        <v>-0.28499999999999998</v>
      </c>
      <c r="AO478" t="s">
        <v>28</v>
      </c>
      <c r="AV478">
        <v>41.54</v>
      </c>
      <c r="AW478">
        <v>1</v>
      </c>
      <c r="AX478">
        <v>0.67</v>
      </c>
      <c r="AY478">
        <v>27.69</v>
      </c>
      <c r="AZ478">
        <v>138.47</v>
      </c>
      <c r="BG478" t="s">
        <v>2000</v>
      </c>
      <c r="BH478" t="s">
        <v>2000</v>
      </c>
      <c r="BI478">
        <v>1</v>
      </c>
      <c r="BJ478">
        <v>15</v>
      </c>
      <c r="BK478">
        <v>3</v>
      </c>
      <c r="BL478">
        <v>0</v>
      </c>
      <c r="BM478">
        <v>0.28999999999999998</v>
      </c>
      <c r="BN478" t="s">
        <v>2001</v>
      </c>
      <c r="BO478" t="s">
        <v>2002</v>
      </c>
      <c r="BQ478">
        <v>0.33300000000000002</v>
      </c>
      <c r="BR478" t="s">
        <v>27</v>
      </c>
      <c r="BS478">
        <v>100</v>
      </c>
      <c r="BT478" t="s">
        <v>26</v>
      </c>
      <c r="CG478">
        <v>9.4450000000000003</v>
      </c>
      <c r="CH478">
        <v>9.4039999999999999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</row>
    <row r="479" spans="1:96" x14ac:dyDescent="0.25">
      <c r="A479" t="s">
        <v>1089</v>
      </c>
      <c r="B479" t="s">
        <v>1652</v>
      </c>
      <c r="C479" t="s">
        <v>29</v>
      </c>
      <c r="D479" t="s">
        <v>1090</v>
      </c>
      <c r="G479" t="s">
        <v>1998</v>
      </c>
      <c r="I479">
        <v>6.2809999999999997</v>
      </c>
      <c r="J479">
        <v>100</v>
      </c>
      <c r="K479">
        <v>6291547</v>
      </c>
      <c r="L479">
        <v>2087086.4</v>
      </c>
      <c r="M479" t="s">
        <v>1089</v>
      </c>
      <c r="O479">
        <v>74</v>
      </c>
      <c r="S479">
        <v>0</v>
      </c>
      <c r="U479">
        <v>1</v>
      </c>
      <c r="V479">
        <v>0</v>
      </c>
      <c r="W479">
        <v>0</v>
      </c>
      <c r="Z479">
        <v>18</v>
      </c>
      <c r="AA479">
        <v>18</v>
      </c>
      <c r="AD479" t="s">
        <v>1999</v>
      </c>
      <c r="AE479">
        <v>2</v>
      </c>
      <c r="AF479">
        <v>17</v>
      </c>
      <c r="AG479">
        <v>6.2809999999999997</v>
      </c>
      <c r="AH479">
        <v>0.4</v>
      </c>
      <c r="AI479">
        <v>295.10000000000002</v>
      </c>
      <c r="AJ479">
        <v>0</v>
      </c>
      <c r="AL479">
        <v>1</v>
      </c>
      <c r="AN479">
        <v>-0.28499999999999998</v>
      </c>
      <c r="AO479" t="s">
        <v>28</v>
      </c>
      <c r="AV479">
        <v>50.85</v>
      </c>
      <c r="AW479">
        <v>1</v>
      </c>
      <c r="AX479">
        <v>0.67</v>
      </c>
      <c r="AY479">
        <v>33.9</v>
      </c>
      <c r="AZ479">
        <v>169.51</v>
      </c>
      <c r="BG479" t="s">
        <v>2000</v>
      </c>
      <c r="BH479" t="s">
        <v>2000</v>
      </c>
      <c r="BI479">
        <v>1</v>
      </c>
      <c r="BJ479">
        <v>15</v>
      </c>
      <c r="BK479">
        <v>3</v>
      </c>
      <c r="BL479">
        <v>0</v>
      </c>
      <c r="BM479">
        <v>0.28999999999999998</v>
      </c>
      <c r="BN479" t="s">
        <v>2001</v>
      </c>
      <c r="BO479" t="s">
        <v>2002</v>
      </c>
      <c r="BQ479">
        <v>0.33300000000000002</v>
      </c>
      <c r="BR479" t="s">
        <v>27</v>
      </c>
      <c r="BS479">
        <v>100</v>
      </c>
      <c r="BT479" t="s">
        <v>26</v>
      </c>
      <c r="CG479">
        <v>1.873</v>
      </c>
      <c r="CH479">
        <v>4.4080000000000004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</row>
    <row r="480" spans="1:96" x14ac:dyDescent="0.25">
      <c r="A480" t="s">
        <v>1091</v>
      </c>
      <c r="B480" t="s">
        <v>1652</v>
      </c>
      <c r="C480" t="s">
        <v>29</v>
      </c>
      <c r="D480" t="s">
        <v>1092</v>
      </c>
      <c r="G480" t="s">
        <v>1998</v>
      </c>
      <c r="I480">
        <v>0.434</v>
      </c>
      <c r="J480">
        <v>100</v>
      </c>
      <c r="K480">
        <v>6292106.7999999998</v>
      </c>
      <c r="L480">
        <v>2087454.3</v>
      </c>
      <c r="M480" t="s">
        <v>1091</v>
      </c>
      <c r="O480">
        <v>74</v>
      </c>
      <c r="S480">
        <v>0</v>
      </c>
      <c r="U480">
        <v>1</v>
      </c>
      <c r="V480">
        <v>0</v>
      </c>
      <c r="W480">
        <v>0</v>
      </c>
      <c r="Z480">
        <v>18</v>
      </c>
      <c r="AA480">
        <v>18</v>
      </c>
      <c r="AD480" t="s">
        <v>1999</v>
      </c>
      <c r="AE480">
        <v>2</v>
      </c>
      <c r="AF480">
        <v>17</v>
      </c>
      <c r="AG480">
        <v>0.434</v>
      </c>
      <c r="AH480">
        <v>9.8000000000000007</v>
      </c>
      <c r="AI480">
        <v>77.599999999999994</v>
      </c>
      <c r="AJ480">
        <v>0</v>
      </c>
      <c r="AL480">
        <v>1</v>
      </c>
      <c r="AN480">
        <v>-0.28499999999999998</v>
      </c>
      <c r="AO480" t="s">
        <v>28</v>
      </c>
      <c r="AV480">
        <v>5</v>
      </c>
      <c r="AW480">
        <v>1</v>
      </c>
      <c r="AX480">
        <v>0.67</v>
      </c>
      <c r="AY480">
        <v>3.33</v>
      </c>
      <c r="AZ480">
        <v>16.670000000000002</v>
      </c>
      <c r="BG480" t="s">
        <v>2000</v>
      </c>
      <c r="BH480" t="s">
        <v>2000</v>
      </c>
      <c r="BI480">
        <v>1</v>
      </c>
      <c r="BJ480">
        <v>15</v>
      </c>
      <c r="BK480">
        <v>3</v>
      </c>
      <c r="BL480">
        <v>0</v>
      </c>
      <c r="BM480">
        <v>0.28999999999999998</v>
      </c>
      <c r="BN480" t="s">
        <v>2001</v>
      </c>
      <c r="BO480" t="s">
        <v>2002</v>
      </c>
      <c r="BQ480">
        <v>0.33300000000000002</v>
      </c>
      <c r="BR480" t="s">
        <v>27</v>
      </c>
      <c r="BS480">
        <v>100</v>
      </c>
      <c r="BT480" t="s">
        <v>26</v>
      </c>
      <c r="CG480">
        <v>0</v>
      </c>
      <c r="CH480">
        <v>0.434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</row>
    <row r="481" spans="1:96" x14ac:dyDescent="0.25">
      <c r="A481" t="s">
        <v>1093</v>
      </c>
      <c r="B481" t="s">
        <v>1652</v>
      </c>
      <c r="C481" t="s">
        <v>29</v>
      </c>
      <c r="D481" t="s">
        <v>1094</v>
      </c>
      <c r="G481" t="s">
        <v>1998</v>
      </c>
      <c r="I481">
        <v>14.132</v>
      </c>
      <c r="J481">
        <v>100</v>
      </c>
      <c r="K481">
        <v>6292312.2000000002</v>
      </c>
      <c r="L481">
        <v>2087275.7</v>
      </c>
      <c r="M481" t="s">
        <v>1093</v>
      </c>
      <c r="O481">
        <v>74</v>
      </c>
      <c r="S481">
        <v>0</v>
      </c>
      <c r="U481">
        <v>1</v>
      </c>
      <c r="V481">
        <v>0</v>
      </c>
      <c r="W481">
        <v>0</v>
      </c>
      <c r="Z481">
        <v>18</v>
      </c>
      <c r="AA481">
        <v>18</v>
      </c>
      <c r="AD481" t="s">
        <v>1999</v>
      </c>
      <c r="AE481">
        <v>2</v>
      </c>
      <c r="AF481">
        <v>17</v>
      </c>
      <c r="AG481">
        <v>14.132</v>
      </c>
      <c r="AH481">
        <v>0.4</v>
      </c>
      <c r="AI481">
        <v>442.7</v>
      </c>
      <c r="AJ481">
        <v>0</v>
      </c>
      <c r="AL481">
        <v>1</v>
      </c>
      <c r="AN481">
        <v>-0.28499999999999998</v>
      </c>
      <c r="AO481" t="s">
        <v>28</v>
      </c>
      <c r="AV481">
        <v>53.63</v>
      </c>
      <c r="AW481">
        <v>1</v>
      </c>
      <c r="AX481">
        <v>0.67</v>
      </c>
      <c r="AY481">
        <v>35.75</v>
      </c>
      <c r="AZ481">
        <v>178.76</v>
      </c>
      <c r="BG481" t="s">
        <v>2000</v>
      </c>
      <c r="BH481" t="s">
        <v>2000</v>
      </c>
      <c r="BI481">
        <v>1</v>
      </c>
      <c r="BJ481">
        <v>15</v>
      </c>
      <c r="BK481">
        <v>3</v>
      </c>
      <c r="BL481">
        <v>0</v>
      </c>
      <c r="BM481">
        <v>0.28999999999999998</v>
      </c>
      <c r="BN481" t="s">
        <v>2001</v>
      </c>
      <c r="BO481" t="s">
        <v>2002</v>
      </c>
      <c r="BQ481">
        <v>0.33300000000000002</v>
      </c>
      <c r="BR481" t="s">
        <v>27</v>
      </c>
      <c r="BS481">
        <v>100</v>
      </c>
      <c r="BT481" t="s">
        <v>26</v>
      </c>
      <c r="CG481">
        <v>4.6180000000000003</v>
      </c>
      <c r="CH481">
        <v>9.5139999999999993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</row>
    <row r="482" spans="1:96" x14ac:dyDescent="0.25">
      <c r="A482" t="s">
        <v>1095</v>
      </c>
      <c r="B482" t="s">
        <v>1652</v>
      </c>
      <c r="C482" t="s">
        <v>29</v>
      </c>
      <c r="D482" t="s">
        <v>1096</v>
      </c>
      <c r="G482" t="s">
        <v>1998</v>
      </c>
      <c r="I482">
        <v>7.5529999999999999</v>
      </c>
      <c r="J482">
        <v>100</v>
      </c>
      <c r="K482">
        <v>6291956.0999999996</v>
      </c>
      <c r="L482">
        <v>2087122.8</v>
      </c>
      <c r="M482" t="s">
        <v>1095</v>
      </c>
      <c r="O482">
        <v>74</v>
      </c>
      <c r="S482">
        <v>0</v>
      </c>
      <c r="U482">
        <v>1</v>
      </c>
      <c r="V482">
        <v>0</v>
      </c>
      <c r="W482">
        <v>0</v>
      </c>
      <c r="Z482">
        <v>18</v>
      </c>
      <c r="AA482">
        <v>18</v>
      </c>
      <c r="AD482" t="s">
        <v>1999</v>
      </c>
      <c r="AE482">
        <v>2</v>
      </c>
      <c r="AF482">
        <v>17</v>
      </c>
      <c r="AG482">
        <v>7.5529999999999999</v>
      </c>
      <c r="AH482">
        <v>0.9</v>
      </c>
      <c r="AI482">
        <v>323.60000000000002</v>
      </c>
      <c r="AJ482">
        <v>0</v>
      </c>
      <c r="AL482">
        <v>1</v>
      </c>
      <c r="AN482">
        <v>-0.28499999999999998</v>
      </c>
      <c r="AO482" t="s">
        <v>28</v>
      </c>
      <c r="AV482">
        <v>49.71</v>
      </c>
      <c r="AW482">
        <v>1</v>
      </c>
      <c r="AX482">
        <v>0.67</v>
      </c>
      <c r="AY482">
        <v>33.14</v>
      </c>
      <c r="AZ482">
        <v>165.7</v>
      </c>
      <c r="BG482" t="s">
        <v>2000</v>
      </c>
      <c r="BH482" t="s">
        <v>2000</v>
      </c>
      <c r="BI482">
        <v>1</v>
      </c>
      <c r="BJ482">
        <v>15</v>
      </c>
      <c r="BK482">
        <v>3</v>
      </c>
      <c r="BL482">
        <v>0</v>
      </c>
      <c r="BM482">
        <v>0.28999999999999998</v>
      </c>
      <c r="BN482" t="s">
        <v>2001</v>
      </c>
      <c r="BO482" t="s">
        <v>2002</v>
      </c>
      <c r="BQ482">
        <v>0.33300000000000002</v>
      </c>
      <c r="BR482" t="s">
        <v>27</v>
      </c>
      <c r="BS482">
        <v>100</v>
      </c>
      <c r="BT482" t="s">
        <v>26</v>
      </c>
      <c r="CG482">
        <v>2.3380000000000001</v>
      </c>
      <c r="CH482">
        <v>5.2149999999999999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</row>
    <row r="483" spans="1:96" x14ac:dyDescent="0.25">
      <c r="A483" t="s">
        <v>1097</v>
      </c>
      <c r="B483" t="s">
        <v>1652</v>
      </c>
      <c r="C483" t="s">
        <v>29</v>
      </c>
      <c r="D483" t="s">
        <v>1098</v>
      </c>
      <c r="G483" t="s">
        <v>1998</v>
      </c>
      <c r="I483">
        <v>1.7310000000000001</v>
      </c>
      <c r="J483">
        <v>100</v>
      </c>
      <c r="K483">
        <v>6291294.2000000002</v>
      </c>
      <c r="L483">
        <v>2086031</v>
      </c>
      <c r="M483" t="s">
        <v>1097</v>
      </c>
      <c r="O483">
        <v>74</v>
      </c>
      <c r="S483">
        <v>0</v>
      </c>
      <c r="U483">
        <v>1</v>
      </c>
      <c r="V483">
        <v>0</v>
      </c>
      <c r="W483">
        <v>0</v>
      </c>
      <c r="Z483">
        <v>19</v>
      </c>
      <c r="AA483">
        <v>19</v>
      </c>
      <c r="AD483" t="s">
        <v>1999</v>
      </c>
      <c r="AE483">
        <v>2</v>
      </c>
      <c r="AF483">
        <v>17</v>
      </c>
      <c r="AG483">
        <v>1.7310000000000001</v>
      </c>
      <c r="AH483">
        <v>0.6</v>
      </c>
      <c r="AI483">
        <v>154.9</v>
      </c>
      <c r="AJ483">
        <v>0</v>
      </c>
      <c r="AL483">
        <v>1</v>
      </c>
      <c r="AN483">
        <v>-0.28499999999999998</v>
      </c>
      <c r="AO483" t="s">
        <v>28</v>
      </c>
      <c r="AV483">
        <v>55.82</v>
      </c>
      <c r="AW483">
        <v>1</v>
      </c>
      <c r="AX483">
        <v>0.67</v>
      </c>
      <c r="AY483">
        <v>37.21</v>
      </c>
      <c r="AZ483">
        <v>186.07</v>
      </c>
      <c r="BG483" t="s">
        <v>2000</v>
      </c>
      <c r="BH483" t="s">
        <v>2000</v>
      </c>
      <c r="BI483">
        <v>1</v>
      </c>
      <c r="BJ483">
        <v>15</v>
      </c>
      <c r="BK483">
        <v>3</v>
      </c>
      <c r="BL483">
        <v>0</v>
      </c>
      <c r="BM483">
        <v>0.28999999999999998</v>
      </c>
      <c r="BN483" t="s">
        <v>2001</v>
      </c>
      <c r="BO483" t="s">
        <v>2002</v>
      </c>
      <c r="BQ483">
        <v>0.33300000000000002</v>
      </c>
      <c r="BR483" t="s">
        <v>27</v>
      </c>
      <c r="BS483">
        <v>100</v>
      </c>
      <c r="BT483" t="s">
        <v>26</v>
      </c>
      <c r="CG483">
        <v>1.3520000000000001</v>
      </c>
      <c r="CH483">
        <v>0.38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</row>
    <row r="484" spans="1:96" x14ac:dyDescent="0.25">
      <c r="A484" t="s">
        <v>1099</v>
      </c>
      <c r="B484" t="s">
        <v>1652</v>
      </c>
      <c r="C484" t="s">
        <v>29</v>
      </c>
      <c r="D484" t="s">
        <v>1100</v>
      </c>
      <c r="G484" t="s">
        <v>1998</v>
      </c>
      <c r="I484">
        <v>5.5179999999999998</v>
      </c>
      <c r="J484">
        <v>100</v>
      </c>
      <c r="K484">
        <v>6291772.0999999996</v>
      </c>
      <c r="L484">
        <v>2086718</v>
      </c>
      <c r="M484" t="s">
        <v>1099</v>
      </c>
      <c r="O484">
        <v>74</v>
      </c>
      <c r="S484">
        <v>0</v>
      </c>
      <c r="U484">
        <v>1</v>
      </c>
      <c r="V484">
        <v>0</v>
      </c>
      <c r="W484">
        <v>0</v>
      </c>
      <c r="Z484">
        <v>18</v>
      </c>
      <c r="AA484">
        <v>18</v>
      </c>
      <c r="AD484" t="s">
        <v>1999</v>
      </c>
      <c r="AE484">
        <v>2</v>
      </c>
      <c r="AF484">
        <v>17</v>
      </c>
      <c r="AG484">
        <v>5.5179999999999998</v>
      </c>
      <c r="AH484">
        <v>0</v>
      </c>
      <c r="AI484">
        <v>276.60000000000002</v>
      </c>
      <c r="AJ484">
        <v>0</v>
      </c>
      <c r="AL484">
        <v>1</v>
      </c>
      <c r="AN484">
        <v>-0.28499999999999998</v>
      </c>
      <c r="AO484" t="s">
        <v>28</v>
      </c>
      <c r="AV484">
        <v>50.67</v>
      </c>
      <c r="AW484">
        <v>1</v>
      </c>
      <c r="AX484">
        <v>0.67</v>
      </c>
      <c r="AY484">
        <v>33.78</v>
      </c>
      <c r="AZ484">
        <v>168.91</v>
      </c>
      <c r="BG484" t="s">
        <v>2000</v>
      </c>
      <c r="BH484" t="s">
        <v>2000</v>
      </c>
      <c r="BI484">
        <v>1</v>
      </c>
      <c r="BJ484">
        <v>15</v>
      </c>
      <c r="BK484">
        <v>3</v>
      </c>
      <c r="BL484">
        <v>0</v>
      </c>
      <c r="BM484">
        <v>0.28999999999999998</v>
      </c>
      <c r="BN484" t="s">
        <v>2001</v>
      </c>
      <c r="BO484" t="s">
        <v>2002</v>
      </c>
      <c r="BQ484">
        <v>0.33300000000000002</v>
      </c>
      <c r="BR484" t="s">
        <v>27</v>
      </c>
      <c r="BS484">
        <v>100</v>
      </c>
      <c r="BT484" t="s">
        <v>26</v>
      </c>
      <c r="CG484">
        <v>1.651</v>
      </c>
      <c r="CH484">
        <v>3.867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</row>
    <row r="485" spans="1:96" x14ac:dyDescent="0.25">
      <c r="A485" t="s">
        <v>1101</v>
      </c>
      <c r="B485" t="s">
        <v>1652</v>
      </c>
      <c r="C485" t="s">
        <v>29</v>
      </c>
      <c r="D485" t="s">
        <v>1102</v>
      </c>
      <c r="G485" t="s">
        <v>1998</v>
      </c>
      <c r="I485">
        <v>11.186</v>
      </c>
      <c r="J485">
        <v>100</v>
      </c>
      <c r="K485">
        <v>6292300.7999999998</v>
      </c>
      <c r="L485">
        <v>2086014</v>
      </c>
      <c r="M485" t="s">
        <v>1101</v>
      </c>
      <c r="O485">
        <v>74</v>
      </c>
      <c r="S485">
        <v>0</v>
      </c>
      <c r="U485">
        <v>1</v>
      </c>
      <c r="V485">
        <v>0</v>
      </c>
      <c r="W485">
        <v>0</v>
      </c>
      <c r="Z485">
        <v>19</v>
      </c>
      <c r="AA485">
        <v>19</v>
      </c>
      <c r="AD485" t="s">
        <v>1999</v>
      </c>
      <c r="AE485">
        <v>2</v>
      </c>
      <c r="AF485">
        <v>17</v>
      </c>
      <c r="AG485">
        <v>11.186</v>
      </c>
      <c r="AH485">
        <v>0</v>
      </c>
      <c r="AI485">
        <v>393.8</v>
      </c>
      <c r="AJ485">
        <v>0</v>
      </c>
      <c r="AL485">
        <v>1</v>
      </c>
      <c r="AN485">
        <v>-0.28499999999999998</v>
      </c>
      <c r="AO485" t="s">
        <v>28</v>
      </c>
      <c r="AV485">
        <v>51.05</v>
      </c>
      <c r="AW485">
        <v>1</v>
      </c>
      <c r="AX485">
        <v>0.67</v>
      </c>
      <c r="AY485">
        <v>34.03</v>
      </c>
      <c r="AZ485">
        <v>170.17</v>
      </c>
      <c r="BG485" t="s">
        <v>2000</v>
      </c>
      <c r="BH485" t="s">
        <v>2000</v>
      </c>
      <c r="BI485">
        <v>1</v>
      </c>
      <c r="BJ485">
        <v>15</v>
      </c>
      <c r="BK485">
        <v>3</v>
      </c>
      <c r="BL485">
        <v>0</v>
      </c>
      <c r="BM485">
        <v>0.28999999999999998</v>
      </c>
      <c r="BN485" t="s">
        <v>2001</v>
      </c>
      <c r="BO485" t="s">
        <v>2002</v>
      </c>
      <c r="BQ485">
        <v>0.33300000000000002</v>
      </c>
      <c r="BR485" t="s">
        <v>27</v>
      </c>
      <c r="BS485">
        <v>100</v>
      </c>
      <c r="BT485" t="s">
        <v>26</v>
      </c>
      <c r="CG485">
        <v>3.8039999999999998</v>
      </c>
      <c r="CH485">
        <v>7.3819999999999997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</row>
    <row r="486" spans="1:96" x14ac:dyDescent="0.25">
      <c r="A486" t="s">
        <v>1103</v>
      </c>
      <c r="B486" t="s">
        <v>1652</v>
      </c>
      <c r="C486" t="s">
        <v>29</v>
      </c>
      <c r="D486" t="s">
        <v>1104</v>
      </c>
      <c r="G486" t="s">
        <v>1998</v>
      </c>
      <c r="I486">
        <v>5.9649999999999999</v>
      </c>
      <c r="J486">
        <v>100</v>
      </c>
      <c r="K486">
        <v>6291952.7999999998</v>
      </c>
      <c r="L486">
        <v>2085572.1</v>
      </c>
      <c r="M486" t="s">
        <v>1103</v>
      </c>
      <c r="O486">
        <v>74</v>
      </c>
      <c r="S486">
        <v>0</v>
      </c>
      <c r="U486">
        <v>1</v>
      </c>
      <c r="V486">
        <v>0</v>
      </c>
      <c r="W486">
        <v>0</v>
      </c>
      <c r="Z486">
        <v>19</v>
      </c>
      <c r="AA486">
        <v>19</v>
      </c>
      <c r="AD486" t="s">
        <v>1999</v>
      </c>
      <c r="AE486">
        <v>2</v>
      </c>
      <c r="AF486">
        <v>17</v>
      </c>
      <c r="AG486">
        <v>5.9649999999999999</v>
      </c>
      <c r="AH486">
        <v>1.7</v>
      </c>
      <c r="AI486">
        <v>287.60000000000002</v>
      </c>
      <c r="AJ486">
        <v>0</v>
      </c>
      <c r="AL486">
        <v>1</v>
      </c>
      <c r="AN486">
        <v>-0.28499999999999998</v>
      </c>
      <c r="AO486" t="s">
        <v>28</v>
      </c>
      <c r="AV486">
        <v>48.21</v>
      </c>
      <c r="AW486">
        <v>1</v>
      </c>
      <c r="AX486">
        <v>0.67</v>
      </c>
      <c r="AY486">
        <v>32.14</v>
      </c>
      <c r="AZ486">
        <v>160.69</v>
      </c>
      <c r="BG486" t="s">
        <v>2000</v>
      </c>
      <c r="BH486" t="s">
        <v>2000</v>
      </c>
      <c r="BI486">
        <v>1</v>
      </c>
      <c r="BJ486">
        <v>15</v>
      </c>
      <c r="BK486">
        <v>3</v>
      </c>
      <c r="BL486">
        <v>0</v>
      </c>
      <c r="BM486">
        <v>0.28999999999999998</v>
      </c>
      <c r="BN486" t="s">
        <v>2001</v>
      </c>
      <c r="BO486" t="s">
        <v>2002</v>
      </c>
      <c r="BQ486">
        <v>0.33300000000000002</v>
      </c>
      <c r="BR486" t="s">
        <v>27</v>
      </c>
      <c r="BS486">
        <v>100</v>
      </c>
      <c r="BT486" t="s">
        <v>26</v>
      </c>
      <c r="CG486">
        <v>1.857</v>
      </c>
      <c r="CH486">
        <v>4.1079999999999997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</row>
    <row r="487" spans="1:96" x14ac:dyDescent="0.25">
      <c r="A487" t="s">
        <v>1105</v>
      </c>
      <c r="B487" t="s">
        <v>1652</v>
      </c>
      <c r="C487" t="s">
        <v>29</v>
      </c>
      <c r="D487" t="s">
        <v>1106</v>
      </c>
      <c r="G487" t="s">
        <v>1998</v>
      </c>
      <c r="I487">
        <v>14.702999999999999</v>
      </c>
      <c r="J487">
        <v>100</v>
      </c>
      <c r="K487">
        <v>6291686.9000000004</v>
      </c>
      <c r="L487">
        <v>2085885.6</v>
      </c>
      <c r="M487" t="s">
        <v>1105</v>
      </c>
      <c r="O487">
        <v>74</v>
      </c>
      <c r="S487">
        <v>0</v>
      </c>
      <c r="U487">
        <v>1</v>
      </c>
      <c r="V487">
        <v>0</v>
      </c>
      <c r="W487">
        <v>0</v>
      </c>
      <c r="Z487">
        <v>19</v>
      </c>
      <c r="AA487">
        <v>19</v>
      </c>
      <c r="AD487" t="s">
        <v>1999</v>
      </c>
      <c r="AE487">
        <v>2</v>
      </c>
      <c r="AF487">
        <v>17</v>
      </c>
      <c r="AG487">
        <v>14.702999999999999</v>
      </c>
      <c r="AH487">
        <v>0.1</v>
      </c>
      <c r="AI487">
        <v>451.5</v>
      </c>
      <c r="AJ487">
        <v>0</v>
      </c>
      <c r="AL487">
        <v>1</v>
      </c>
      <c r="AN487">
        <v>-0.28499999999999998</v>
      </c>
      <c r="AO487" t="s">
        <v>28</v>
      </c>
      <c r="AV487">
        <v>57.38</v>
      </c>
      <c r="AW487">
        <v>1</v>
      </c>
      <c r="AX487">
        <v>0.67</v>
      </c>
      <c r="AY487">
        <v>38.25</v>
      </c>
      <c r="AZ487">
        <v>191.27</v>
      </c>
      <c r="BG487" t="s">
        <v>2000</v>
      </c>
      <c r="BH487" t="s">
        <v>2000</v>
      </c>
      <c r="BI487">
        <v>1</v>
      </c>
      <c r="BJ487">
        <v>15</v>
      </c>
      <c r="BK487">
        <v>3</v>
      </c>
      <c r="BL487">
        <v>0</v>
      </c>
      <c r="BM487">
        <v>0.28999999999999998</v>
      </c>
      <c r="BN487" t="s">
        <v>2001</v>
      </c>
      <c r="BO487" t="s">
        <v>2002</v>
      </c>
      <c r="BQ487">
        <v>0.33300000000000002</v>
      </c>
      <c r="BR487" t="s">
        <v>27</v>
      </c>
      <c r="BS487">
        <v>100</v>
      </c>
      <c r="BT487" t="s">
        <v>26</v>
      </c>
      <c r="CG487">
        <v>4.5220000000000002</v>
      </c>
      <c r="CH487">
        <v>10.180999999999999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</row>
    <row r="488" spans="1:96" x14ac:dyDescent="0.25">
      <c r="A488" t="s">
        <v>1107</v>
      </c>
      <c r="B488" t="s">
        <v>1652</v>
      </c>
      <c r="C488" t="s">
        <v>29</v>
      </c>
      <c r="D488" t="s">
        <v>1108</v>
      </c>
      <c r="G488" t="s">
        <v>1998</v>
      </c>
      <c r="I488">
        <v>17.992000000000001</v>
      </c>
      <c r="J488">
        <v>100</v>
      </c>
      <c r="K488">
        <v>6289476.7000000002</v>
      </c>
      <c r="L488">
        <v>2086711.2</v>
      </c>
      <c r="M488" t="s">
        <v>1107</v>
      </c>
      <c r="O488">
        <v>54.7</v>
      </c>
      <c r="S488">
        <v>0</v>
      </c>
      <c r="U488">
        <v>1</v>
      </c>
      <c r="V488">
        <v>0</v>
      </c>
      <c r="W488">
        <v>0</v>
      </c>
      <c r="Z488">
        <v>18</v>
      </c>
      <c r="AA488">
        <v>18</v>
      </c>
      <c r="AD488" t="s">
        <v>1999</v>
      </c>
      <c r="AE488">
        <v>2</v>
      </c>
      <c r="AF488">
        <v>17</v>
      </c>
      <c r="AG488">
        <v>17.992000000000001</v>
      </c>
      <c r="AH488">
        <v>0.3</v>
      </c>
      <c r="AI488">
        <v>499.5</v>
      </c>
      <c r="AJ488">
        <v>0</v>
      </c>
      <c r="AL488">
        <v>1</v>
      </c>
      <c r="AN488">
        <v>-0.28499999999999998</v>
      </c>
      <c r="AO488" t="s">
        <v>28</v>
      </c>
      <c r="AV488">
        <v>43.52</v>
      </c>
      <c r="AW488">
        <v>1</v>
      </c>
      <c r="AX488">
        <v>0.67</v>
      </c>
      <c r="AY488">
        <v>29.01</v>
      </c>
      <c r="AZ488">
        <v>145.07</v>
      </c>
      <c r="BG488" t="s">
        <v>2000</v>
      </c>
      <c r="BH488" t="s">
        <v>2000</v>
      </c>
      <c r="BI488">
        <v>1</v>
      </c>
      <c r="BJ488">
        <v>15</v>
      </c>
      <c r="BK488">
        <v>3</v>
      </c>
      <c r="BL488">
        <v>0</v>
      </c>
      <c r="BM488">
        <v>0.28999999999999998</v>
      </c>
      <c r="BN488" t="s">
        <v>2001</v>
      </c>
      <c r="BO488" t="s">
        <v>2002</v>
      </c>
      <c r="BQ488">
        <v>0.33300000000000002</v>
      </c>
      <c r="BR488" t="s">
        <v>27</v>
      </c>
      <c r="BS488">
        <v>100</v>
      </c>
      <c r="BT488" t="s">
        <v>26</v>
      </c>
      <c r="CG488">
        <v>9.6449999999999996</v>
      </c>
      <c r="CH488">
        <v>8.3480000000000008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</row>
    <row r="489" spans="1:96" x14ac:dyDescent="0.25">
      <c r="A489" t="s">
        <v>1109</v>
      </c>
      <c r="B489" t="s">
        <v>1652</v>
      </c>
      <c r="C489" t="s">
        <v>29</v>
      </c>
      <c r="D489" t="s">
        <v>1110</v>
      </c>
      <c r="G489" t="s">
        <v>1998</v>
      </c>
      <c r="I489">
        <v>7.4269999999999996</v>
      </c>
      <c r="J489">
        <v>100</v>
      </c>
      <c r="K489">
        <v>6289648.2000000002</v>
      </c>
      <c r="L489">
        <v>2085895.7</v>
      </c>
      <c r="M489" t="s">
        <v>1109</v>
      </c>
      <c r="O489">
        <v>74</v>
      </c>
      <c r="S489">
        <v>0</v>
      </c>
      <c r="U489">
        <v>1</v>
      </c>
      <c r="V489">
        <v>0</v>
      </c>
      <c r="W489">
        <v>0</v>
      </c>
      <c r="Z489">
        <v>19</v>
      </c>
      <c r="AA489">
        <v>19</v>
      </c>
      <c r="AD489" t="s">
        <v>1999</v>
      </c>
      <c r="AE489">
        <v>2</v>
      </c>
      <c r="AF489">
        <v>17</v>
      </c>
      <c r="AG489">
        <v>7.4269999999999996</v>
      </c>
      <c r="AH489">
        <v>0</v>
      </c>
      <c r="AI489">
        <v>320.89999999999998</v>
      </c>
      <c r="AJ489">
        <v>0</v>
      </c>
      <c r="AL489">
        <v>1</v>
      </c>
      <c r="AN489">
        <v>-0.28499999999999998</v>
      </c>
      <c r="AO489" t="s">
        <v>28</v>
      </c>
      <c r="AV489">
        <v>38.4</v>
      </c>
      <c r="AW489">
        <v>1</v>
      </c>
      <c r="AX489">
        <v>0.67</v>
      </c>
      <c r="AY489">
        <v>25.6</v>
      </c>
      <c r="AZ489">
        <v>128.01</v>
      </c>
      <c r="BG489" t="s">
        <v>2000</v>
      </c>
      <c r="BH489" t="s">
        <v>2000</v>
      </c>
      <c r="BI489">
        <v>1</v>
      </c>
      <c r="BJ489">
        <v>15</v>
      </c>
      <c r="BK489">
        <v>3</v>
      </c>
      <c r="BL489">
        <v>0</v>
      </c>
      <c r="BM489">
        <v>0.28999999999999998</v>
      </c>
      <c r="BN489" t="s">
        <v>2001</v>
      </c>
      <c r="BO489" t="s">
        <v>2002</v>
      </c>
      <c r="BQ489">
        <v>0.33300000000000002</v>
      </c>
      <c r="BR489" t="s">
        <v>27</v>
      </c>
      <c r="BS489">
        <v>100</v>
      </c>
      <c r="BT489" t="s">
        <v>26</v>
      </c>
      <c r="CG489">
        <v>4.3540000000000001</v>
      </c>
      <c r="CH489">
        <v>3.073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</row>
    <row r="490" spans="1:96" x14ac:dyDescent="0.25">
      <c r="A490" t="s">
        <v>1111</v>
      </c>
      <c r="B490" t="s">
        <v>1652</v>
      </c>
      <c r="C490" t="s">
        <v>29</v>
      </c>
      <c r="D490" t="s">
        <v>1112</v>
      </c>
      <c r="G490" t="s">
        <v>1998</v>
      </c>
      <c r="I490">
        <v>5.7329999999999997</v>
      </c>
      <c r="J490">
        <v>100</v>
      </c>
      <c r="K490">
        <v>6290909.2000000002</v>
      </c>
      <c r="L490">
        <v>2087451</v>
      </c>
      <c r="M490" t="s">
        <v>1111</v>
      </c>
      <c r="O490">
        <v>48.59</v>
      </c>
      <c r="S490">
        <v>0</v>
      </c>
      <c r="U490">
        <v>1</v>
      </c>
      <c r="V490">
        <v>0</v>
      </c>
      <c r="W490">
        <v>0</v>
      </c>
      <c r="Z490">
        <v>18</v>
      </c>
      <c r="AA490">
        <v>18</v>
      </c>
      <c r="AD490" t="s">
        <v>1999</v>
      </c>
      <c r="AE490">
        <v>2</v>
      </c>
      <c r="AF490">
        <v>17</v>
      </c>
      <c r="AG490">
        <v>5.7329999999999997</v>
      </c>
      <c r="AH490">
        <v>0.5</v>
      </c>
      <c r="AI490">
        <v>281.89999999999998</v>
      </c>
      <c r="AJ490">
        <v>0</v>
      </c>
      <c r="AL490">
        <v>1</v>
      </c>
      <c r="AN490">
        <v>-0.28499999999999998</v>
      </c>
      <c r="AO490" t="s">
        <v>28</v>
      </c>
      <c r="AV490">
        <v>24.27</v>
      </c>
      <c r="AW490">
        <v>1</v>
      </c>
      <c r="AX490">
        <v>0.67</v>
      </c>
      <c r="AY490">
        <v>16.18</v>
      </c>
      <c r="AZ490">
        <v>80.91</v>
      </c>
      <c r="BG490" t="s">
        <v>2000</v>
      </c>
      <c r="BH490" t="s">
        <v>2000</v>
      </c>
      <c r="BI490">
        <v>1</v>
      </c>
      <c r="BJ490">
        <v>15</v>
      </c>
      <c r="BK490">
        <v>3</v>
      </c>
      <c r="BL490">
        <v>0</v>
      </c>
      <c r="BM490">
        <v>0.28999999999999998</v>
      </c>
      <c r="BN490" t="s">
        <v>2001</v>
      </c>
      <c r="BO490" t="s">
        <v>2002</v>
      </c>
      <c r="BQ490">
        <v>0.33300000000000002</v>
      </c>
      <c r="BR490" t="s">
        <v>27</v>
      </c>
      <c r="BS490">
        <v>100</v>
      </c>
      <c r="BT490" t="s">
        <v>26</v>
      </c>
      <c r="CG490">
        <v>4.5890000000000004</v>
      </c>
      <c r="CH490">
        <v>1.1439999999999999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</row>
    <row r="491" spans="1:96" x14ac:dyDescent="0.25">
      <c r="A491" t="s">
        <v>1113</v>
      </c>
      <c r="B491" t="s">
        <v>1652</v>
      </c>
      <c r="C491" t="s">
        <v>29</v>
      </c>
      <c r="D491" t="s">
        <v>1114</v>
      </c>
      <c r="G491" t="s">
        <v>1998</v>
      </c>
      <c r="I491">
        <v>10.166</v>
      </c>
      <c r="J491">
        <v>100</v>
      </c>
      <c r="K491">
        <v>6290975.9000000004</v>
      </c>
      <c r="L491">
        <v>2087560.8</v>
      </c>
      <c r="M491" t="s">
        <v>1113</v>
      </c>
      <c r="O491">
        <v>41.01</v>
      </c>
      <c r="S491">
        <v>0</v>
      </c>
      <c r="U491">
        <v>1</v>
      </c>
      <c r="V491">
        <v>0</v>
      </c>
      <c r="W491">
        <v>0</v>
      </c>
      <c r="Z491">
        <v>18</v>
      </c>
      <c r="AA491">
        <v>18</v>
      </c>
      <c r="AD491" t="s">
        <v>1999</v>
      </c>
      <c r="AE491">
        <v>2</v>
      </c>
      <c r="AF491">
        <v>17</v>
      </c>
      <c r="AG491">
        <v>10.166</v>
      </c>
      <c r="AH491">
        <v>1.8</v>
      </c>
      <c r="AI491">
        <v>375.4</v>
      </c>
      <c r="AJ491">
        <v>0</v>
      </c>
      <c r="AL491">
        <v>1</v>
      </c>
      <c r="AN491">
        <v>-0.28499999999999998</v>
      </c>
      <c r="AO491" t="s">
        <v>28</v>
      </c>
      <c r="AV491">
        <v>12.28</v>
      </c>
      <c r="AW491">
        <v>1</v>
      </c>
      <c r="AX491">
        <v>0.67</v>
      </c>
      <c r="AY491">
        <v>8.19</v>
      </c>
      <c r="AZ491">
        <v>40.93</v>
      </c>
      <c r="BG491" t="s">
        <v>2000</v>
      </c>
      <c r="BH491" t="s">
        <v>2000</v>
      </c>
      <c r="BI491">
        <v>1</v>
      </c>
      <c r="BJ491">
        <v>15</v>
      </c>
      <c r="BK491">
        <v>3</v>
      </c>
      <c r="BL491">
        <v>0</v>
      </c>
      <c r="BM491">
        <v>0.28999999999999998</v>
      </c>
      <c r="BN491" t="s">
        <v>2001</v>
      </c>
      <c r="BO491" t="s">
        <v>2002</v>
      </c>
      <c r="BQ491">
        <v>0.33300000000000002</v>
      </c>
      <c r="BR491" t="s">
        <v>27</v>
      </c>
      <c r="BS491">
        <v>100</v>
      </c>
      <c r="BT491" t="s">
        <v>26</v>
      </c>
      <c r="CG491">
        <v>9.077</v>
      </c>
      <c r="CH491">
        <v>1.0900000000000001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</row>
    <row r="492" spans="1:96" x14ac:dyDescent="0.25">
      <c r="A492" t="s">
        <v>1115</v>
      </c>
      <c r="B492" t="s">
        <v>1652</v>
      </c>
      <c r="C492" t="s">
        <v>29</v>
      </c>
      <c r="D492" t="s">
        <v>1116</v>
      </c>
      <c r="G492" t="s">
        <v>1998</v>
      </c>
      <c r="I492">
        <v>3.3090000000000002</v>
      </c>
      <c r="J492">
        <v>100</v>
      </c>
      <c r="K492">
        <v>6291152.7999999998</v>
      </c>
      <c r="L492">
        <v>2084871</v>
      </c>
      <c r="M492" t="s">
        <v>1115</v>
      </c>
      <c r="O492">
        <v>74</v>
      </c>
      <c r="S492">
        <v>0</v>
      </c>
      <c r="U492">
        <v>1</v>
      </c>
      <c r="V492">
        <v>0</v>
      </c>
      <c r="W492">
        <v>0</v>
      </c>
      <c r="Z492">
        <v>19</v>
      </c>
      <c r="AA492">
        <v>19</v>
      </c>
      <c r="AD492" t="s">
        <v>1999</v>
      </c>
      <c r="AE492">
        <v>2</v>
      </c>
      <c r="AF492">
        <v>17</v>
      </c>
      <c r="AG492">
        <v>3.3090000000000002</v>
      </c>
      <c r="AH492">
        <v>0.5</v>
      </c>
      <c r="AI492">
        <v>214.2</v>
      </c>
      <c r="AJ492">
        <v>0</v>
      </c>
      <c r="AL492">
        <v>1</v>
      </c>
      <c r="AN492">
        <v>-0.28499999999999998</v>
      </c>
      <c r="AO492" t="s">
        <v>28</v>
      </c>
      <c r="AV492">
        <v>29.33</v>
      </c>
      <c r="AW492">
        <v>1</v>
      </c>
      <c r="AX492">
        <v>0.67</v>
      </c>
      <c r="AY492">
        <v>19.55</v>
      </c>
      <c r="AZ492">
        <v>97.75</v>
      </c>
      <c r="BG492" t="s">
        <v>2000</v>
      </c>
      <c r="BH492" t="s">
        <v>2000</v>
      </c>
      <c r="BI492">
        <v>1</v>
      </c>
      <c r="BJ492">
        <v>15</v>
      </c>
      <c r="BK492">
        <v>3</v>
      </c>
      <c r="BL492">
        <v>0</v>
      </c>
      <c r="BM492">
        <v>0.28999999999999998</v>
      </c>
      <c r="BN492" t="s">
        <v>2001</v>
      </c>
      <c r="BO492" t="s">
        <v>2002</v>
      </c>
      <c r="BQ492">
        <v>0.33300000000000002</v>
      </c>
      <c r="BR492" t="s">
        <v>27</v>
      </c>
      <c r="BS492">
        <v>100</v>
      </c>
      <c r="BT492" t="s">
        <v>26</v>
      </c>
      <c r="CG492">
        <v>1.8440000000000001</v>
      </c>
      <c r="CH492">
        <v>1.466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</row>
    <row r="493" spans="1:96" x14ac:dyDescent="0.25">
      <c r="A493" t="s">
        <v>1117</v>
      </c>
      <c r="B493" t="s">
        <v>1652</v>
      </c>
      <c r="C493" t="s">
        <v>29</v>
      </c>
      <c r="D493" t="s">
        <v>1118</v>
      </c>
      <c r="G493" t="s">
        <v>1998</v>
      </c>
      <c r="I493">
        <v>21.911999999999999</v>
      </c>
      <c r="J493">
        <v>100</v>
      </c>
      <c r="K493">
        <v>6287139.7000000002</v>
      </c>
      <c r="L493">
        <v>2086904.3</v>
      </c>
      <c r="M493" t="s">
        <v>1117</v>
      </c>
      <c r="O493">
        <v>64.83</v>
      </c>
      <c r="S493">
        <v>0</v>
      </c>
      <c r="U493">
        <v>1</v>
      </c>
      <c r="V493">
        <v>0</v>
      </c>
      <c r="W493">
        <v>0</v>
      </c>
      <c r="Z493">
        <v>14</v>
      </c>
      <c r="AA493">
        <v>14</v>
      </c>
      <c r="AD493" t="s">
        <v>1999</v>
      </c>
      <c r="AE493">
        <v>2</v>
      </c>
      <c r="AF493">
        <v>17</v>
      </c>
      <c r="AG493">
        <v>21.911999999999999</v>
      </c>
      <c r="AH493">
        <v>0.5</v>
      </c>
      <c r="AI493">
        <v>551.20000000000005</v>
      </c>
      <c r="AJ493">
        <v>0</v>
      </c>
      <c r="AL493">
        <v>1</v>
      </c>
      <c r="AN493">
        <v>-0.28499999999999998</v>
      </c>
      <c r="AO493" t="s">
        <v>28</v>
      </c>
      <c r="AV493">
        <v>47.39</v>
      </c>
      <c r="AW493">
        <v>1</v>
      </c>
      <c r="AX493">
        <v>0.67</v>
      </c>
      <c r="AY493">
        <v>31.59</v>
      </c>
      <c r="AZ493">
        <v>157.97</v>
      </c>
      <c r="BG493" t="s">
        <v>2000</v>
      </c>
      <c r="BH493" t="s">
        <v>2000</v>
      </c>
      <c r="BI493">
        <v>1</v>
      </c>
      <c r="BJ493">
        <v>15</v>
      </c>
      <c r="BK493">
        <v>3</v>
      </c>
      <c r="BL493">
        <v>0</v>
      </c>
      <c r="BM493">
        <v>0.28999999999999998</v>
      </c>
      <c r="BN493" t="s">
        <v>2001</v>
      </c>
      <c r="BO493" t="s">
        <v>2002</v>
      </c>
      <c r="BQ493">
        <v>0.33300000000000002</v>
      </c>
      <c r="BR493" t="s">
        <v>27</v>
      </c>
      <c r="BS493">
        <v>100</v>
      </c>
      <c r="BT493" t="s">
        <v>26</v>
      </c>
      <c r="CG493">
        <v>10.603</v>
      </c>
      <c r="CH493">
        <v>11.308999999999999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</row>
    <row r="494" spans="1:96" x14ac:dyDescent="0.25">
      <c r="A494" t="s">
        <v>1119</v>
      </c>
      <c r="B494" t="s">
        <v>1652</v>
      </c>
      <c r="C494" t="s">
        <v>29</v>
      </c>
      <c r="D494" t="s">
        <v>1120</v>
      </c>
      <c r="G494" t="s">
        <v>1998</v>
      </c>
      <c r="I494">
        <v>4.82</v>
      </c>
      <c r="J494">
        <v>100</v>
      </c>
      <c r="K494">
        <v>6286913.5</v>
      </c>
      <c r="L494">
        <v>2086692.2</v>
      </c>
      <c r="M494" t="s">
        <v>1119</v>
      </c>
      <c r="O494">
        <v>74</v>
      </c>
      <c r="S494">
        <v>0</v>
      </c>
      <c r="U494">
        <v>1</v>
      </c>
      <c r="V494">
        <v>0</v>
      </c>
      <c r="W494">
        <v>0</v>
      </c>
      <c r="Z494">
        <v>14</v>
      </c>
      <c r="AA494">
        <v>14</v>
      </c>
      <c r="AD494" t="s">
        <v>1999</v>
      </c>
      <c r="AE494">
        <v>2</v>
      </c>
      <c r="AF494">
        <v>17</v>
      </c>
      <c r="AG494">
        <v>4.82</v>
      </c>
      <c r="AH494">
        <v>0.4</v>
      </c>
      <c r="AI494">
        <v>258.5</v>
      </c>
      <c r="AJ494">
        <v>0</v>
      </c>
      <c r="AL494">
        <v>1</v>
      </c>
      <c r="AN494">
        <v>-0.28499999999999998</v>
      </c>
      <c r="AO494" t="s">
        <v>28</v>
      </c>
      <c r="AV494">
        <v>34.409999999999997</v>
      </c>
      <c r="AW494">
        <v>1</v>
      </c>
      <c r="AX494">
        <v>0.67</v>
      </c>
      <c r="AY494">
        <v>22.94</v>
      </c>
      <c r="AZ494">
        <v>114.69</v>
      </c>
      <c r="BG494" t="s">
        <v>2000</v>
      </c>
      <c r="BH494" t="s">
        <v>2000</v>
      </c>
      <c r="BI494">
        <v>1</v>
      </c>
      <c r="BJ494">
        <v>15</v>
      </c>
      <c r="BK494">
        <v>3</v>
      </c>
      <c r="BL494">
        <v>0</v>
      </c>
      <c r="BM494">
        <v>0.28999999999999998</v>
      </c>
      <c r="BN494" t="s">
        <v>2001</v>
      </c>
      <c r="BO494" t="s">
        <v>2002</v>
      </c>
      <c r="BQ494">
        <v>0.33300000000000002</v>
      </c>
      <c r="BR494" t="s">
        <v>27</v>
      </c>
      <c r="BS494">
        <v>100</v>
      </c>
      <c r="BT494" t="s">
        <v>26</v>
      </c>
      <c r="CG494">
        <v>2.73</v>
      </c>
      <c r="CH494">
        <v>2.09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</row>
    <row r="495" spans="1:96" x14ac:dyDescent="0.25">
      <c r="A495" t="s">
        <v>1121</v>
      </c>
      <c r="B495" t="s">
        <v>1652</v>
      </c>
      <c r="C495" t="s">
        <v>29</v>
      </c>
      <c r="D495" t="s">
        <v>1122</v>
      </c>
      <c r="G495" t="s">
        <v>1998</v>
      </c>
      <c r="I495">
        <v>0.248</v>
      </c>
      <c r="J495">
        <v>100</v>
      </c>
      <c r="K495">
        <v>6291773.9000000004</v>
      </c>
      <c r="L495">
        <v>2088385.2</v>
      </c>
      <c r="M495" t="s">
        <v>1121</v>
      </c>
      <c r="O495">
        <v>74</v>
      </c>
      <c r="S495">
        <v>0</v>
      </c>
      <c r="U495">
        <v>1</v>
      </c>
      <c r="V495">
        <v>0</v>
      </c>
      <c r="W495">
        <v>0</v>
      </c>
      <c r="Z495">
        <v>18</v>
      </c>
      <c r="AA495">
        <v>18</v>
      </c>
      <c r="AD495" t="s">
        <v>1999</v>
      </c>
      <c r="AE495">
        <v>2</v>
      </c>
      <c r="AF495">
        <v>17</v>
      </c>
      <c r="AG495">
        <v>0.248</v>
      </c>
      <c r="AH495">
        <v>3.4</v>
      </c>
      <c r="AI495">
        <v>58.6</v>
      </c>
      <c r="AJ495">
        <v>0</v>
      </c>
      <c r="AL495">
        <v>1</v>
      </c>
      <c r="AN495">
        <v>-0.28499999999999998</v>
      </c>
      <c r="AO495" t="s">
        <v>28</v>
      </c>
      <c r="AV495">
        <v>5</v>
      </c>
      <c r="AW495">
        <v>1</v>
      </c>
      <c r="AX495">
        <v>0.67</v>
      </c>
      <c r="AY495">
        <v>3.33</v>
      </c>
      <c r="AZ495">
        <v>16.670000000000002</v>
      </c>
      <c r="BG495" t="s">
        <v>2000</v>
      </c>
      <c r="BH495" t="s">
        <v>2000</v>
      </c>
      <c r="BI495">
        <v>1</v>
      </c>
      <c r="BJ495">
        <v>15</v>
      </c>
      <c r="BK495">
        <v>3</v>
      </c>
      <c r="BL495">
        <v>0</v>
      </c>
      <c r="BM495">
        <v>0.28999999999999998</v>
      </c>
      <c r="BN495" t="s">
        <v>2001</v>
      </c>
      <c r="BO495" t="s">
        <v>2002</v>
      </c>
      <c r="BQ495">
        <v>0.33300000000000002</v>
      </c>
      <c r="BR495" t="s">
        <v>27</v>
      </c>
      <c r="BS495">
        <v>100</v>
      </c>
      <c r="BT495" t="s">
        <v>26</v>
      </c>
      <c r="CG495">
        <v>0</v>
      </c>
      <c r="CH495">
        <v>0.248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</row>
    <row r="496" spans="1:96" x14ac:dyDescent="0.25">
      <c r="A496" t="s">
        <v>1123</v>
      </c>
      <c r="B496" t="s">
        <v>1652</v>
      </c>
      <c r="C496" t="s">
        <v>29</v>
      </c>
      <c r="D496" t="s">
        <v>1124</v>
      </c>
      <c r="G496" t="s">
        <v>1998</v>
      </c>
      <c r="I496">
        <v>4.9169999999999998</v>
      </c>
      <c r="J496">
        <v>100</v>
      </c>
      <c r="K496">
        <v>6291695.0999999996</v>
      </c>
      <c r="L496">
        <v>2088235.5</v>
      </c>
      <c r="M496" t="s">
        <v>1123</v>
      </c>
      <c r="O496">
        <v>74</v>
      </c>
      <c r="S496">
        <v>0</v>
      </c>
      <c r="U496">
        <v>1</v>
      </c>
      <c r="V496">
        <v>0</v>
      </c>
      <c r="W496">
        <v>0</v>
      </c>
      <c r="Z496">
        <v>18</v>
      </c>
      <c r="AA496">
        <v>18</v>
      </c>
      <c r="AD496" t="s">
        <v>1999</v>
      </c>
      <c r="AE496">
        <v>2</v>
      </c>
      <c r="AF496">
        <v>17</v>
      </c>
      <c r="AG496">
        <v>4.9169999999999998</v>
      </c>
      <c r="AH496">
        <v>0.2</v>
      </c>
      <c r="AI496">
        <v>261.10000000000002</v>
      </c>
      <c r="AJ496">
        <v>0</v>
      </c>
      <c r="AL496">
        <v>1</v>
      </c>
      <c r="AN496">
        <v>-0.28499999999999998</v>
      </c>
      <c r="AO496" t="s">
        <v>28</v>
      </c>
      <c r="AV496">
        <v>36.79</v>
      </c>
      <c r="AW496">
        <v>1</v>
      </c>
      <c r="AX496">
        <v>0.67</v>
      </c>
      <c r="AY496">
        <v>24.53</v>
      </c>
      <c r="AZ496">
        <v>122.64</v>
      </c>
      <c r="BG496" t="s">
        <v>2000</v>
      </c>
      <c r="BH496" t="s">
        <v>2000</v>
      </c>
      <c r="BI496">
        <v>1</v>
      </c>
      <c r="BJ496">
        <v>15</v>
      </c>
      <c r="BK496">
        <v>3</v>
      </c>
      <c r="BL496">
        <v>0</v>
      </c>
      <c r="BM496">
        <v>0.28999999999999998</v>
      </c>
      <c r="BN496" t="s">
        <v>2001</v>
      </c>
      <c r="BO496" t="s">
        <v>2002</v>
      </c>
      <c r="BQ496">
        <v>0.33300000000000002</v>
      </c>
      <c r="BR496" t="s">
        <v>27</v>
      </c>
      <c r="BS496">
        <v>100</v>
      </c>
      <c r="BT496" t="s">
        <v>26</v>
      </c>
      <c r="CG496">
        <v>2.15</v>
      </c>
      <c r="CH496">
        <v>2.7669999999999999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</row>
    <row r="497" spans="1:96" x14ac:dyDescent="0.25">
      <c r="A497" t="s">
        <v>1125</v>
      </c>
      <c r="B497" t="s">
        <v>1652</v>
      </c>
      <c r="C497" t="s">
        <v>29</v>
      </c>
      <c r="D497" t="s">
        <v>1126</v>
      </c>
      <c r="G497" t="s">
        <v>1998</v>
      </c>
      <c r="I497">
        <v>6.9509999999999996</v>
      </c>
      <c r="J497">
        <v>100</v>
      </c>
      <c r="K497">
        <v>6292377.5999999996</v>
      </c>
      <c r="L497">
        <v>2087955.5</v>
      </c>
      <c r="M497" t="s">
        <v>1125</v>
      </c>
      <c r="O497">
        <v>74</v>
      </c>
      <c r="S497">
        <v>0</v>
      </c>
      <c r="U497">
        <v>1</v>
      </c>
      <c r="V497">
        <v>0</v>
      </c>
      <c r="W497">
        <v>0</v>
      </c>
      <c r="Z497">
        <v>18</v>
      </c>
      <c r="AA497">
        <v>18</v>
      </c>
      <c r="AD497" t="s">
        <v>1999</v>
      </c>
      <c r="AE497">
        <v>2</v>
      </c>
      <c r="AF497">
        <v>17</v>
      </c>
      <c r="AG497">
        <v>6.9509999999999996</v>
      </c>
      <c r="AH497">
        <v>0.4</v>
      </c>
      <c r="AI497">
        <v>310.5</v>
      </c>
      <c r="AJ497">
        <v>0</v>
      </c>
      <c r="AL497">
        <v>1</v>
      </c>
      <c r="AN497">
        <v>-0.28499999999999998</v>
      </c>
      <c r="AO497" t="s">
        <v>28</v>
      </c>
      <c r="AV497">
        <v>35.18</v>
      </c>
      <c r="AW497">
        <v>1</v>
      </c>
      <c r="AX497">
        <v>0.67</v>
      </c>
      <c r="AY497">
        <v>23.46</v>
      </c>
      <c r="AZ497">
        <v>117.28</v>
      </c>
      <c r="BG497" t="s">
        <v>2000</v>
      </c>
      <c r="BH497" t="s">
        <v>2000</v>
      </c>
      <c r="BI497">
        <v>1</v>
      </c>
      <c r="BJ497">
        <v>15</v>
      </c>
      <c r="BK497">
        <v>3</v>
      </c>
      <c r="BL497">
        <v>0</v>
      </c>
      <c r="BM497">
        <v>0.28999999999999998</v>
      </c>
      <c r="BN497" t="s">
        <v>2001</v>
      </c>
      <c r="BO497" t="s">
        <v>2002</v>
      </c>
      <c r="BQ497">
        <v>0.33300000000000002</v>
      </c>
      <c r="BR497" t="s">
        <v>27</v>
      </c>
      <c r="BS497">
        <v>100</v>
      </c>
      <c r="BT497" t="s">
        <v>26</v>
      </c>
      <c r="CG497">
        <v>4.056</v>
      </c>
      <c r="CH497">
        <v>2.895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</row>
    <row r="498" spans="1:96" x14ac:dyDescent="0.25">
      <c r="A498" t="s">
        <v>1127</v>
      </c>
      <c r="B498" t="s">
        <v>1652</v>
      </c>
      <c r="C498" t="s">
        <v>29</v>
      </c>
      <c r="D498" t="s">
        <v>1128</v>
      </c>
      <c r="G498" t="s">
        <v>1998</v>
      </c>
      <c r="I498">
        <v>0.60599999999999998</v>
      </c>
      <c r="J498">
        <v>100</v>
      </c>
      <c r="K498">
        <v>6291611.2999999998</v>
      </c>
      <c r="L498">
        <v>2087882.4</v>
      </c>
      <c r="M498" t="s">
        <v>1127</v>
      </c>
      <c r="O498">
        <v>74</v>
      </c>
      <c r="S498">
        <v>0</v>
      </c>
      <c r="U498">
        <v>1</v>
      </c>
      <c r="V498">
        <v>0</v>
      </c>
      <c r="W498">
        <v>0</v>
      </c>
      <c r="Z498">
        <v>18</v>
      </c>
      <c r="AA498">
        <v>18</v>
      </c>
      <c r="AD498" t="s">
        <v>1999</v>
      </c>
      <c r="AE498">
        <v>2</v>
      </c>
      <c r="AF498">
        <v>17</v>
      </c>
      <c r="AG498">
        <v>0.60599999999999998</v>
      </c>
      <c r="AH498">
        <v>0.1</v>
      </c>
      <c r="AI498">
        <v>91.7</v>
      </c>
      <c r="AJ498">
        <v>0</v>
      </c>
      <c r="AL498">
        <v>1</v>
      </c>
      <c r="AN498">
        <v>-0.28499999999999998</v>
      </c>
      <c r="AO498" t="s">
        <v>28</v>
      </c>
      <c r="AV498">
        <v>7.16</v>
      </c>
      <c r="AW498">
        <v>1</v>
      </c>
      <c r="AX498">
        <v>0.67</v>
      </c>
      <c r="AY498">
        <v>4.7699999999999996</v>
      </c>
      <c r="AZ498">
        <v>23.86</v>
      </c>
      <c r="BG498" t="s">
        <v>2000</v>
      </c>
      <c r="BH498" t="s">
        <v>2000</v>
      </c>
      <c r="BI498">
        <v>1</v>
      </c>
      <c r="BJ498">
        <v>15</v>
      </c>
      <c r="BK498">
        <v>3</v>
      </c>
      <c r="BL498">
        <v>0</v>
      </c>
      <c r="BM498">
        <v>0.28999999999999998</v>
      </c>
      <c r="BN498" t="s">
        <v>2001</v>
      </c>
      <c r="BO498" t="s">
        <v>2002</v>
      </c>
      <c r="BQ498">
        <v>0.33300000000000002</v>
      </c>
      <c r="BR498" t="s">
        <v>27</v>
      </c>
      <c r="BS498">
        <v>100</v>
      </c>
      <c r="BT498" t="s">
        <v>26</v>
      </c>
      <c r="CG498">
        <v>0.54600000000000004</v>
      </c>
      <c r="CH498">
        <v>6.0999999999999999E-2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</row>
    <row r="499" spans="1:96" x14ac:dyDescent="0.25">
      <c r="A499" t="s">
        <v>1129</v>
      </c>
      <c r="B499" t="s">
        <v>1652</v>
      </c>
      <c r="C499" t="s">
        <v>29</v>
      </c>
      <c r="D499" t="s">
        <v>1130</v>
      </c>
      <c r="G499" t="s">
        <v>1998</v>
      </c>
      <c r="I499">
        <v>7.3760000000000003</v>
      </c>
      <c r="J499">
        <v>100</v>
      </c>
      <c r="K499">
        <v>6291830.7999999998</v>
      </c>
      <c r="L499">
        <v>2087478.2</v>
      </c>
      <c r="M499" t="s">
        <v>1129</v>
      </c>
      <c r="O499">
        <v>74</v>
      </c>
      <c r="S499">
        <v>0</v>
      </c>
      <c r="U499">
        <v>1</v>
      </c>
      <c r="V499">
        <v>0</v>
      </c>
      <c r="W499">
        <v>0</v>
      </c>
      <c r="Z499">
        <v>18</v>
      </c>
      <c r="AA499">
        <v>18</v>
      </c>
      <c r="AD499" t="s">
        <v>1999</v>
      </c>
      <c r="AE499">
        <v>2</v>
      </c>
      <c r="AF499">
        <v>17</v>
      </c>
      <c r="AG499">
        <v>7.3760000000000003</v>
      </c>
      <c r="AH499">
        <v>0.1</v>
      </c>
      <c r="AI499">
        <v>319.8</v>
      </c>
      <c r="AJ499">
        <v>0</v>
      </c>
      <c r="AL499">
        <v>1</v>
      </c>
      <c r="AN499">
        <v>-0.28499999999999998</v>
      </c>
      <c r="AO499" t="s">
        <v>28</v>
      </c>
      <c r="AV499">
        <v>46.69</v>
      </c>
      <c r="AW499">
        <v>1</v>
      </c>
      <c r="AX499">
        <v>0.67</v>
      </c>
      <c r="AY499">
        <v>31.12</v>
      </c>
      <c r="AZ499">
        <v>155.62</v>
      </c>
      <c r="BG499" t="s">
        <v>2000</v>
      </c>
      <c r="BH499" t="s">
        <v>2000</v>
      </c>
      <c r="BI499">
        <v>1</v>
      </c>
      <c r="BJ499">
        <v>15</v>
      </c>
      <c r="BK499">
        <v>3</v>
      </c>
      <c r="BL499">
        <v>0</v>
      </c>
      <c r="BM499">
        <v>0.28999999999999998</v>
      </c>
      <c r="BN499" t="s">
        <v>2001</v>
      </c>
      <c r="BO499" t="s">
        <v>2002</v>
      </c>
      <c r="BQ499">
        <v>0.33300000000000002</v>
      </c>
      <c r="BR499" t="s">
        <v>27</v>
      </c>
      <c r="BS499">
        <v>100</v>
      </c>
      <c r="BT499" t="s">
        <v>26</v>
      </c>
      <c r="CG499">
        <v>3.177</v>
      </c>
      <c r="CH499">
        <v>4.1989999999999998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</row>
    <row r="500" spans="1:96" x14ac:dyDescent="0.25">
      <c r="A500" t="s">
        <v>1131</v>
      </c>
      <c r="B500" t="s">
        <v>1652</v>
      </c>
      <c r="C500" t="s">
        <v>29</v>
      </c>
      <c r="D500" t="s">
        <v>1132</v>
      </c>
      <c r="G500" t="s">
        <v>1998</v>
      </c>
      <c r="I500">
        <v>9.0090000000000003</v>
      </c>
      <c r="J500">
        <v>100</v>
      </c>
      <c r="K500">
        <v>6292884.2999999998</v>
      </c>
      <c r="L500">
        <v>2088232</v>
      </c>
      <c r="M500" t="s">
        <v>1131</v>
      </c>
      <c r="O500">
        <v>74</v>
      </c>
      <c r="S500">
        <v>0</v>
      </c>
      <c r="U500">
        <v>1</v>
      </c>
      <c r="V500">
        <v>0</v>
      </c>
      <c r="W500">
        <v>0</v>
      </c>
      <c r="Z500">
        <v>18</v>
      </c>
      <c r="AA500">
        <v>18</v>
      </c>
      <c r="AD500" t="s">
        <v>1999</v>
      </c>
      <c r="AE500">
        <v>2</v>
      </c>
      <c r="AF500">
        <v>17</v>
      </c>
      <c r="AG500">
        <v>9.0090000000000003</v>
      </c>
      <c r="AH500">
        <v>0.1</v>
      </c>
      <c r="AI500">
        <v>353.4</v>
      </c>
      <c r="AJ500">
        <v>0</v>
      </c>
      <c r="AL500">
        <v>1</v>
      </c>
      <c r="AN500">
        <v>-0.28499999999999998</v>
      </c>
      <c r="AO500" t="s">
        <v>28</v>
      </c>
      <c r="AV500">
        <v>36.049999999999997</v>
      </c>
      <c r="AW500">
        <v>1</v>
      </c>
      <c r="AX500">
        <v>0.67</v>
      </c>
      <c r="AY500">
        <v>24.03</v>
      </c>
      <c r="AZ500">
        <v>120.15</v>
      </c>
      <c r="BG500" t="s">
        <v>2000</v>
      </c>
      <c r="BH500" t="s">
        <v>2000</v>
      </c>
      <c r="BI500">
        <v>1</v>
      </c>
      <c r="BJ500">
        <v>15</v>
      </c>
      <c r="BK500">
        <v>3</v>
      </c>
      <c r="BL500">
        <v>0</v>
      </c>
      <c r="BM500">
        <v>0.28999999999999998</v>
      </c>
      <c r="BN500" t="s">
        <v>2001</v>
      </c>
      <c r="BO500" t="s">
        <v>2002</v>
      </c>
      <c r="BQ500">
        <v>0.33300000000000002</v>
      </c>
      <c r="BR500" t="s">
        <v>27</v>
      </c>
      <c r="BS500">
        <v>100</v>
      </c>
      <c r="BT500" t="s">
        <v>26</v>
      </c>
      <c r="CG500">
        <v>4.6130000000000004</v>
      </c>
      <c r="CH500">
        <v>4.3959999999999999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</row>
    <row r="501" spans="1:96" x14ac:dyDescent="0.25">
      <c r="A501" t="s">
        <v>1133</v>
      </c>
      <c r="B501" t="s">
        <v>1652</v>
      </c>
      <c r="C501" t="s">
        <v>29</v>
      </c>
      <c r="D501" t="s">
        <v>1134</v>
      </c>
      <c r="G501" t="s">
        <v>1998</v>
      </c>
      <c r="I501">
        <v>6.4779999999999998</v>
      </c>
      <c r="J501">
        <v>100</v>
      </c>
      <c r="K501">
        <v>6292411</v>
      </c>
      <c r="L501">
        <v>2088246</v>
      </c>
      <c r="M501" t="s">
        <v>1133</v>
      </c>
      <c r="O501">
        <v>74</v>
      </c>
      <c r="S501">
        <v>0</v>
      </c>
      <c r="U501">
        <v>1</v>
      </c>
      <c r="V501">
        <v>0</v>
      </c>
      <c r="W501">
        <v>0</v>
      </c>
      <c r="Z501">
        <v>18</v>
      </c>
      <c r="AA501">
        <v>18</v>
      </c>
      <c r="AD501" t="s">
        <v>1999</v>
      </c>
      <c r="AE501">
        <v>2</v>
      </c>
      <c r="AF501">
        <v>17</v>
      </c>
      <c r="AG501">
        <v>6.4779999999999998</v>
      </c>
      <c r="AH501">
        <v>1.2</v>
      </c>
      <c r="AI501">
        <v>299.7</v>
      </c>
      <c r="AJ501">
        <v>0</v>
      </c>
      <c r="AL501">
        <v>1</v>
      </c>
      <c r="AN501">
        <v>-0.28499999999999998</v>
      </c>
      <c r="AO501" t="s">
        <v>28</v>
      </c>
      <c r="AV501">
        <v>34.49</v>
      </c>
      <c r="AW501">
        <v>1</v>
      </c>
      <c r="AX501">
        <v>0.67</v>
      </c>
      <c r="AY501">
        <v>23</v>
      </c>
      <c r="AZ501">
        <v>114.98</v>
      </c>
      <c r="BG501" t="s">
        <v>2000</v>
      </c>
      <c r="BH501" t="s">
        <v>2000</v>
      </c>
      <c r="BI501">
        <v>1</v>
      </c>
      <c r="BJ501">
        <v>15</v>
      </c>
      <c r="BK501">
        <v>3</v>
      </c>
      <c r="BL501">
        <v>0</v>
      </c>
      <c r="BM501">
        <v>0.28999999999999998</v>
      </c>
      <c r="BN501" t="s">
        <v>2001</v>
      </c>
      <c r="BO501" t="s">
        <v>2002</v>
      </c>
      <c r="BQ501">
        <v>0.33300000000000002</v>
      </c>
      <c r="BR501" t="s">
        <v>27</v>
      </c>
      <c r="BS501">
        <v>100</v>
      </c>
      <c r="BT501" t="s">
        <v>26</v>
      </c>
      <c r="CG501">
        <v>3.3780000000000001</v>
      </c>
      <c r="CH501">
        <v>3.1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</row>
    <row r="502" spans="1:96" x14ac:dyDescent="0.25">
      <c r="A502" t="s">
        <v>1135</v>
      </c>
      <c r="B502" t="s">
        <v>1652</v>
      </c>
      <c r="C502" t="s">
        <v>29</v>
      </c>
      <c r="D502" t="s">
        <v>1136</v>
      </c>
      <c r="G502" t="s">
        <v>1998</v>
      </c>
      <c r="I502">
        <v>2.532</v>
      </c>
      <c r="J502">
        <v>100</v>
      </c>
      <c r="K502">
        <v>6291781.2000000002</v>
      </c>
      <c r="L502">
        <v>2088383.3</v>
      </c>
      <c r="M502" t="s">
        <v>1135</v>
      </c>
      <c r="O502">
        <v>74</v>
      </c>
      <c r="S502">
        <v>0</v>
      </c>
      <c r="U502">
        <v>1</v>
      </c>
      <c r="V502">
        <v>0</v>
      </c>
      <c r="W502">
        <v>0</v>
      </c>
      <c r="Z502">
        <v>18</v>
      </c>
      <c r="AA502">
        <v>18</v>
      </c>
      <c r="AD502" t="s">
        <v>1999</v>
      </c>
      <c r="AE502">
        <v>2</v>
      </c>
      <c r="AF502">
        <v>17</v>
      </c>
      <c r="AG502">
        <v>2.532</v>
      </c>
      <c r="AH502">
        <v>0.5</v>
      </c>
      <c r="AI502">
        <v>187.4</v>
      </c>
      <c r="AJ502">
        <v>0</v>
      </c>
      <c r="AL502">
        <v>1</v>
      </c>
      <c r="AN502">
        <v>-0.28499999999999998</v>
      </c>
      <c r="AO502" t="s">
        <v>28</v>
      </c>
      <c r="AV502">
        <v>32.15</v>
      </c>
      <c r="AW502">
        <v>1</v>
      </c>
      <c r="AX502">
        <v>0.67</v>
      </c>
      <c r="AY502">
        <v>21.44</v>
      </c>
      <c r="AZ502">
        <v>107.18</v>
      </c>
      <c r="BG502" t="s">
        <v>2000</v>
      </c>
      <c r="BH502" t="s">
        <v>2000</v>
      </c>
      <c r="BI502">
        <v>1</v>
      </c>
      <c r="BJ502">
        <v>15</v>
      </c>
      <c r="BK502">
        <v>3</v>
      </c>
      <c r="BL502">
        <v>0</v>
      </c>
      <c r="BM502">
        <v>0.28999999999999998</v>
      </c>
      <c r="BN502" t="s">
        <v>2001</v>
      </c>
      <c r="BO502" t="s">
        <v>2002</v>
      </c>
      <c r="BQ502">
        <v>0.33300000000000002</v>
      </c>
      <c r="BR502" t="s">
        <v>27</v>
      </c>
      <c r="BS502">
        <v>100</v>
      </c>
      <c r="BT502" t="s">
        <v>26</v>
      </c>
      <c r="CG502">
        <v>1.8340000000000001</v>
      </c>
      <c r="CH502">
        <v>0.69699999999999995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</row>
    <row r="503" spans="1:96" x14ac:dyDescent="0.25">
      <c r="A503" t="s">
        <v>1139</v>
      </c>
      <c r="B503" t="s">
        <v>1652</v>
      </c>
      <c r="C503" t="s">
        <v>29</v>
      </c>
      <c r="D503" t="s">
        <v>1140</v>
      </c>
      <c r="G503" t="s">
        <v>1998</v>
      </c>
      <c r="I503">
        <v>7.5220000000000002</v>
      </c>
      <c r="J503">
        <v>100</v>
      </c>
      <c r="K503">
        <v>6292913.5999999996</v>
      </c>
      <c r="L503">
        <v>2090072.2</v>
      </c>
      <c r="M503" t="s">
        <v>1139</v>
      </c>
      <c r="O503">
        <v>74</v>
      </c>
      <c r="S503">
        <v>0</v>
      </c>
      <c r="U503">
        <v>1</v>
      </c>
      <c r="V503">
        <v>0</v>
      </c>
      <c r="W503">
        <v>0</v>
      </c>
      <c r="Z503">
        <v>18</v>
      </c>
      <c r="AA503">
        <v>18</v>
      </c>
      <c r="AD503" t="s">
        <v>1999</v>
      </c>
      <c r="AE503">
        <v>2</v>
      </c>
      <c r="AF503">
        <v>17</v>
      </c>
      <c r="AG503">
        <v>7.5220000000000002</v>
      </c>
      <c r="AH503">
        <v>0.3</v>
      </c>
      <c r="AI503">
        <v>323</v>
      </c>
      <c r="AJ503">
        <v>0</v>
      </c>
      <c r="AL503">
        <v>1</v>
      </c>
      <c r="AN503">
        <v>-0.28499999999999998</v>
      </c>
      <c r="AO503" t="s">
        <v>28</v>
      </c>
      <c r="AV503">
        <v>32.630000000000003</v>
      </c>
      <c r="AW503">
        <v>1</v>
      </c>
      <c r="AX503">
        <v>0.67</v>
      </c>
      <c r="AY503">
        <v>21.75</v>
      </c>
      <c r="AZ503">
        <v>108.77</v>
      </c>
      <c r="BG503" t="s">
        <v>2000</v>
      </c>
      <c r="BH503" t="s">
        <v>2000</v>
      </c>
      <c r="BI503">
        <v>1</v>
      </c>
      <c r="BJ503">
        <v>15</v>
      </c>
      <c r="BK503">
        <v>3</v>
      </c>
      <c r="BL503">
        <v>0</v>
      </c>
      <c r="BM503">
        <v>0.28999999999999998</v>
      </c>
      <c r="BN503" t="s">
        <v>2001</v>
      </c>
      <c r="BO503" t="s">
        <v>2002</v>
      </c>
      <c r="BQ503">
        <v>0.33300000000000002</v>
      </c>
      <c r="BR503" t="s">
        <v>27</v>
      </c>
      <c r="BS503">
        <v>100</v>
      </c>
      <c r="BT503" t="s">
        <v>26</v>
      </c>
      <c r="CG503">
        <v>4.3920000000000003</v>
      </c>
      <c r="CH503">
        <v>3.13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</row>
    <row r="504" spans="1:96" x14ac:dyDescent="0.25">
      <c r="A504" t="s">
        <v>1141</v>
      </c>
      <c r="B504" t="s">
        <v>1652</v>
      </c>
      <c r="C504" t="s">
        <v>29</v>
      </c>
      <c r="D504" t="s">
        <v>1142</v>
      </c>
      <c r="G504" t="s">
        <v>1998</v>
      </c>
      <c r="I504">
        <v>2.2069999999999999</v>
      </c>
      <c r="J504">
        <v>100</v>
      </c>
      <c r="K504">
        <v>6293143.7000000002</v>
      </c>
      <c r="L504">
        <v>2089761.4</v>
      </c>
      <c r="M504" t="s">
        <v>1141</v>
      </c>
      <c r="O504">
        <v>74</v>
      </c>
      <c r="S504">
        <v>0</v>
      </c>
      <c r="U504">
        <v>1</v>
      </c>
      <c r="V504">
        <v>0</v>
      </c>
      <c r="W504">
        <v>0</v>
      </c>
      <c r="Z504">
        <v>18</v>
      </c>
      <c r="AA504">
        <v>18</v>
      </c>
      <c r="AD504" t="s">
        <v>1999</v>
      </c>
      <c r="AE504">
        <v>2</v>
      </c>
      <c r="AF504">
        <v>17</v>
      </c>
      <c r="AG504">
        <v>2.2069999999999999</v>
      </c>
      <c r="AH504">
        <v>0.1</v>
      </c>
      <c r="AI504">
        <v>174.9</v>
      </c>
      <c r="AJ504">
        <v>0</v>
      </c>
      <c r="AL504">
        <v>1</v>
      </c>
      <c r="AN504">
        <v>-0.28499999999999998</v>
      </c>
      <c r="AO504" t="s">
        <v>28</v>
      </c>
      <c r="AV504">
        <v>27.92</v>
      </c>
      <c r="AW504">
        <v>1</v>
      </c>
      <c r="AX504">
        <v>0.67</v>
      </c>
      <c r="AY504">
        <v>18.62</v>
      </c>
      <c r="AZ504">
        <v>93.08</v>
      </c>
      <c r="BG504" t="s">
        <v>2000</v>
      </c>
      <c r="BH504" t="s">
        <v>2000</v>
      </c>
      <c r="BI504">
        <v>1</v>
      </c>
      <c r="BJ504">
        <v>15</v>
      </c>
      <c r="BK504">
        <v>3</v>
      </c>
      <c r="BL504">
        <v>0</v>
      </c>
      <c r="BM504">
        <v>0.28999999999999998</v>
      </c>
      <c r="BN504" t="s">
        <v>2001</v>
      </c>
      <c r="BO504" t="s">
        <v>2002</v>
      </c>
      <c r="BQ504">
        <v>0.33300000000000002</v>
      </c>
      <c r="BR504" t="s">
        <v>27</v>
      </c>
      <c r="BS504">
        <v>100</v>
      </c>
      <c r="BT504" t="s">
        <v>26</v>
      </c>
      <c r="CG504">
        <v>1.2350000000000001</v>
      </c>
      <c r="CH504">
        <v>0.97199999999999998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</row>
    <row r="505" spans="1:96" x14ac:dyDescent="0.25">
      <c r="A505" t="s">
        <v>1144</v>
      </c>
      <c r="B505" t="s">
        <v>1652</v>
      </c>
      <c r="C505" t="s">
        <v>29</v>
      </c>
      <c r="D505" t="s">
        <v>1145</v>
      </c>
      <c r="G505" t="s">
        <v>1998</v>
      </c>
      <c r="I505">
        <v>2.9470000000000001</v>
      </c>
      <c r="J505">
        <v>100</v>
      </c>
      <c r="K505">
        <v>6293550.0999999996</v>
      </c>
      <c r="L505">
        <v>2090151.5</v>
      </c>
      <c r="M505" t="s">
        <v>1144</v>
      </c>
      <c r="O505">
        <v>74</v>
      </c>
      <c r="S505">
        <v>0</v>
      </c>
      <c r="U505">
        <v>1</v>
      </c>
      <c r="V505">
        <v>0</v>
      </c>
      <c r="W505">
        <v>0</v>
      </c>
      <c r="Z505">
        <v>18</v>
      </c>
      <c r="AA505">
        <v>18</v>
      </c>
      <c r="AD505" t="s">
        <v>1999</v>
      </c>
      <c r="AE505">
        <v>2</v>
      </c>
      <c r="AF505">
        <v>17</v>
      </c>
      <c r="AG505">
        <v>2.9470000000000001</v>
      </c>
      <c r="AH505">
        <v>0.2</v>
      </c>
      <c r="AI505">
        <v>202.1</v>
      </c>
      <c r="AJ505">
        <v>0</v>
      </c>
      <c r="AL505">
        <v>1</v>
      </c>
      <c r="AN505">
        <v>-0.28499999999999998</v>
      </c>
      <c r="AO505" t="s">
        <v>28</v>
      </c>
      <c r="AV505">
        <v>26.43</v>
      </c>
      <c r="AW505">
        <v>1</v>
      </c>
      <c r="AX505">
        <v>0.67</v>
      </c>
      <c r="AY505">
        <v>17.62</v>
      </c>
      <c r="AZ505">
        <v>88.09</v>
      </c>
      <c r="BG505" t="s">
        <v>2000</v>
      </c>
      <c r="BH505" t="s">
        <v>2000</v>
      </c>
      <c r="BI505">
        <v>1</v>
      </c>
      <c r="BJ505">
        <v>15</v>
      </c>
      <c r="BK505">
        <v>3</v>
      </c>
      <c r="BL505">
        <v>0</v>
      </c>
      <c r="BM505">
        <v>0.28999999999999998</v>
      </c>
      <c r="BN505" t="s">
        <v>2001</v>
      </c>
      <c r="BO505" t="s">
        <v>2002</v>
      </c>
      <c r="BQ505">
        <v>0.33300000000000002</v>
      </c>
      <c r="BR505" t="s">
        <v>27</v>
      </c>
      <c r="BS505">
        <v>100</v>
      </c>
      <c r="BT505" t="s">
        <v>26</v>
      </c>
      <c r="CG505">
        <v>1.833</v>
      </c>
      <c r="CH505">
        <v>1.1140000000000001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</row>
    <row r="506" spans="1:96" x14ac:dyDescent="0.25">
      <c r="A506" t="s">
        <v>1147</v>
      </c>
      <c r="B506" t="s">
        <v>1652</v>
      </c>
      <c r="C506" t="s">
        <v>29</v>
      </c>
      <c r="D506" t="s">
        <v>1148</v>
      </c>
      <c r="G506" t="s">
        <v>1998</v>
      </c>
      <c r="I506">
        <v>4.3360000000000003</v>
      </c>
      <c r="J506">
        <v>100</v>
      </c>
      <c r="K506">
        <v>6293363.2000000002</v>
      </c>
      <c r="L506">
        <v>2089421.5</v>
      </c>
      <c r="M506" t="s">
        <v>1147</v>
      </c>
      <c r="O506">
        <v>74</v>
      </c>
      <c r="S506">
        <v>0</v>
      </c>
      <c r="U506">
        <v>1</v>
      </c>
      <c r="V506">
        <v>0</v>
      </c>
      <c r="W506">
        <v>0</v>
      </c>
      <c r="Z506">
        <v>18</v>
      </c>
      <c r="AA506">
        <v>18</v>
      </c>
      <c r="AD506" t="s">
        <v>1999</v>
      </c>
      <c r="AE506">
        <v>2</v>
      </c>
      <c r="AF506">
        <v>17</v>
      </c>
      <c r="AG506">
        <v>4.3360000000000003</v>
      </c>
      <c r="AH506">
        <v>1.2</v>
      </c>
      <c r="AI506">
        <v>245.2</v>
      </c>
      <c r="AJ506">
        <v>0</v>
      </c>
      <c r="AL506">
        <v>1</v>
      </c>
      <c r="AN506">
        <v>-0.28499999999999998</v>
      </c>
      <c r="AO506" t="s">
        <v>28</v>
      </c>
      <c r="AV506">
        <v>34.270000000000003</v>
      </c>
      <c r="AW506">
        <v>1</v>
      </c>
      <c r="AX506">
        <v>0.67</v>
      </c>
      <c r="AY506">
        <v>22.85</v>
      </c>
      <c r="AZ506">
        <v>114.24</v>
      </c>
      <c r="BG506" t="s">
        <v>2000</v>
      </c>
      <c r="BH506" t="s">
        <v>2000</v>
      </c>
      <c r="BI506">
        <v>1</v>
      </c>
      <c r="BJ506">
        <v>15</v>
      </c>
      <c r="BK506">
        <v>3</v>
      </c>
      <c r="BL506">
        <v>0</v>
      </c>
      <c r="BM506">
        <v>0.28999999999999998</v>
      </c>
      <c r="BN506" t="s">
        <v>2001</v>
      </c>
      <c r="BO506" t="s">
        <v>2002</v>
      </c>
      <c r="BQ506">
        <v>0.33300000000000002</v>
      </c>
      <c r="BR506" t="s">
        <v>27</v>
      </c>
      <c r="BS506">
        <v>100</v>
      </c>
      <c r="BT506" t="s">
        <v>26</v>
      </c>
      <c r="CG506">
        <v>2.1480000000000001</v>
      </c>
      <c r="CH506">
        <v>2.1880000000000002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</row>
    <row r="507" spans="1:96" x14ac:dyDescent="0.25">
      <c r="A507" t="s">
        <v>1149</v>
      </c>
      <c r="B507" t="s">
        <v>1652</v>
      </c>
      <c r="C507" t="s">
        <v>29</v>
      </c>
      <c r="D507" t="s">
        <v>1150</v>
      </c>
      <c r="G507" t="s">
        <v>1998</v>
      </c>
      <c r="I507">
        <v>11.037000000000001</v>
      </c>
      <c r="J507">
        <v>100</v>
      </c>
      <c r="K507">
        <v>6293395.2000000002</v>
      </c>
      <c r="L507">
        <v>2088678.2</v>
      </c>
      <c r="M507" t="s">
        <v>1149</v>
      </c>
      <c r="O507">
        <v>74</v>
      </c>
      <c r="S507">
        <v>0</v>
      </c>
      <c r="U507">
        <v>1</v>
      </c>
      <c r="V507">
        <v>0</v>
      </c>
      <c r="W507">
        <v>0</v>
      </c>
      <c r="Z507">
        <v>18</v>
      </c>
      <c r="AA507">
        <v>18</v>
      </c>
      <c r="AD507" t="s">
        <v>1999</v>
      </c>
      <c r="AE507">
        <v>2</v>
      </c>
      <c r="AF507">
        <v>17</v>
      </c>
      <c r="AG507">
        <v>11.037000000000001</v>
      </c>
      <c r="AH507">
        <v>0.8</v>
      </c>
      <c r="AI507">
        <v>391.2</v>
      </c>
      <c r="AJ507">
        <v>0</v>
      </c>
      <c r="AL507">
        <v>1</v>
      </c>
      <c r="AN507">
        <v>-0.28499999999999998</v>
      </c>
      <c r="AO507" t="s">
        <v>28</v>
      </c>
      <c r="AV507">
        <v>33.58</v>
      </c>
      <c r="AW507">
        <v>1</v>
      </c>
      <c r="AX507">
        <v>0.67</v>
      </c>
      <c r="AY507">
        <v>22.38</v>
      </c>
      <c r="AZ507">
        <v>111.92</v>
      </c>
      <c r="BG507" t="s">
        <v>2000</v>
      </c>
      <c r="BH507" t="s">
        <v>2000</v>
      </c>
      <c r="BI507">
        <v>1</v>
      </c>
      <c r="BJ507">
        <v>15</v>
      </c>
      <c r="BK507">
        <v>3</v>
      </c>
      <c r="BL507">
        <v>0</v>
      </c>
      <c r="BM507">
        <v>0.28999999999999998</v>
      </c>
      <c r="BN507" t="s">
        <v>2001</v>
      </c>
      <c r="BO507" t="s">
        <v>2002</v>
      </c>
      <c r="BQ507">
        <v>0.33300000000000002</v>
      </c>
      <c r="BR507" t="s">
        <v>27</v>
      </c>
      <c r="BS507">
        <v>100</v>
      </c>
      <c r="BT507" t="s">
        <v>26</v>
      </c>
      <c r="CG507">
        <v>6.077</v>
      </c>
      <c r="CH507">
        <v>4.96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</row>
    <row r="508" spans="1:96" x14ac:dyDescent="0.25">
      <c r="A508" t="s">
        <v>1151</v>
      </c>
      <c r="B508" t="s">
        <v>1652</v>
      </c>
      <c r="C508" t="s">
        <v>29</v>
      </c>
      <c r="D508" t="s">
        <v>1152</v>
      </c>
      <c r="G508" t="s">
        <v>1998</v>
      </c>
      <c r="I508">
        <v>10.385999999999999</v>
      </c>
      <c r="J508">
        <v>100</v>
      </c>
      <c r="K508">
        <v>6295988.5999999996</v>
      </c>
      <c r="L508">
        <v>2091011.1</v>
      </c>
      <c r="M508" t="s">
        <v>1151</v>
      </c>
      <c r="O508">
        <v>74</v>
      </c>
      <c r="S508">
        <v>0</v>
      </c>
      <c r="U508">
        <v>1</v>
      </c>
      <c r="V508">
        <v>0</v>
      </c>
      <c r="W508">
        <v>0</v>
      </c>
      <c r="Z508">
        <v>18</v>
      </c>
      <c r="AA508">
        <v>18</v>
      </c>
      <c r="AD508" t="s">
        <v>1999</v>
      </c>
      <c r="AE508">
        <v>2</v>
      </c>
      <c r="AF508">
        <v>17</v>
      </c>
      <c r="AG508">
        <v>10.385999999999999</v>
      </c>
      <c r="AH508">
        <v>1.4</v>
      </c>
      <c r="AI508">
        <v>379.5</v>
      </c>
      <c r="AJ508">
        <v>0</v>
      </c>
      <c r="AL508">
        <v>1</v>
      </c>
      <c r="AN508">
        <v>-0.28499999999999998</v>
      </c>
      <c r="AO508" t="s">
        <v>28</v>
      </c>
      <c r="AV508">
        <v>37.57</v>
      </c>
      <c r="AW508">
        <v>1</v>
      </c>
      <c r="AX508">
        <v>0.67</v>
      </c>
      <c r="AY508">
        <v>25.05</v>
      </c>
      <c r="AZ508">
        <v>125.24</v>
      </c>
      <c r="BG508" t="s">
        <v>2000</v>
      </c>
      <c r="BH508" t="s">
        <v>2000</v>
      </c>
      <c r="BI508">
        <v>1</v>
      </c>
      <c r="BJ508">
        <v>15</v>
      </c>
      <c r="BK508">
        <v>3</v>
      </c>
      <c r="BL508">
        <v>0</v>
      </c>
      <c r="BM508">
        <v>0.28999999999999998</v>
      </c>
      <c r="BN508" t="s">
        <v>2001</v>
      </c>
      <c r="BO508" t="s">
        <v>2002</v>
      </c>
      <c r="BQ508">
        <v>0.33300000000000002</v>
      </c>
      <c r="BR508" t="s">
        <v>27</v>
      </c>
      <c r="BS508">
        <v>100</v>
      </c>
      <c r="BT508" t="s">
        <v>26</v>
      </c>
      <c r="CG508">
        <v>5.6239999999999997</v>
      </c>
      <c r="CH508">
        <v>4.7619999999999996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</row>
    <row r="509" spans="1:96" x14ac:dyDescent="0.25">
      <c r="A509" t="s">
        <v>1153</v>
      </c>
      <c r="B509" t="s">
        <v>1652</v>
      </c>
      <c r="C509" t="s">
        <v>29</v>
      </c>
      <c r="D509" t="s">
        <v>1154</v>
      </c>
      <c r="G509" t="s">
        <v>1998</v>
      </c>
      <c r="I509">
        <v>8.2119999999999997</v>
      </c>
      <c r="J509">
        <v>100</v>
      </c>
      <c r="K509">
        <v>6295533</v>
      </c>
      <c r="L509">
        <v>2090499.5</v>
      </c>
      <c r="M509" t="s">
        <v>1153</v>
      </c>
      <c r="O509">
        <v>74</v>
      </c>
      <c r="S509">
        <v>0</v>
      </c>
      <c r="U509">
        <v>1</v>
      </c>
      <c r="V509">
        <v>0</v>
      </c>
      <c r="W509">
        <v>0</v>
      </c>
      <c r="Z509">
        <v>18</v>
      </c>
      <c r="AA509">
        <v>18</v>
      </c>
      <c r="AD509" t="s">
        <v>1999</v>
      </c>
      <c r="AE509">
        <v>2</v>
      </c>
      <c r="AF509">
        <v>17</v>
      </c>
      <c r="AG509">
        <v>8.2119999999999997</v>
      </c>
      <c r="AH509">
        <v>0.9</v>
      </c>
      <c r="AI509">
        <v>337.4</v>
      </c>
      <c r="AJ509">
        <v>0</v>
      </c>
      <c r="AL509">
        <v>1</v>
      </c>
      <c r="AN509">
        <v>-0.28499999999999998</v>
      </c>
      <c r="AO509" t="s">
        <v>28</v>
      </c>
      <c r="AV509">
        <v>36.67</v>
      </c>
      <c r="AW509">
        <v>1</v>
      </c>
      <c r="AX509">
        <v>0.67</v>
      </c>
      <c r="AY509">
        <v>24.44</v>
      </c>
      <c r="AZ509">
        <v>122.22</v>
      </c>
      <c r="BG509" t="s">
        <v>2000</v>
      </c>
      <c r="BH509" t="s">
        <v>2000</v>
      </c>
      <c r="BI509">
        <v>1</v>
      </c>
      <c r="BJ509">
        <v>15</v>
      </c>
      <c r="BK509">
        <v>3</v>
      </c>
      <c r="BL509">
        <v>0</v>
      </c>
      <c r="BM509">
        <v>0.28999999999999998</v>
      </c>
      <c r="BN509" t="s">
        <v>2001</v>
      </c>
      <c r="BO509" t="s">
        <v>2002</v>
      </c>
      <c r="BQ509">
        <v>0.33300000000000002</v>
      </c>
      <c r="BR509" t="s">
        <v>27</v>
      </c>
      <c r="BS509">
        <v>100</v>
      </c>
      <c r="BT509" t="s">
        <v>26</v>
      </c>
      <c r="CG509">
        <v>4.4660000000000002</v>
      </c>
      <c r="CH509">
        <v>3.746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</row>
    <row r="510" spans="1:96" x14ac:dyDescent="0.25">
      <c r="A510" t="s">
        <v>1155</v>
      </c>
      <c r="B510" t="s">
        <v>1652</v>
      </c>
      <c r="C510" t="s">
        <v>29</v>
      </c>
      <c r="D510" t="s">
        <v>1156</v>
      </c>
      <c r="G510" t="s">
        <v>1998</v>
      </c>
      <c r="I510">
        <v>15.379</v>
      </c>
      <c r="J510">
        <v>100</v>
      </c>
      <c r="K510">
        <v>6296148.5999999996</v>
      </c>
      <c r="L510">
        <v>2089853.4</v>
      </c>
      <c r="M510" t="s">
        <v>1155</v>
      </c>
      <c r="O510">
        <v>74</v>
      </c>
      <c r="S510">
        <v>0</v>
      </c>
      <c r="U510">
        <v>1</v>
      </c>
      <c r="V510">
        <v>0</v>
      </c>
      <c r="W510">
        <v>0</v>
      </c>
      <c r="Z510">
        <v>18</v>
      </c>
      <c r="AA510">
        <v>18</v>
      </c>
      <c r="AD510" t="s">
        <v>1999</v>
      </c>
      <c r="AE510">
        <v>2</v>
      </c>
      <c r="AF510">
        <v>17</v>
      </c>
      <c r="AG510">
        <v>15.379</v>
      </c>
      <c r="AH510">
        <v>0.8</v>
      </c>
      <c r="AI510">
        <v>461.8</v>
      </c>
      <c r="AJ510">
        <v>0</v>
      </c>
      <c r="AL510">
        <v>1</v>
      </c>
      <c r="AN510">
        <v>-0.28499999999999998</v>
      </c>
      <c r="AO510" t="s">
        <v>28</v>
      </c>
      <c r="AV510">
        <v>36.29</v>
      </c>
      <c r="AW510">
        <v>1</v>
      </c>
      <c r="AX510">
        <v>0.67</v>
      </c>
      <c r="AY510">
        <v>24.19</v>
      </c>
      <c r="AZ510">
        <v>120.96</v>
      </c>
      <c r="BG510" t="s">
        <v>2000</v>
      </c>
      <c r="BH510" t="s">
        <v>2000</v>
      </c>
      <c r="BI510">
        <v>1</v>
      </c>
      <c r="BJ510">
        <v>15</v>
      </c>
      <c r="BK510">
        <v>3</v>
      </c>
      <c r="BL510">
        <v>0</v>
      </c>
      <c r="BM510">
        <v>0.28999999999999998</v>
      </c>
      <c r="BN510" t="s">
        <v>2001</v>
      </c>
      <c r="BO510" t="s">
        <v>2002</v>
      </c>
      <c r="BQ510">
        <v>0.33300000000000002</v>
      </c>
      <c r="BR510" t="s">
        <v>27</v>
      </c>
      <c r="BS510">
        <v>100</v>
      </c>
      <c r="BT510" t="s">
        <v>26</v>
      </c>
      <c r="CG510">
        <v>9.3170000000000002</v>
      </c>
      <c r="CH510">
        <v>6.0620000000000003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</row>
    <row r="511" spans="1:96" x14ac:dyDescent="0.25">
      <c r="A511" t="s">
        <v>1157</v>
      </c>
      <c r="B511" t="s">
        <v>1652</v>
      </c>
      <c r="C511" t="s">
        <v>29</v>
      </c>
      <c r="D511" t="s">
        <v>1158</v>
      </c>
      <c r="G511" t="s">
        <v>1998</v>
      </c>
      <c r="I511">
        <v>12.614000000000001</v>
      </c>
      <c r="J511">
        <v>100</v>
      </c>
      <c r="K511">
        <v>6295976.5</v>
      </c>
      <c r="L511">
        <v>2090578.4</v>
      </c>
      <c r="M511" t="s">
        <v>1157</v>
      </c>
      <c r="O511">
        <v>74</v>
      </c>
      <c r="S511">
        <v>0</v>
      </c>
      <c r="U511">
        <v>1</v>
      </c>
      <c r="V511">
        <v>0</v>
      </c>
      <c r="W511">
        <v>0</v>
      </c>
      <c r="Z511">
        <v>18</v>
      </c>
      <c r="AA511">
        <v>18</v>
      </c>
      <c r="AD511" t="s">
        <v>1999</v>
      </c>
      <c r="AE511">
        <v>2</v>
      </c>
      <c r="AF511">
        <v>17</v>
      </c>
      <c r="AG511">
        <v>12.614000000000001</v>
      </c>
      <c r="AH511">
        <v>0.3</v>
      </c>
      <c r="AI511">
        <v>418.2</v>
      </c>
      <c r="AJ511">
        <v>0</v>
      </c>
      <c r="AL511">
        <v>1</v>
      </c>
      <c r="AN511">
        <v>-0.28499999999999998</v>
      </c>
      <c r="AO511" t="s">
        <v>28</v>
      </c>
      <c r="AV511">
        <v>39.130000000000003</v>
      </c>
      <c r="AW511">
        <v>1</v>
      </c>
      <c r="AX511">
        <v>0.67</v>
      </c>
      <c r="AY511">
        <v>26.09</v>
      </c>
      <c r="AZ511">
        <v>130.44</v>
      </c>
      <c r="BG511" t="s">
        <v>2000</v>
      </c>
      <c r="BH511" t="s">
        <v>2000</v>
      </c>
      <c r="BI511">
        <v>1</v>
      </c>
      <c r="BJ511">
        <v>15</v>
      </c>
      <c r="BK511">
        <v>3</v>
      </c>
      <c r="BL511">
        <v>0</v>
      </c>
      <c r="BM511">
        <v>0.28999999999999998</v>
      </c>
      <c r="BN511" t="s">
        <v>2001</v>
      </c>
      <c r="BO511" t="s">
        <v>2002</v>
      </c>
      <c r="BQ511">
        <v>0.33300000000000002</v>
      </c>
      <c r="BR511" t="s">
        <v>27</v>
      </c>
      <c r="BS511">
        <v>100</v>
      </c>
      <c r="BT511" t="s">
        <v>26</v>
      </c>
      <c r="CG511">
        <v>6.8559999999999999</v>
      </c>
      <c r="CH511">
        <v>5.758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</row>
    <row r="512" spans="1:96" x14ac:dyDescent="0.25">
      <c r="A512" t="s">
        <v>1160</v>
      </c>
      <c r="B512" t="s">
        <v>1652</v>
      </c>
      <c r="C512" t="s">
        <v>29</v>
      </c>
      <c r="D512" t="s">
        <v>1161</v>
      </c>
      <c r="G512" t="s">
        <v>1998</v>
      </c>
      <c r="I512">
        <v>7.423</v>
      </c>
      <c r="J512">
        <v>100</v>
      </c>
      <c r="K512">
        <v>6295024.2000000002</v>
      </c>
      <c r="L512">
        <v>2088720.8</v>
      </c>
      <c r="M512" t="s">
        <v>1160</v>
      </c>
      <c r="O512">
        <v>74</v>
      </c>
      <c r="S512">
        <v>0</v>
      </c>
      <c r="U512">
        <v>1</v>
      </c>
      <c r="V512">
        <v>0</v>
      </c>
      <c r="W512">
        <v>0</v>
      </c>
      <c r="Z512">
        <v>18</v>
      </c>
      <c r="AA512">
        <v>18</v>
      </c>
      <c r="AD512" t="s">
        <v>1999</v>
      </c>
      <c r="AE512">
        <v>2</v>
      </c>
      <c r="AF512">
        <v>17</v>
      </c>
      <c r="AG512">
        <v>7.423</v>
      </c>
      <c r="AH512">
        <v>0</v>
      </c>
      <c r="AI512">
        <v>320.8</v>
      </c>
      <c r="AJ512">
        <v>0</v>
      </c>
      <c r="AL512">
        <v>1</v>
      </c>
      <c r="AN512">
        <v>-0.28499999999999998</v>
      </c>
      <c r="AO512" t="s">
        <v>28</v>
      </c>
      <c r="AV512">
        <v>41.2</v>
      </c>
      <c r="AW512">
        <v>1</v>
      </c>
      <c r="AX512">
        <v>0.67</v>
      </c>
      <c r="AY512">
        <v>27.47</v>
      </c>
      <c r="AZ512">
        <v>137.33000000000001</v>
      </c>
      <c r="BG512" t="s">
        <v>2000</v>
      </c>
      <c r="BH512" t="s">
        <v>2000</v>
      </c>
      <c r="BI512">
        <v>1</v>
      </c>
      <c r="BJ512">
        <v>15</v>
      </c>
      <c r="BK512">
        <v>3</v>
      </c>
      <c r="BL512">
        <v>0</v>
      </c>
      <c r="BM512">
        <v>0.28999999999999998</v>
      </c>
      <c r="BN512" t="s">
        <v>2001</v>
      </c>
      <c r="BO512" t="s">
        <v>2002</v>
      </c>
      <c r="BQ512">
        <v>0.33300000000000002</v>
      </c>
      <c r="BR512" t="s">
        <v>27</v>
      </c>
      <c r="BS512">
        <v>100</v>
      </c>
      <c r="BT512" t="s">
        <v>26</v>
      </c>
      <c r="CG512">
        <v>4.0110000000000001</v>
      </c>
      <c r="CH512">
        <v>3.4119999999999999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</row>
    <row r="513" spans="1:96" x14ac:dyDescent="0.25">
      <c r="A513" t="s">
        <v>1162</v>
      </c>
      <c r="B513" t="s">
        <v>1652</v>
      </c>
      <c r="C513" t="s">
        <v>29</v>
      </c>
      <c r="D513" t="s">
        <v>1163</v>
      </c>
      <c r="G513" t="s">
        <v>1998</v>
      </c>
      <c r="I513">
        <v>10.026</v>
      </c>
      <c r="J513">
        <v>100</v>
      </c>
      <c r="K513">
        <v>6294581.5</v>
      </c>
      <c r="L513">
        <v>2088854.9</v>
      </c>
      <c r="M513" t="s">
        <v>1162</v>
      </c>
      <c r="O513">
        <v>74</v>
      </c>
      <c r="S513">
        <v>0</v>
      </c>
      <c r="U513">
        <v>1</v>
      </c>
      <c r="V513">
        <v>0</v>
      </c>
      <c r="W513">
        <v>0</v>
      </c>
      <c r="Z513">
        <v>18</v>
      </c>
      <c r="AA513">
        <v>18</v>
      </c>
      <c r="AD513" t="s">
        <v>1999</v>
      </c>
      <c r="AE513">
        <v>2</v>
      </c>
      <c r="AF513">
        <v>17</v>
      </c>
      <c r="AG513">
        <v>10.026</v>
      </c>
      <c r="AH513">
        <v>0.4</v>
      </c>
      <c r="AI513">
        <v>372.9</v>
      </c>
      <c r="AJ513">
        <v>0</v>
      </c>
      <c r="AL513">
        <v>1</v>
      </c>
      <c r="AN513">
        <v>-0.28499999999999998</v>
      </c>
      <c r="AO513" t="s">
        <v>28</v>
      </c>
      <c r="AV513">
        <v>43.09</v>
      </c>
      <c r="AW513">
        <v>1</v>
      </c>
      <c r="AX513">
        <v>0.67</v>
      </c>
      <c r="AY513">
        <v>28.72</v>
      </c>
      <c r="AZ513">
        <v>143.62</v>
      </c>
      <c r="BG513" t="s">
        <v>2000</v>
      </c>
      <c r="BH513" t="s">
        <v>2000</v>
      </c>
      <c r="BI513">
        <v>1</v>
      </c>
      <c r="BJ513">
        <v>15</v>
      </c>
      <c r="BK513">
        <v>3</v>
      </c>
      <c r="BL513">
        <v>0</v>
      </c>
      <c r="BM513">
        <v>0.28999999999999998</v>
      </c>
      <c r="BN513" t="s">
        <v>2001</v>
      </c>
      <c r="BO513" t="s">
        <v>2002</v>
      </c>
      <c r="BQ513">
        <v>0.33300000000000002</v>
      </c>
      <c r="BR513" t="s">
        <v>27</v>
      </c>
      <c r="BS513">
        <v>100</v>
      </c>
      <c r="BT513" t="s">
        <v>26</v>
      </c>
      <c r="CG513">
        <v>5.5179999999999998</v>
      </c>
      <c r="CH513">
        <v>4.5090000000000003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</row>
    <row r="514" spans="1:96" x14ac:dyDescent="0.25">
      <c r="A514" t="s">
        <v>1164</v>
      </c>
      <c r="B514" t="s">
        <v>1652</v>
      </c>
      <c r="C514" t="s">
        <v>29</v>
      </c>
      <c r="D514" t="s">
        <v>1165</v>
      </c>
      <c r="G514" t="s">
        <v>1998</v>
      </c>
      <c r="I514">
        <v>3.7919999999999998</v>
      </c>
      <c r="J514">
        <v>100</v>
      </c>
      <c r="K514">
        <v>6296053.2000000002</v>
      </c>
      <c r="L514">
        <v>2089585.8</v>
      </c>
      <c r="M514" t="s">
        <v>1164</v>
      </c>
      <c r="O514">
        <v>74</v>
      </c>
      <c r="S514">
        <v>0</v>
      </c>
      <c r="U514">
        <v>1</v>
      </c>
      <c r="V514">
        <v>0</v>
      </c>
      <c r="W514">
        <v>0</v>
      </c>
      <c r="Z514">
        <v>18</v>
      </c>
      <c r="AA514">
        <v>18</v>
      </c>
      <c r="AD514" t="s">
        <v>1999</v>
      </c>
      <c r="AE514">
        <v>2</v>
      </c>
      <c r="AF514">
        <v>17</v>
      </c>
      <c r="AG514">
        <v>3.7919999999999998</v>
      </c>
      <c r="AH514">
        <v>0.2</v>
      </c>
      <c r="AI514">
        <v>229.3</v>
      </c>
      <c r="AJ514">
        <v>0</v>
      </c>
      <c r="AL514">
        <v>1</v>
      </c>
      <c r="AN514">
        <v>-0.28499999999999998</v>
      </c>
      <c r="AO514" t="s">
        <v>28</v>
      </c>
      <c r="AV514">
        <v>31.78</v>
      </c>
      <c r="AW514">
        <v>1</v>
      </c>
      <c r="AX514">
        <v>0.67</v>
      </c>
      <c r="AY514">
        <v>21.18</v>
      </c>
      <c r="AZ514">
        <v>105.92</v>
      </c>
      <c r="BG514" t="s">
        <v>2000</v>
      </c>
      <c r="BH514" t="s">
        <v>2000</v>
      </c>
      <c r="BI514">
        <v>1</v>
      </c>
      <c r="BJ514">
        <v>15</v>
      </c>
      <c r="BK514">
        <v>3</v>
      </c>
      <c r="BL514">
        <v>0</v>
      </c>
      <c r="BM514">
        <v>0.28999999999999998</v>
      </c>
      <c r="BN514" t="s">
        <v>2001</v>
      </c>
      <c r="BO514" t="s">
        <v>2002</v>
      </c>
      <c r="BQ514">
        <v>0.33300000000000002</v>
      </c>
      <c r="BR514" t="s">
        <v>27</v>
      </c>
      <c r="BS514">
        <v>100</v>
      </c>
      <c r="BT514" t="s">
        <v>26</v>
      </c>
      <c r="CG514">
        <v>2.4900000000000002</v>
      </c>
      <c r="CH514">
        <v>1.302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</row>
    <row r="515" spans="1:96" x14ac:dyDescent="0.25">
      <c r="A515" t="s">
        <v>1166</v>
      </c>
      <c r="B515" t="s">
        <v>1652</v>
      </c>
      <c r="C515" t="s">
        <v>29</v>
      </c>
      <c r="D515" t="s">
        <v>1167</v>
      </c>
      <c r="G515" t="s">
        <v>1998</v>
      </c>
      <c r="I515">
        <v>4.633</v>
      </c>
      <c r="J515">
        <v>100</v>
      </c>
      <c r="K515">
        <v>6294901.9000000004</v>
      </c>
      <c r="L515">
        <v>2089512.5</v>
      </c>
      <c r="M515" t="s">
        <v>1166</v>
      </c>
      <c r="O515">
        <v>74</v>
      </c>
      <c r="S515">
        <v>0</v>
      </c>
      <c r="U515">
        <v>1</v>
      </c>
      <c r="V515">
        <v>0</v>
      </c>
      <c r="W515">
        <v>0</v>
      </c>
      <c r="Z515">
        <v>18</v>
      </c>
      <c r="AA515">
        <v>18</v>
      </c>
      <c r="AD515" t="s">
        <v>1999</v>
      </c>
      <c r="AE515">
        <v>2</v>
      </c>
      <c r="AF515">
        <v>17</v>
      </c>
      <c r="AG515">
        <v>4.633</v>
      </c>
      <c r="AH515">
        <v>0.4</v>
      </c>
      <c r="AI515">
        <v>253.4</v>
      </c>
      <c r="AJ515">
        <v>0</v>
      </c>
      <c r="AL515">
        <v>1</v>
      </c>
      <c r="AN515">
        <v>-0.28499999999999998</v>
      </c>
      <c r="AO515" t="s">
        <v>28</v>
      </c>
      <c r="AV515">
        <v>33.58</v>
      </c>
      <c r="AW515">
        <v>1</v>
      </c>
      <c r="AX515">
        <v>0.67</v>
      </c>
      <c r="AY515">
        <v>22.39</v>
      </c>
      <c r="AZ515">
        <v>111.95</v>
      </c>
      <c r="BG515" t="s">
        <v>2000</v>
      </c>
      <c r="BH515" t="s">
        <v>2000</v>
      </c>
      <c r="BI515">
        <v>1</v>
      </c>
      <c r="BJ515">
        <v>15</v>
      </c>
      <c r="BK515">
        <v>3</v>
      </c>
      <c r="BL515">
        <v>0</v>
      </c>
      <c r="BM515">
        <v>0.28999999999999998</v>
      </c>
      <c r="BN515" t="s">
        <v>2001</v>
      </c>
      <c r="BO515" t="s">
        <v>2002</v>
      </c>
      <c r="BQ515">
        <v>0.33300000000000002</v>
      </c>
      <c r="BR515" t="s">
        <v>27</v>
      </c>
      <c r="BS515">
        <v>100</v>
      </c>
      <c r="BT515" t="s">
        <v>26</v>
      </c>
      <c r="CG515">
        <v>2.4239999999999999</v>
      </c>
      <c r="CH515">
        <v>2.2090000000000001</v>
      </c>
      <c r="CI515">
        <v>0</v>
      </c>
      <c r="CJ515">
        <v>0</v>
      </c>
      <c r="CK515">
        <v>0</v>
      </c>
      <c r="CL515">
        <v>0</v>
      </c>
      <c r="CM515">
        <v>0</v>
      </c>
      <c r="CN515">
        <v>0</v>
      </c>
      <c r="CO515">
        <v>0</v>
      </c>
      <c r="CP515">
        <v>0</v>
      </c>
      <c r="CQ515">
        <v>0</v>
      </c>
      <c r="CR515">
        <v>0</v>
      </c>
    </row>
    <row r="516" spans="1:96" x14ac:dyDescent="0.25">
      <c r="A516" t="s">
        <v>1168</v>
      </c>
      <c r="B516" t="s">
        <v>1652</v>
      </c>
      <c r="C516" t="s">
        <v>29</v>
      </c>
      <c r="D516" t="s">
        <v>1169</v>
      </c>
      <c r="G516" t="s">
        <v>1998</v>
      </c>
      <c r="I516">
        <v>5.8129999999999997</v>
      </c>
      <c r="J516">
        <v>100</v>
      </c>
      <c r="K516">
        <v>6295525.5999999996</v>
      </c>
      <c r="L516">
        <v>2089665.4</v>
      </c>
      <c r="M516" t="s">
        <v>1168</v>
      </c>
      <c r="O516">
        <v>74</v>
      </c>
      <c r="S516">
        <v>0</v>
      </c>
      <c r="U516">
        <v>1</v>
      </c>
      <c r="V516">
        <v>0</v>
      </c>
      <c r="W516">
        <v>0</v>
      </c>
      <c r="Z516">
        <v>18</v>
      </c>
      <c r="AA516">
        <v>18</v>
      </c>
      <c r="AD516" t="s">
        <v>1999</v>
      </c>
      <c r="AE516">
        <v>2</v>
      </c>
      <c r="AF516">
        <v>17</v>
      </c>
      <c r="AG516">
        <v>5.8129999999999997</v>
      </c>
      <c r="AH516">
        <v>0.4</v>
      </c>
      <c r="AI516">
        <v>283.89999999999998</v>
      </c>
      <c r="AJ516">
        <v>0</v>
      </c>
      <c r="AL516">
        <v>1</v>
      </c>
      <c r="AN516">
        <v>-0.28499999999999998</v>
      </c>
      <c r="AO516" t="s">
        <v>28</v>
      </c>
      <c r="AV516">
        <v>34.31</v>
      </c>
      <c r="AW516">
        <v>1</v>
      </c>
      <c r="AX516">
        <v>0.67</v>
      </c>
      <c r="AY516">
        <v>22.87</v>
      </c>
      <c r="AZ516">
        <v>114.35</v>
      </c>
      <c r="BG516" t="s">
        <v>2000</v>
      </c>
      <c r="BH516" t="s">
        <v>2000</v>
      </c>
      <c r="BI516">
        <v>1</v>
      </c>
      <c r="BJ516">
        <v>15</v>
      </c>
      <c r="BK516">
        <v>3</v>
      </c>
      <c r="BL516">
        <v>0</v>
      </c>
      <c r="BM516">
        <v>0.28999999999999998</v>
      </c>
      <c r="BN516" t="s">
        <v>2001</v>
      </c>
      <c r="BO516" t="s">
        <v>2002</v>
      </c>
      <c r="BQ516">
        <v>0.33300000000000002</v>
      </c>
      <c r="BR516" t="s">
        <v>27</v>
      </c>
      <c r="BS516">
        <v>100</v>
      </c>
      <c r="BT516" t="s">
        <v>26</v>
      </c>
      <c r="CG516">
        <v>2.9359999999999999</v>
      </c>
      <c r="CH516">
        <v>2.8769999999999998</v>
      </c>
      <c r="CI516">
        <v>0</v>
      </c>
      <c r="CJ516">
        <v>0</v>
      </c>
      <c r="CK516">
        <v>0</v>
      </c>
      <c r="CL516">
        <v>0</v>
      </c>
      <c r="CM516">
        <v>0</v>
      </c>
      <c r="CN516">
        <v>0</v>
      </c>
      <c r="CO516">
        <v>0</v>
      </c>
      <c r="CP516">
        <v>0</v>
      </c>
      <c r="CQ516">
        <v>0</v>
      </c>
      <c r="CR516">
        <v>0</v>
      </c>
    </row>
    <row r="517" spans="1:96" x14ac:dyDescent="0.25">
      <c r="A517" t="s">
        <v>1170</v>
      </c>
      <c r="B517" t="s">
        <v>1652</v>
      </c>
      <c r="C517" t="s">
        <v>29</v>
      </c>
      <c r="D517" t="s">
        <v>1171</v>
      </c>
      <c r="G517" t="s">
        <v>1998</v>
      </c>
      <c r="I517">
        <v>9.1690000000000005</v>
      </c>
      <c r="J517">
        <v>100</v>
      </c>
      <c r="K517">
        <v>6294848</v>
      </c>
      <c r="L517">
        <v>2089761.1</v>
      </c>
      <c r="M517" t="s">
        <v>1170</v>
      </c>
      <c r="O517">
        <v>74</v>
      </c>
      <c r="S517">
        <v>0</v>
      </c>
      <c r="U517">
        <v>1</v>
      </c>
      <c r="V517">
        <v>0</v>
      </c>
      <c r="W517">
        <v>0</v>
      </c>
      <c r="Z517">
        <v>18</v>
      </c>
      <c r="AA517">
        <v>18</v>
      </c>
      <c r="AD517" t="s">
        <v>1999</v>
      </c>
      <c r="AE517">
        <v>2</v>
      </c>
      <c r="AF517">
        <v>17</v>
      </c>
      <c r="AG517">
        <v>9.1690000000000005</v>
      </c>
      <c r="AH517">
        <v>0.3</v>
      </c>
      <c r="AI517">
        <v>356.6</v>
      </c>
      <c r="AJ517">
        <v>0</v>
      </c>
      <c r="AL517">
        <v>1</v>
      </c>
      <c r="AN517">
        <v>-0.28499999999999998</v>
      </c>
      <c r="AO517" t="s">
        <v>28</v>
      </c>
      <c r="AV517">
        <v>51.78</v>
      </c>
      <c r="AW517">
        <v>1</v>
      </c>
      <c r="AX517">
        <v>0.67</v>
      </c>
      <c r="AY517">
        <v>34.520000000000003</v>
      </c>
      <c r="AZ517">
        <v>172.59</v>
      </c>
      <c r="BG517" t="s">
        <v>2000</v>
      </c>
      <c r="BH517" t="s">
        <v>2000</v>
      </c>
      <c r="BI517">
        <v>1</v>
      </c>
      <c r="BJ517">
        <v>15</v>
      </c>
      <c r="BK517">
        <v>3</v>
      </c>
      <c r="BL517">
        <v>0</v>
      </c>
      <c r="BM517">
        <v>0.28999999999999998</v>
      </c>
      <c r="BN517" t="s">
        <v>2001</v>
      </c>
      <c r="BO517" t="s">
        <v>2002</v>
      </c>
      <c r="BQ517">
        <v>0.33300000000000002</v>
      </c>
      <c r="BR517" t="s">
        <v>27</v>
      </c>
      <c r="BS517">
        <v>100</v>
      </c>
      <c r="BT517" t="s">
        <v>26</v>
      </c>
      <c r="CG517">
        <v>3.0910000000000002</v>
      </c>
      <c r="CH517">
        <v>6.0780000000000003</v>
      </c>
      <c r="CI517">
        <v>0</v>
      </c>
      <c r="CJ517">
        <v>0</v>
      </c>
      <c r="CK517">
        <v>0</v>
      </c>
      <c r="CL517">
        <v>0</v>
      </c>
      <c r="CM517">
        <v>0</v>
      </c>
      <c r="CN517">
        <v>0</v>
      </c>
      <c r="CO517">
        <v>0</v>
      </c>
      <c r="CP517">
        <v>0</v>
      </c>
      <c r="CQ517">
        <v>0</v>
      </c>
      <c r="CR517">
        <v>0</v>
      </c>
    </row>
    <row r="518" spans="1:96" x14ac:dyDescent="0.25">
      <c r="A518" t="s">
        <v>1172</v>
      </c>
      <c r="B518" t="s">
        <v>1652</v>
      </c>
      <c r="C518" t="s">
        <v>29</v>
      </c>
      <c r="D518" t="s">
        <v>1173</v>
      </c>
      <c r="G518" t="s">
        <v>1998</v>
      </c>
      <c r="I518">
        <v>14.086</v>
      </c>
      <c r="J518">
        <v>100</v>
      </c>
      <c r="K518">
        <v>6296842.7000000002</v>
      </c>
      <c r="L518">
        <v>2091189.8</v>
      </c>
      <c r="M518" t="s">
        <v>1172</v>
      </c>
      <c r="O518">
        <v>74</v>
      </c>
      <c r="S518">
        <v>0</v>
      </c>
      <c r="U518">
        <v>1</v>
      </c>
      <c r="V518">
        <v>0</v>
      </c>
      <c r="W518">
        <v>0</v>
      </c>
      <c r="Z518">
        <v>18</v>
      </c>
      <c r="AA518">
        <v>18</v>
      </c>
      <c r="AD518" t="s">
        <v>1999</v>
      </c>
      <c r="AE518">
        <v>2</v>
      </c>
      <c r="AF518">
        <v>17</v>
      </c>
      <c r="AG518">
        <v>14.086</v>
      </c>
      <c r="AH518">
        <v>0</v>
      </c>
      <c r="AI518">
        <v>441.9</v>
      </c>
      <c r="AJ518">
        <v>0</v>
      </c>
      <c r="AL518">
        <v>1</v>
      </c>
      <c r="AN518">
        <v>-0.28499999999999998</v>
      </c>
      <c r="AO518" t="s">
        <v>28</v>
      </c>
      <c r="AV518">
        <v>39.840000000000003</v>
      </c>
      <c r="AW518">
        <v>1</v>
      </c>
      <c r="AX518">
        <v>0.67</v>
      </c>
      <c r="AY518">
        <v>26.56</v>
      </c>
      <c r="AZ518">
        <v>132.81</v>
      </c>
      <c r="BG518" t="s">
        <v>2000</v>
      </c>
      <c r="BH518" t="s">
        <v>2000</v>
      </c>
      <c r="BI518">
        <v>1</v>
      </c>
      <c r="BJ518">
        <v>15</v>
      </c>
      <c r="BK518">
        <v>3</v>
      </c>
      <c r="BL518">
        <v>0</v>
      </c>
      <c r="BM518">
        <v>0.28999999999999998</v>
      </c>
      <c r="BN518" t="s">
        <v>2001</v>
      </c>
      <c r="BO518" t="s">
        <v>2002</v>
      </c>
      <c r="BQ518">
        <v>0.33300000000000002</v>
      </c>
      <c r="BR518" t="s">
        <v>27</v>
      </c>
      <c r="BS518">
        <v>100</v>
      </c>
      <c r="BT518" t="s">
        <v>26</v>
      </c>
      <c r="CG518">
        <v>7.7750000000000004</v>
      </c>
      <c r="CH518">
        <v>6.3109999999999999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</row>
    <row r="519" spans="1:96" x14ac:dyDescent="0.25">
      <c r="A519" t="s">
        <v>1177</v>
      </c>
      <c r="B519" t="s">
        <v>1652</v>
      </c>
      <c r="C519" t="s">
        <v>29</v>
      </c>
      <c r="D519" t="s">
        <v>1178</v>
      </c>
      <c r="G519" t="s">
        <v>1998</v>
      </c>
      <c r="I519">
        <v>0.58399999999999996</v>
      </c>
      <c r="J519">
        <v>100</v>
      </c>
      <c r="K519">
        <v>6296624.7000000002</v>
      </c>
      <c r="L519">
        <v>2089835</v>
      </c>
      <c r="M519" t="s">
        <v>1177</v>
      </c>
      <c r="O519">
        <v>74</v>
      </c>
      <c r="S519">
        <v>0</v>
      </c>
      <c r="U519">
        <v>1</v>
      </c>
      <c r="V519">
        <v>0</v>
      </c>
      <c r="W519">
        <v>0</v>
      </c>
      <c r="Z519">
        <v>18</v>
      </c>
      <c r="AA519">
        <v>18</v>
      </c>
      <c r="AD519" t="s">
        <v>1999</v>
      </c>
      <c r="AE519">
        <v>2</v>
      </c>
      <c r="AF519">
        <v>17</v>
      </c>
      <c r="AG519">
        <v>0.58399999999999996</v>
      </c>
      <c r="AH519">
        <v>0.8</v>
      </c>
      <c r="AI519">
        <v>90</v>
      </c>
      <c r="AJ519">
        <v>0</v>
      </c>
      <c r="AL519">
        <v>1</v>
      </c>
      <c r="AN519">
        <v>-0.28499999999999998</v>
      </c>
      <c r="AO519" t="s">
        <v>28</v>
      </c>
      <c r="AV519">
        <v>10.68</v>
      </c>
      <c r="AW519">
        <v>1</v>
      </c>
      <c r="AX519">
        <v>0.67</v>
      </c>
      <c r="AY519">
        <v>7.12</v>
      </c>
      <c r="AZ519">
        <v>35.58</v>
      </c>
      <c r="BG519" t="s">
        <v>2000</v>
      </c>
      <c r="BH519" t="s">
        <v>2000</v>
      </c>
      <c r="BI519">
        <v>1</v>
      </c>
      <c r="BJ519">
        <v>15</v>
      </c>
      <c r="BK519">
        <v>3</v>
      </c>
      <c r="BL519">
        <v>0</v>
      </c>
      <c r="BM519">
        <v>0.28999999999999998</v>
      </c>
      <c r="BN519" t="s">
        <v>2001</v>
      </c>
      <c r="BO519" t="s">
        <v>2002</v>
      </c>
      <c r="BQ519">
        <v>0.33300000000000002</v>
      </c>
      <c r="BR519" t="s">
        <v>27</v>
      </c>
      <c r="BS519">
        <v>100</v>
      </c>
      <c r="BT519" t="s">
        <v>26</v>
      </c>
      <c r="CG519">
        <v>0.52400000000000002</v>
      </c>
      <c r="CH519">
        <v>0.06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</row>
    <row r="520" spans="1:96" x14ac:dyDescent="0.25">
      <c r="A520" t="s">
        <v>1179</v>
      </c>
      <c r="B520" t="s">
        <v>1652</v>
      </c>
      <c r="C520" t="s">
        <v>29</v>
      </c>
      <c r="D520" t="s">
        <v>1180</v>
      </c>
      <c r="G520" t="s">
        <v>1998</v>
      </c>
      <c r="I520">
        <v>0.377</v>
      </c>
      <c r="J520">
        <v>100</v>
      </c>
      <c r="K520">
        <v>6296635.2000000002</v>
      </c>
      <c r="L520">
        <v>2090750.3</v>
      </c>
      <c r="M520" t="s">
        <v>1179</v>
      </c>
      <c r="O520">
        <v>74</v>
      </c>
      <c r="S520">
        <v>0</v>
      </c>
      <c r="U520">
        <v>1</v>
      </c>
      <c r="V520">
        <v>0</v>
      </c>
      <c r="W520">
        <v>0</v>
      </c>
      <c r="Z520">
        <v>18</v>
      </c>
      <c r="AA520">
        <v>18</v>
      </c>
      <c r="AD520" t="s">
        <v>1999</v>
      </c>
      <c r="AE520">
        <v>2</v>
      </c>
      <c r="AF520">
        <v>17</v>
      </c>
      <c r="AG520">
        <v>0.377</v>
      </c>
      <c r="AH520">
        <v>0.4</v>
      </c>
      <c r="AI520">
        <v>72.3</v>
      </c>
      <c r="AJ520">
        <v>0</v>
      </c>
      <c r="AL520">
        <v>1</v>
      </c>
      <c r="AN520">
        <v>-0.28499999999999998</v>
      </c>
      <c r="AO520" t="s">
        <v>28</v>
      </c>
      <c r="AV520">
        <v>7.24</v>
      </c>
      <c r="AW520">
        <v>1</v>
      </c>
      <c r="AX520">
        <v>0.67</v>
      </c>
      <c r="AY520">
        <v>4.83</v>
      </c>
      <c r="AZ520">
        <v>24.14</v>
      </c>
      <c r="BG520" t="s">
        <v>2000</v>
      </c>
      <c r="BH520" t="s">
        <v>2000</v>
      </c>
      <c r="BI520">
        <v>1</v>
      </c>
      <c r="BJ520">
        <v>15</v>
      </c>
      <c r="BK520">
        <v>3</v>
      </c>
      <c r="BL520">
        <v>0</v>
      </c>
      <c r="BM520">
        <v>0.28999999999999998</v>
      </c>
      <c r="BN520" t="s">
        <v>2001</v>
      </c>
      <c r="BO520" t="s">
        <v>2002</v>
      </c>
      <c r="BQ520">
        <v>0.33300000000000002</v>
      </c>
      <c r="BR520" t="s">
        <v>27</v>
      </c>
      <c r="BS520">
        <v>100</v>
      </c>
      <c r="BT520" t="s">
        <v>26</v>
      </c>
      <c r="CG520">
        <v>0.33700000000000002</v>
      </c>
      <c r="CH520">
        <v>0.04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</row>
    <row r="521" spans="1:96" x14ac:dyDescent="0.25">
      <c r="A521" t="s">
        <v>1184</v>
      </c>
      <c r="B521" t="s">
        <v>1652</v>
      </c>
      <c r="C521" t="s">
        <v>29</v>
      </c>
      <c r="D521" t="s">
        <v>1185</v>
      </c>
      <c r="G521" t="s">
        <v>1998</v>
      </c>
      <c r="I521">
        <v>11.215</v>
      </c>
      <c r="J521">
        <v>100</v>
      </c>
      <c r="K521">
        <v>6293601.0999999996</v>
      </c>
      <c r="L521">
        <v>2085565.3</v>
      </c>
      <c r="M521" t="s">
        <v>1184</v>
      </c>
      <c r="O521">
        <v>74</v>
      </c>
      <c r="S521">
        <v>0</v>
      </c>
      <c r="U521">
        <v>1</v>
      </c>
      <c r="V521">
        <v>0</v>
      </c>
      <c r="W521">
        <v>0</v>
      </c>
      <c r="Z521">
        <v>19</v>
      </c>
      <c r="AA521">
        <v>19</v>
      </c>
      <c r="AD521" t="s">
        <v>1999</v>
      </c>
      <c r="AE521">
        <v>2</v>
      </c>
      <c r="AF521">
        <v>17</v>
      </c>
      <c r="AG521">
        <v>11.215</v>
      </c>
      <c r="AH521">
        <v>0.2</v>
      </c>
      <c r="AI521">
        <v>394.3</v>
      </c>
      <c r="AJ521">
        <v>0</v>
      </c>
      <c r="AL521">
        <v>1</v>
      </c>
      <c r="AN521">
        <v>-0.28499999999999998</v>
      </c>
      <c r="AO521" t="s">
        <v>28</v>
      </c>
      <c r="AV521">
        <v>34.21</v>
      </c>
      <c r="AW521">
        <v>1</v>
      </c>
      <c r="AX521">
        <v>0.67</v>
      </c>
      <c r="AY521">
        <v>22.81</v>
      </c>
      <c r="AZ521">
        <v>114.03</v>
      </c>
      <c r="BG521" t="s">
        <v>2000</v>
      </c>
      <c r="BH521" t="s">
        <v>2000</v>
      </c>
      <c r="BI521">
        <v>1</v>
      </c>
      <c r="BJ521">
        <v>15</v>
      </c>
      <c r="BK521">
        <v>3</v>
      </c>
      <c r="BL521">
        <v>0</v>
      </c>
      <c r="BM521">
        <v>0.28999999999999998</v>
      </c>
      <c r="BN521" t="s">
        <v>2001</v>
      </c>
      <c r="BO521" t="s">
        <v>2002</v>
      </c>
      <c r="BQ521">
        <v>0.33300000000000002</v>
      </c>
      <c r="BR521" t="s">
        <v>27</v>
      </c>
      <c r="BS521">
        <v>100</v>
      </c>
      <c r="BT521" t="s">
        <v>26</v>
      </c>
      <c r="CG521">
        <v>6.391</v>
      </c>
      <c r="CH521">
        <v>4.8230000000000004</v>
      </c>
      <c r="CI521">
        <v>0</v>
      </c>
      <c r="CJ521">
        <v>0</v>
      </c>
      <c r="CK521">
        <v>0</v>
      </c>
      <c r="CL521">
        <v>0</v>
      </c>
      <c r="CM521">
        <v>0</v>
      </c>
      <c r="CN521">
        <v>0</v>
      </c>
      <c r="CO521">
        <v>0</v>
      </c>
      <c r="CP521">
        <v>0</v>
      </c>
      <c r="CQ521">
        <v>0</v>
      </c>
      <c r="CR521">
        <v>0</v>
      </c>
    </row>
    <row r="522" spans="1:96" x14ac:dyDescent="0.25">
      <c r="A522" t="s">
        <v>1186</v>
      </c>
      <c r="B522" t="s">
        <v>1652</v>
      </c>
      <c r="C522" t="s">
        <v>29</v>
      </c>
      <c r="D522" t="s">
        <v>1187</v>
      </c>
      <c r="G522" t="s">
        <v>1998</v>
      </c>
      <c r="I522">
        <v>9.1539999999999999</v>
      </c>
      <c r="J522">
        <v>100</v>
      </c>
      <c r="K522">
        <v>6293558.5</v>
      </c>
      <c r="L522">
        <v>2085971.7</v>
      </c>
      <c r="M522" t="s">
        <v>1186</v>
      </c>
      <c r="O522">
        <v>74</v>
      </c>
      <c r="S522">
        <v>0</v>
      </c>
      <c r="U522">
        <v>1</v>
      </c>
      <c r="V522">
        <v>0</v>
      </c>
      <c r="W522">
        <v>0</v>
      </c>
      <c r="Z522">
        <v>19</v>
      </c>
      <c r="AA522">
        <v>19</v>
      </c>
      <c r="AD522" t="s">
        <v>1999</v>
      </c>
      <c r="AE522">
        <v>2</v>
      </c>
      <c r="AF522">
        <v>17</v>
      </c>
      <c r="AG522">
        <v>9.1539999999999999</v>
      </c>
      <c r="AH522">
        <v>0.3</v>
      </c>
      <c r="AI522">
        <v>356.3</v>
      </c>
      <c r="AJ522">
        <v>0</v>
      </c>
      <c r="AL522">
        <v>1</v>
      </c>
      <c r="AN522">
        <v>-0.28499999999999998</v>
      </c>
      <c r="AO522" t="s">
        <v>28</v>
      </c>
      <c r="AV522">
        <v>34.56</v>
      </c>
      <c r="AW522">
        <v>1</v>
      </c>
      <c r="AX522">
        <v>0.67</v>
      </c>
      <c r="AY522">
        <v>23.04</v>
      </c>
      <c r="AZ522">
        <v>115.21</v>
      </c>
      <c r="BG522" t="s">
        <v>2000</v>
      </c>
      <c r="BH522" t="s">
        <v>2000</v>
      </c>
      <c r="BI522">
        <v>1</v>
      </c>
      <c r="BJ522">
        <v>15</v>
      </c>
      <c r="BK522">
        <v>3</v>
      </c>
      <c r="BL522">
        <v>0</v>
      </c>
      <c r="BM522">
        <v>0.28999999999999998</v>
      </c>
      <c r="BN522" t="s">
        <v>2001</v>
      </c>
      <c r="BO522" t="s">
        <v>2002</v>
      </c>
      <c r="BQ522">
        <v>0.33300000000000002</v>
      </c>
      <c r="BR522" t="s">
        <v>27</v>
      </c>
      <c r="BS522">
        <v>100</v>
      </c>
      <c r="BT522" t="s">
        <v>26</v>
      </c>
      <c r="CG522">
        <v>5.6980000000000004</v>
      </c>
      <c r="CH522">
        <v>3.456</v>
      </c>
      <c r="CI522">
        <v>0</v>
      </c>
      <c r="CJ522">
        <v>0</v>
      </c>
      <c r="CK522">
        <v>0</v>
      </c>
      <c r="CL522">
        <v>0</v>
      </c>
      <c r="CM522">
        <v>0</v>
      </c>
      <c r="CN522">
        <v>0</v>
      </c>
      <c r="CO522">
        <v>0</v>
      </c>
      <c r="CP522">
        <v>0</v>
      </c>
      <c r="CQ522">
        <v>0</v>
      </c>
      <c r="CR522">
        <v>0</v>
      </c>
    </row>
    <row r="523" spans="1:96" x14ac:dyDescent="0.25">
      <c r="A523" t="s">
        <v>1188</v>
      </c>
      <c r="B523" t="s">
        <v>1652</v>
      </c>
      <c r="C523" t="s">
        <v>29</v>
      </c>
      <c r="D523" t="s">
        <v>1189</v>
      </c>
      <c r="G523" t="s">
        <v>1998</v>
      </c>
      <c r="I523">
        <v>2.74</v>
      </c>
      <c r="J523">
        <v>100</v>
      </c>
      <c r="K523">
        <v>6293118.4000000004</v>
      </c>
      <c r="L523">
        <v>2090329.1</v>
      </c>
      <c r="M523" t="s">
        <v>1188</v>
      </c>
      <c r="O523">
        <v>74</v>
      </c>
      <c r="S523">
        <v>0</v>
      </c>
      <c r="U523">
        <v>1</v>
      </c>
      <c r="V523">
        <v>0</v>
      </c>
      <c r="W523">
        <v>0</v>
      </c>
      <c r="Z523">
        <v>18</v>
      </c>
      <c r="AA523">
        <v>18</v>
      </c>
      <c r="AD523" t="s">
        <v>1999</v>
      </c>
      <c r="AE523">
        <v>2</v>
      </c>
      <c r="AF523">
        <v>17</v>
      </c>
      <c r="AG523">
        <v>2.74</v>
      </c>
      <c r="AH523">
        <v>0.3</v>
      </c>
      <c r="AI523">
        <v>194.9</v>
      </c>
      <c r="AJ523">
        <v>0</v>
      </c>
      <c r="AL523">
        <v>1</v>
      </c>
      <c r="AN523">
        <v>-0.28499999999999998</v>
      </c>
      <c r="AO523" t="s">
        <v>28</v>
      </c>
      <c r="AV523">
        <v>26.54</v>
      </c>
      <c r="AW523">
        <v>1</v>
      </c>
      <c r="AX523">
        <v>0.67</v>
      </c>
      <c r="AY523">
        <v>17.690000000000001</v>
      </c>
      <c r="AZ523">
        <v>88.47</v>
      </c>
      <c r="BG523" t="s">
        <v>2000</v>
      </c>
      <c r="BH523" t="s">
        <v>2000</v>
      </c>
      <c r="BI523">
        <v>1</v>
      </c>
      <c r="BJ523">
        <v>15</v>
      </c>
      <c r="BK523">
        <v>3</v>
      </c>
      <c r="BL523">
        <v>0</v>
      </c>
      <c r="BM523">
        <v>0.28999999999999998</v>
      </c>
      <c r="BN523" t="s">
        <v>2001</v>
      </c>
      <c r="BO523" t="s">
        <v>2002</v>
      </c>
      <c r="BQ523">
        <v>0.33300000000000002</v>
      </c>
      <c r="BR523" t="s">
        <v>27</v>
      </c>
      <c r="BS523">
        <v>100</v>
      </c>
      <c r="BT523" t="s">
        <v>26</v>
      </c>
      <c r="CG523">
        <v>1.718</v>
      </c>
      <c r="CH523">
        <v>1.022</v>
      </c>
      <c r="CI523">
        <v>0</v>
      </c>
      <c r="CJ523">
        <v>0</v>
      </c>
      <c r="CK523">
        <v>0</v>
      </c>
      <c r="CL523">
        <v>0</v>
      </c>
      <c r="CM523">
        <v>0</v>
      </c>
      <c r="CN523">
        <v>0</v>
      </c>
      <c r="CO523">
        <v>0</v>
      </c>
      <c r="CP523">
        <v>0</v>
      </c>
      <c r="CQ523">
        <v>0</v>
      </c>
      <c r="CR523">
        <v>0</v>
      </c>
    </row>
    <row r="524" spans="1:96" x14ac:dyDescent="0.25">
      <c r="A524" t="s">
        <v>1190</v>
      </c>
      <c r="B524" t="s">
        <v>1652</v>
      </c>
      <c r="C524" t="s">
        <v>29</v>
      </c>
      <c r="D524" t="s">
        <v>1191</v>
      </c>
      <c r="G524" t="s">
        <v>1998</v>
      </c>
      <c r="I524">
        <v>2.82</v>
      </c>
      <c r="J524">
        <v>100</v>
      </c>
      <c r="K524">
        <v>6293418.0999999996</v>
      </c>
      <c r="L524">
        <v>2090443.5</v>
      </c>
      <c r="M524" t="s">
        <v>1190</v>
      </c>
      <c r="O524">
        <v>74</v>
      </c>
      <c r="S524">
        <v>0</v>
      </c>
      <c r="U524">
        <v>1</v>
      </c>
      <c r="V524">
        <v>0</v>
      </c>
      <c r="W524">
        <v>0</v>
      </c>
      <c r="Z524">
        <v>18</v>
      </c>
      <c r="AA524">
        <v>18</v>
      </c>
      <c r="AD524" t="s">
        <v>1999</v>
      </c>
      <c r="AE524">
        <v>2</v>
      </c>
      <c r="AF524">
        <v>17</v>
      </c>
      <c r="AG524">
        <v>2.82</v>
      </c>
      <c r="AH524">
        <v>0</v>
      </c>
      <c r="AI524">
        <v>197.7</v>
      </c>
      <c r="AJ524">
        <v>0</v>
      </c>
      <c r="AL524">
        <v>1</v>
      </c>
      <c r="AN524">
        <v>-0.28499999999999998</v>
      </c>
      <c r="AO524" t="s">
        <v>28</v>
      </c>
      <c r="AV524">
        <v>26.42</v>
      </c>
      <c r="AW524">
        <v>1</v>
      </c>
      <c r="AX524">
        <v>0.67</v>
      </c>
      <c r="AY524">
        <v>17.61</v>
      </c>
      <c r="AZ524">
        <v>88.07</v>
      </c>
      <c r="BG524" t="s">
        <v>2000</v>
      </c>
      <c r="BH524" t="s">
        <v>2000</v>
      </c>
      <c r="BI524">
        <v>1</v>
      </c>
      <c r="BJ524">
        <v>15</v>
      </c>
      <c r="BK524">
        <v>3</v>
      </c>
      <c r="BL524">
        <v>0</v>
      </c>
      <c r="BM524">
        <v>0.28999999999999998</v>
      </c>
      <c r="BN524" t="s">
        <v>2001</v>
      </c>
      <c r="BO524" t="s">
        <v>2002</v>
      </c>
      <c r="BQ524">
        <v>0.33300000000000002</v>
      </c>
      <c r="BR524" t="s">
        <v>27</v>
      </c>
      <c r="BS524">
        <v>100</v>
      </c>
      <c r="BT524" t="s">
        <v>26</v>
      </c>
      <c r="CG524">
        <v>1.8180000000000001</v>
      </c>
      <c r="CH524">
        <v>1.002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</row>
    <row r="525" spans="1:96" x14ac:dyDescent="0.25">
      <c r="A525" t="s">
        <v>1192</v>
      </c>
      <c r="B525" t="s">
        <v>1652</v>
      </c>
      <c r="C525" t="s">
        <v>29</v>
      </c>
      <c r="D525" t="s">
        <v>1193</v>
      </c>
      <c r="G525" t="s">
        <v>1998</v>
      </c>
      <c r="I525">
        <v>5.0679999999999996</v>
      </c>
      <c r="J525">
        <v>100</v>
      </c>
      <c r="K525">
        <v>6292042.2000000002</v>
      </c>
      <c r="L525">
        <v>2088910.5</v>
      </c>
      <c r="M525" t="s">
        <v>1192</v>
      </c>
      <c r="O525">
        <v>74</v>
      </c>
      <c r="S525">
        <v>0</v>
      </c>
      <c r="U525">
        <v>1</v>
      </c>
      <c r="V525">
        <v>0</v>
      </c>
      <c r="W525">
        <v>0</v>
      </c>
      <c r="Z525">
        <v>18</v>
      </c>
      <c r="AA525">
        <v>18</v>
      </c>
      <c r="AD525" t="s">
        <v>1999</v>
      </c>
      <c r="AE525">
        <v>2</v>
      </c>
      <c r="AF525">
        <v>17</v>
      </c>
      <c r="AG525">
        <v>5.0679999999999996</v>
      </c>
      <c r="AH525">
        <v>0.6</v>
      </c>
      <c r="AI525">
        <v>265.10000000000002</v>
      </c>
      <c r="AJ525">
        <v>0</v>
      </c>
      <c r="AL525">
        <v>1</v>
      </c>
      <c r="AN525">
        <v>-0.28499999999999998</v>
      </c>
      <c r="AO525" t="s">
        <v>28</v>
      </c>
      <c r="AV525">
        <v>24.83</v>
      </c>
      <c r="AW525">
        <v>1</v>
      </c>
      <c r="AX525">
        <v>0.67</v>
      </c>
      <c r="AY525">
        <v>16.559999999999999</v>
      </c>
      <c r="AZ525">
        <v>82.78</v>
      </c>
      <c r="BG525" t="s">
        <v>2000</v>
      </c>
      <c r="BH525" t="s">
        <v>2000</v>
      </c>
      <c r="BI525">
        <v>1</v>
      </c>
      <c r="BJ525">
        <v>15</v>
      </c>
      <c r="BK525">
        <v>3</v>
      </c>
      <c r="BL525">
        <v>0</v>
      </c>
      <c r="BM525">
        <v>0.28999999999999998</v>
      </c>
      <c r="BN525" t="s">
        <v>2001</v>
      </c>
      <c r="BO525" t="s">
        <v>2002</v>
      </c>
      <c r="BQ525">
        <v>0.33300000000000002</v>
      </c>
      <c r="BR525" t="s">
        <v>27</v>
      </c>
      <c r="BS525">
        <v>100</v>
      </c>
      <c r="BT525" t="s">
        <v>26</v>
      </c>
      <c r="CG525">
        <v>3.5830000000000002</v>
      </c>
      <c r="CH525">
        <v>1.4850000000000001</v>
      </c>
      <c r="CI525">
        <v>0</v>
      </c>
      <c r="CJ525">
        <v>0</v>
      </c>
      <c r="CK525">
        <v>0</v>
      </c>
      <c r="CL525">
        <v>0</v>
      </c>
      <c r="CM525">
        <v>0</v>
      </c>
      <c r="CN525">
        <v>0</v>
      </c>
      <c r="CO525">
        <v>0</v>
      </c>
      <c r="CP525">
        <v>0</v>
      </c>
      <c r="CQ525">
        <v>0</v>
      </c>
      <c r="CR525">
        <v>0</v>
      </c>
    </row>
    <row r="526" spans="1:96" x14ac:dyDescent="0.25">
      <c r="A526" t="s">
        <v>1194</v>
      </c>
      <c r="B526" t="s">
        <v>1652</v>
      </c>
      <c r="C526" t="s">
        <v>29</v>
      </c>
      <c r="D526" t="s">
        <v>1195</v>
      </c>
      <c r="G526" t="s">
        <v>1998</v>
      </c>
      <c r="I526">
        <v>10.177</v>
      </c>
      <c r="J526">
        <v>100</v>
      </c>
      <c r="K526">
        <v>6291659.9000000004</v>
      </c>
      <c r="L526">
        <v>2088924.5</v>
      </c>
      <c r="M526" t="s">
        <v>1194</v>
      </c>
      <c r="O526">
        <v>74</v>
      </c>
      <c r="S526">
        <v>0</v>
      </c>
      <c r="U526">
        <v>1</v>
      </c>
      <c r="V526">
        <v>0</v>
      </c>
      <c r="W526">
        <v>0</v>
      </c>
      <c r="Z526">
        <v>18</v>
      </c>
      <c r="AA526">
        <v>18</v>
      </c>
      <c r="AD526" t="s">
        <v>1999</v>
      </c>
      <c r="AE526">
        <v>2</v>
      </c>
      <c r="AF526">
        <v>17</v>
      </c>
      <c r="AG526">
        <v>10.177</v>
      </c>
      <c r="AH526">
        <v>0.6</v>
      </c>
      <c r="AI526">
        <v>375.6</v>
      </c>
      <c r="AJ526">
        <v>0</v>
      </c>
      <c r="AL526">
        <v>1</v>
      </c>
      <c r="AN526">
        <v>-0.28499999999999998</v>
      </c>
      <c r="AO526" t="s">
        <v>28</v>
      </c>
      <c r="AV526">
        <v>30.06</v>
      </c>
      <c r="AW526">
        <v>1</v>
      </c>
      <c r="AX526">
        <v>0.67</v>
      </c>
      <c r="AY526">
        <v>20.04</v>
      </c>
      <c r="AZ526">
        <v>100.21</v>
      </c>
      <c r="BG526" t="s">
        <v>2000</v>
      </c>
      <c r="BH526" t="s">
        <v>2000</v>
      </c>
      <c r="BI526">
        <v>1</v>
      </c>
      <c r="BJ526">
        <v>15</v>
      </c>
      <c r="BK526">
        <v>3</v>
      </c>
      <c r="BL526">
        <v>0</v>
      </c>
      <c r="BM526">
        <v>0.28999999999999998</v>
      </c>
      <c r="BN526" t="s">
        <v>2001</v>
      </c>
      <c r="BO526" t="s">
        <v>2002</v>
      </c>
      <c r="BQ526">
        <v>0.33300000000000002</v>
      </c>
      <c r="BR526" t="s">
        <v>27</v>
      </c>
      <c r="BS526">
        <v>100</v>
      </c>
      <c r="BT526" t="s">
        <v>26</v>
      </c>
      <c r="CG526">
        <v>6.4660000000000002</v>
      </c>
      <c r="CH526">
        <v>3.7109999999999999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</row>
    <row r="527" spans="1:96" x14ac:dyDescent="0.25">
      <c r="A527" t="s">
        <v>1196</v>
      </c>
      <c r="B527" t="s">
        <v>1652</v>
      </c>
      <c r="C527" t="s">
        <v>29</v>
      </c>
      <c r="D527" t="s">
        <v>1197</v>
      </c>
      <c r="G527" t="s">
        <v>1998</v>
      </c>
      <c r="I527">
        <v>5.8090000000000002</v>
      </c>
      <c r="J527">
        <v>100</v>
      </c>
      <c r="K527">
        <v>6290268.4000000004</v>
      </c>
      <c r="L527">
        <v>2088170</v>
      </c>
      <c r="M527" t="s">
        <v>1196</v>
      </c>
      <c r="O527">
        <v>41.14</v>
      </c>
      <c r="S527">
        <v>0</v>
      </c>
      <c r="U527">
        <v>1</v>
      </c>
      <c r="V527">
        <v>0</v>
      </c>
      <c r="W527">
        <v>0</v>
      </c>
      <c r="Z527">
        <v>18</v>
      </c>
      <c r="AA527">
        <v>18</v>
      </c>
      <c r="AD527" t="s">
        <v>1999</v>
      </c>
      <c r="AE527">
        <v>2</v>
      </c>
      <c r="AF527">
        <v>17</v>
      </c>
      <c r="AG527">
        <v>5.8090000000000002</v>
      </c>
      <c r="AH527">
        <v>0</v>
      </c>
      <c r="AI527">
        <v>283.8</v>
      </c>
      <c r="AJ527">
        <v>0</v>
      </c>
      <c r="AL527">
        <v>1</v>
      </c>
      <c r="AN527">
        <v>-0.28499999999999998</v>
      </c>
      <c r="AO527" t="s">
        <v>28</v>
      </c>
      <c r="AV527">
        <v>35.89</v>
      </c>
      <c r="AW527">
        <v>1</v>
      </c>
      <c r="AX527">
        <v>0.67</v>
      </c>
      <c r="AY527">
        <v>23.92</v>
      </c>
      <c r="AZ527">
        <v>119.62</v>
      </c>
      <c r="BG527" t="s">
        <v>2000</v>
      </c>
      <c r="BH527" t="s">
        <v>2000</v>
      </c>
      <c r="BI527">
        <v>1</v>
      </c>
      <c r="BJ527">
        <v>15</v>
      </c>
      <c r="BK527">
        <v>3</v>
      </c>
      <c r="BL527">
        <v>0</v>
      </c>
      <c r="BM527">
        <v>0.28999999999999998</v>
      </c>
      <c r="BN527" t="s">
        <v>2001</v>
      </c>
      <c r="BO527" t="s">
        <v>2002</v>
      </c>
      <c r="BQ527">
        <v>0.33300000000000002</v>
      </c>
      <c r="BR527" t="s">
        <v>27</v>
      </c>
      <c r="BS527">
        <v>100</v>
      </c>
      <c r="BT527" t="s">
        <v>26</v>
      </c>
      <c r="CG527">
        <v>2.7120000000000002</v>
      </c>
      <c r="CH527">
        <v>3.097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</row>
    <row r="528" spans="1:96" x14ac:dyDescent="0.25">
      <c r="A528" t="s">
        <v>1198</v>
      </c>
      <c r="B528" t="s">
        <v>1652</v>
      </c>
      <c r="C528" t="s">
        <v>29</v>
      </c>
      <c r="D528" t="s">
        <v>1199</v>
      </c>
      <c r="G528" t="s">
        <v>1998</v>
      </c>
      <c r="I528">
        <v>8.5329999999999995</v>
      </c>
      <c r="J528">
        <v>100</v>
      </c>
      <c r="K528">
        <v>6290853</v>
      </c>
      <c r="L528">
        <v>2088214.7</v>
      </c>
      <c r="M528" t="s">
        <v>1198</v>
      </c>
      <c r="O528">
        <v>57.07</v>
      </c>
      <c r="S528">
        <v>0</v>
      </c>
      <c r="U528">
        <v>1</v>
      </c>
      <c r="V528">
        <v>0</v>
      </c>
      <c r="W528">
        <v>0</v>
      </c>
      <c r="Z528">
        <v>18</v>
      </c>
      <c r="AA528">
        <v>18</v>
      </c>
      <c r="AD528" t="s">
        <v>1999</v>
      </c>
      <c r="AE528">
        <v>2</v>
      </c>
      <c r="AF528">
        <v>17</v>
      </c>
      <c r="AG528">
        <v>8.5329999999999995</v>
      </c>
      <c r="AH528">
        <v>0</v>
      </c>
      <c r="AI528">
        <v>344</v>
      </c>
      <c r="AJ528">
        <v>0</v>
      </c>
      <c r="AL528">
        <v>1</v>
      </c>
      <c r="AN528">
        <v>-0.28499999999999998</v>
      </c>
      <c r="AO528" t="s">
        <v>28</v>
      </c>
      <c r="AV528">
        <v>30.31</v>
      </c>
      <c r="AW528">
        <v>1</v>
      </c>
      <c r="AX528">
        <v>0.67</v>
      </c>
      <c r="AY528">
        <v>20.21</v>
      </c>
      <c r="AZ528">
        <v>101.03</v>
      </c>
      <c r="BG528" t="s">
        <v>2000</v>
      </c>
      <c r="BH528" t="s">
        <v>2000</v>
      </c>
      <c r="BI528">
        <v>1</v>
      </c>
      <c r="BJ528">
        <v>15</v>
      </c>
      <c r="BK528">
        <v>3</v>
      </c>
      <c r="BL528">
        <v>0</v>
      </c>
      <c r="BM528">
        <v>0.28999999999999998</v>
      </c>
      <c r="BN528" t="s">
        <v>2001</v>
      </c>
      <c r="BO528" t="s">
        <v>2002</v>
      </c>
      <c r="BQ528">
        <v>0.33300000000000002</v>
      </c>
      <c r="BR528" t="s">
        <v>27</v>
      </c>
      <c r="BS528">
        <v>100</v>
      </c>
      <c r="BT528" t="s">
        <v>26</v>
      </c>
      <c r="CG528">
        <v>5.4619999999999997</v>
      </c>
      <c r="CH528">
        <v>3.0710000000000002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</row>
    <row r="529" spans="1:96" x14ac:dyDescent="0.25">
      <c r="A529" t="s">
        <v>1200</v>
      </c>
      <c r="B529" t="s">
        <v>1652</v>
      </c>
      <c r="C529" t="s">
        <v>29</v>
      </c>
      <c r="D529" t="s">
        <v>1201</v>
      </c>
      <c r="G529" t="s">
        <v>1998</v>
      </c>
      <c r="I529">
        <v>6.74</v>
      </c>
      <c r="J529">
        <v>100</v>
      </c>
      <c r="K529">
        <v>6290900.2999999998</v>
      </c>
      <c r="L529">
        <v>2088772.2</v>
      </c>
      <c r="M529" t="s">
        <v>1200</v>
      </c>
      <c r="O529">
        <v>74</v>
      </c>
      <c r="S529">
        <v>0</v>
      </c>
      <c r="U529">
        <v>1</v>
      </c>
      <c r="V529">
        <v>0</v>
      </c>
      <c r="W529">
        <v>0</v>
      </c>
      <c r="Z529">
        <v>18</v>
      </c>
      <c r="AA529">
        <v>18</v>
      </c>
      <c r="AD529" t="s">
        <v>1999</v>
      </c>
      <c r="AE529">
        <v>2</v>
      </c>
      <c r="AF529">
        <v>17</v>
      </c>
      <c r="AG529">
        <v>6.74</v>
      </c>
      <c r="AH529">
        <v>0.1</v>
      </c>
      <c r="AI529">
        <v>305.7</v>
      </c>
      <c r="AJ529">
        <v>0</v>
      </c>
      <c r="AL529">
        <v>1</v>
      </c>
      <c r="AN529">
        <v>-0.28499999999999998</v>
      </c>
      <c r="AO529" t="s">
        <v>28</v>
      </c>
      <c r="AV529">
        <v>34.47</v>
      </c>
      <c r="AW529">
        <v>1</v>
      </c>
      <c r="AX529">
        <v>0.67</v>
      </c>
      <c r="AY529">
        <v>22.98</v>
      </c>
      <c r="AZ529">
        <v>114.9</v>
      </c>
      <c r="BG529" t="s">
        <v>2000</v>
      </c>
      <c r="BH529" t="s">
        <v>2000</v>
      </c>
      <c r="BI529">
        <v>1</v>
      </c>
      <c r="BJ529">
        <v>15</v>
      </c>
      <c r="BK529">
        <v>3</v>
      </c>
      <c r="BL529">
        <v>0</v>
      </c>
      <c r="BM529">
        <v>0.28999999999999998</v>
      </c>
      <c r="BN529" t="s">
        <v>2001</v>
      </c>
      <c r="BO529" t="s">
        <v>2002</v>
      </c>
      <c r="BQ529">
        <v>0.33300000000000002</v>
      </c>
      <c r="BR529" t="s">
        <v>27</v>
      </c>
      <c r="BS529">
        <v>100</v>
      </c>
      <c r="BT529" t="s">
        <v>26</v>
      </c>
      <c r="CG529">
        <v>3.423</v>
      </c>
      <c r="CH529">
        <v>3.3170000000000002</v>
      </c>
      <c r="CI529">
        <v>0</v>
      </c>
      <c r="CJ529">
        <v>0</v>
      </c>
      <c r="CK529">
        <v>0</v>
      </c>
      <c r="CL529">
        <v>0</v>
      </c>
      <c r="CM529">
        <v>0</v>
      </c>
      <c r="CN529">
        <v>0</v>
      </c>
      <c r="CO529">
        <v>0</v>
      </c>
      <c r="CP529">
        <v>0</v>
      </c>
      <c r="CQ529">
        <v>0</v>
      </c>
      <c r="CR529">
        <v>0</v>
      </c>
    </row>
    <row r="530" spans="1:96" x14ac:dyDescent="0.25">
      <c r="A530" t="s">
        <v>1202</v>
      </c>
      <c r="B530" t="s">
        <v>1652</v>
      </c>
      <c r="C530" t="s">
        <v>29</v>
      </c>
      <c r="D530" t="s">
        <v>1203</v>
      </c>
      <c r="G530" t="s">
        <v>1998</v>
      </c>
      <c r="I530">
        <v>3.07</v>
      </c>
      <c r="J530">
        <v>100</v>
      </c>
      <c r="K530">
        <v>6290285.7000000002</v>
      </c>
      <c r="L530">
        <v>2088417.9</v>
      </c>
      <c r="M530" t="s">
        <v>1202</v>
      </c>
      <c r="O530">
        <v>64.34</v>
      </c>
      <c r="S530">
        <v>0</v>
      </c>
      <c r="U530">
        <v>1</v>
      </c>
      <c r="V530">
        <v>0</v>
      </c>
      <c r="W530">
        <v>0</v>
      </c>
      <c r="Z530">
        <v>18</v>
      </c>
      <c r="AA530">
        <v>18</v>
      </c>
      <c r="AD530" t="s">
        <v>1999</v>
      </c>
      <c r="AE530">
        <v>2</v>
      </c>
      <c r="AF530">
        <v>17</v>
      </c>
      <c r="AG530">
        <v>3.07</v>
      </c>
      <c r="AH530">
        <v>0</v>
      </c>
      <c r="AI530">
        <v>206.3</v>
      </c>
      <c r="AJ530">
        <v>0</v>
      </c>
      <c r="AL530">
        <v>1</v>
      </c>
      <c r="AN530">
        <v>-0.28499999999999998</v>
      </c>
      <c r="AO530" t="s">
        <v>28</v>
      </c>
      <c r="AV530">
        <v>33.28</v>
      </c>
      <c r="AW530">
        <v>1</v>
      </c>
      <c r="AX530">
        <v>0.67</v>
      </c>
      <c r="AY530">
        <v>22.19</v>
      </c>
      <c r="AZ530">
        <v>110.94</v>
      </c>
      <c r="BG530" t="s">
        <v>2000</v>
      </c>
      <c r="BH530" t="s">
        <v>2000</v>
      </c>
      <c r="BI530">
        <v>1</v>
      </c>
      <c r="BJ530">
        <v>15</v>
      </c>
      <c r="BK530">
        <v>3</v>
      </c>
      <c r="BL530">
        <v>0</v>
      </c>
      <c r="BM530">
        <v>0.28999999999999998</v>
      </c>
      <c r="BN530" t="s">
        <v>2001</v>
      </c>
      <c r="BO530" t="s">
        <v>2002</v>
      </c>
      <c r="BQ530">
        <v>0.33300000000000002</v>
      </c>
      <c r="BR530" t="s">
        <v>27</v>
      </c>
      <c r="BS530">
        <v>100</v>
      </c>
      <c r="BT530" t="s">
        <v>26</v>
      </c>
      <c r="CG530">
        <v>1.3680000000000001</v>
      </c>
      <c r="CH530">
        <v>1.702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</row>
    <row r="531" spans="1:96" x14ac:dyDescent="0.25">
      <c r="A531" t="s">
        <v>1204</v>
      </c>
      <c r="B531" t="s">
        <v>1652</v>
      </c>
      <c r="C531" t="s">
        <v>29</v>
      </c>
      <c r="D531" t="s">
        <v>1205</v>
      </c>
      <c r="G531" t="s">
        <v>1998</v>
      </c>
      <c r="I531">
        <v>3.081</v>
      </c>
      <c r="J531">
        <v>100</v>
      </c>
      <c r="K531">
        <v>6290552.5</v>
      </c>
      <c r="L531">
        <v>2088548.7</v>
      </c>
      <c r="M531" t="s">
        <v>1204</v>
      </c>
      <c r="O531">
        <v>74</v>
      </c>
      <c r="S531">
        <v>0</v>
      </c>
      <c r="U531">
        <v>1</v>
      </c>
      <c r="V531">
        <v>0</v>
      </c>
      <c r="W531">
        <v>0</v>
      </c>
      <c r="Z531">
        <v>18</v>
      </c>
      <c r="AA531">
        <v>18</v>
      </c>
      <c r="AD531" t="s">
        <v>1999</v>
      </c>
      <c r="AE531">
        <v>2</v>
      </c>
      <c r="AF531">
        <v>17</v>
      </c>
      <c r="AG531">
        <v>3.081</v>
      </c>
      <c r="AH531">
        <v>0.1</v>
      </c>
      <c r="AI531">
        <v>206.7</v>
      </c>
      <c r="AJ531">
        <v>0</v>
      </c>
      <c r="AL531">
        <v>1</v>
      </c>
      <c r="AN531">
        <v>-0.28499999999999998</v>
      </c>
      <c r="AO531" t="s">
        <v>28</v>
      </c>
      <c r="AV531">
        <v>32.6</v>
      </c>
      <c r="AW531">
        <v>1</v>
      </c>
      <c r="AX531">
        <v>0.67</v>
      </c>
      <c r="AY531">
        <v>21.74</v>
      </c>
      <c r="AZ531">
        <v>108.68</v>
      </c>
      <c r="BG531" t="s">
        <v>2000</v>
      </c>
      <c r="BH531" t="s">
        <v>2000</v>
      </c>
      <c r="BI531">
        <v>1</v>
      </c>
      <c r="BJ531">
        <v>15</v>
      </c>
      <c r="BK531">
        <v>3</v>
      </c>
      <c r="BL531">
        <v>0</v>
      </c>
      <c r="BM531">
        <v>0.28999999999999998</v>
      </c>
      <c r="BN531" t="s">
        <v>2001</v>
      </c>
      <c r="BO531" t="s">
        <v>2002</v>
      </c>
      <c r="BQ531">
        <v>0.33300000000000002</v>
      </c>
      <c r="BR531" t="s">
        <v>27</v>
      </c>
      <c r="BS531">
        <v>100</v>
      </c>
      <c r="BT531" t="s">
        <v>26</v>
      </c>
      <c r="CG531">
        <v>1.4930000000000001</v>
      </c>
      <c r="CH531">
        <v>1.5880000000000001</v>
      </c>
      <c r="CI531">
        <v>0</v>
      </c>
      <c r="CJ531">
        <v>0</v>
      </c>
      <c r="CK531">
        <v>0</v>
      </c>
      <c r="CL531">
        <v>0</v>
      </c>
      <c r="CM531">
        <v>0</v>
      </c>
      <c r="CN531">
        <v>0</v>
      </c>
      <c r="CO531">
        <v>0</v>
      </c>
      <c r="CP531">
        <v>0</v>
      </c>
      <c r="CQ531">
        <v>0</v>
      </c>
      <c r="CR531">
        <v>0</v>
      </c>
    </row>
    <row r="532" spans="1:96" x14ac:dyDescent="0.25">
      <c r="A532" t="s">
        <v>1206</v>
      </c>
      <c r="B532" t="s">
        <v>1652</v>
      </c>
      <c r="C532" t="s">
        <v>29</v>
      </c>
      <c r="D532" t="s">
        <v>1207</v>
      </c>
      <c r="G532" t="s">
        <v>1998</v>
      </c>
      <c r="I532">
        <v>4.4240000000000004</v>
      </c>
      <c r="J532">
        <v>100</v>
      </c>
      <c r="K532">
        <v>6290769</v>
      </c>
      <c r="L532">
        <v>2088993.9</v>
      </c>
      <c r="M532" t="s">
        <v>1206</v>
      </c>
      <c r="O532">
        <v>74</v>
      </c>
      <c r="S532">
        <v>0</v>
      </c>
      <c r="U532">
        <v>1</v>
      </c>
      <c r="V532">
        <v>0</v>
      </c>
      <c r="W532">
        <v>0</v>
      </c>
      <c r="Z532">
        <v>18</v>
      </c>
      <c r="AA532">
        <v>18</v>
      </c>
      <c r="AD532" t="s">
        <v>1999</v>
      </c>
      <c r="AE532">
        <v>2</v>
      </c>
      <c r="AF532">
        <v>17</v>
      </c>
      <c r="AG532">
        <v>4.4240000000000004</v>
      </c>
      <c r="AH532">
        <v>0.1</v>
      </c>
      <c r="AI532">
        <v>247.7</v>
      </c>
      <c r="AJ532">
        <v>0</v>
      </c>
      <c r="AL532">
        <v>1</v>
      </c>
      <c r="AN532">
        <v>-0.28499999999999998</v>
      </c>
      <c r="AO532" t="s">
        <v>28</v>
      </c>
      <c r="AV532">
        <v>34.44</v>
      </c>
      <c r="AW532">
        <v>1</v>
      </c>
      <c r="AX532">
        <v>0.67</v>
      </c>
      <c r="AY532">
        <v>22.96</v>
      </c>
      <c r="AZ532">
        <v>114.8</v>
      </c>
      <c r="BG532" t="s">
        <v>2000</v>
      </c>
      <c r="BH532" t="s">
        <v>2000</v>
      </c>
      <c r="BI532">
        <v>1</v>
      </c>
      <c r="BJ532">
        <v>15</v>
      </c>
      <c r="BK532">
        <v>3</v>
      </c>
      <c r="BL532">
        <v>0</v>
      </c>
      <c r="BM532">
        <v>0.28999999999999998</v>
      </c>
      <c r="BN532" t="s">
        <v>2001</v>
      </c>
      <c r="BO532" t="s">
        <v>2002</v>
      </c>
      <c r="BQ532">
        <v>0.33300000000000002</v>
      </c>
      <c r="BR532" t="s">
        <v>27</v>
      </c>
      <c r="BS532">
        <v>100</v>
      </c>
      <c r="BT532" t="s">
        <v>26</v>
      </c>
      <c r="CG532">
        <v>2.1659999999999999</v>
      </c>
      <c r="CH532">
        <v>2.258</v>
      </c>
      <c r="CI532">
        <v>0</v>
      </c>
      <c r="CJ532">
        <v>0</v>
      </c>
      <c r="CK532">
        <v>0</v>
      </c>
      <c r="CL532">
        <v>0</v>
      </c>
      <c r="CM532">
        <v>0</v>
      </c>
      <c r="CN532">
        <v>0</v>
      </c>
      <c r="CO532">
        <v>0</v>
      </c>
      <c r="CP532">
        <v>0</v>
      </c>
      <c r="CQ532">
        <v>0</v>
      </c>
      <c r="CR532">
        <v>0</v>
      </c>
    </row>
    <row r="533" spans="1:96" x14ac:dyDescent="0.25">
      <c r="A533" t="s">
        <v>1208</v>
      </c>
      <c r="B533" t="s">
        <v>1652</v>
      </c>
      <c r="C533" t="s">
        <v>29</v>
      </c>
      <c r="D533" t="s">
        <v>1209</v>
      </c>
      <c r="G533" t="s">
        <v>1998</v>
      </c>
      <c r="I533">
        <v>2.2709999999999999</v>
      </c>
      <c r="J533">
        <v>100</v>
      </c>
      <c r="K533">
        <v>6290313.7000000002</v>
      </c>
      <c r="L533">
        <v>2088817.9</v>
      </c>
      <c r="M533" t="s">
        <v>1208</v>
      </c>
      <c r="O533">
        <v>74</v>
      </c>
      <c r="S533">
        <v>0</v>
      </c>
      <c r="U533">
        <v>1</v>
      </c>
      <c r="V533">
        <v>0</v>
      </c>
      <c r="W533">
        <v>0</v>
      </c>
      <c r="Z533">
        <v>18</v>
      </c>
      <c r="AA533">
        <v>18</v>
      </c>
      <c r="AD533" t="s">
        <v>1999</v>
      </c>
      <c r="AE533">
        <v>2</v>
      </c>
      <c r="AF533">
        <v>17</v>
      </c>
      <c r="AG533">
        <v>2.2709999999999999</v>
      </c>
      <c r="AH533">
        <v>0.1</v>
      </c>
      <c r="AI533">
        <v>177.5</v>
      </c>
      <c r="AJ533">
        <v>0</v>
      </c>
      <c r="AL533">
        <v>1</v>
      </c>
      <c r="AN533">
        <v>-0.28499999999999998</v>
      </c>
      <c r="AO533" t="s">
        <v>28</v>
      </c>
      <c r="AV533">
        <v>31.31</v>
      </c>
      <c r="AW533">
        <v>1</v>
      </c>
      <c r="AX533">
        <v>0.67</v>
      </c>
      <c r="AY533">
        <v>20.87</v>
      </c>
      <c r="AZ533">
        <v>104.36</v>
      </c>
      <c r="BG533" t="s">
        <v>2000</v>
      </c>
      <c r="BH533" t="s">
        <v>2000</v>
      </c>
      <c r="BI533">
        <v>1</v>
      </c>
      <c r="BJ533">
        <v>15</v>
      </c>
      <c r="BK533">
        <v>3</v>
      </c>
      <c r="BL533">
        <v>0</v>
      </c>
      <c r="BM533">
        <v>0.28999999999999998</v>
      </c>
      <c r="BN533" t="s">
        <v>2001</v>
      </c>
      <c r="BO533" t="s">
        <v>2002</v>
      </c>
      <c r="BQ533">
        <v>0.33300000000000002</v>
      </c>
      <c r="BR533" t="s">
        <v>27</v>
      </c>
      <c r="BS533">
        <v>100</v>
      </c>
      <c r="BT533" t="s">
        <v>26</v>
      </c>
      <c r="CG533">
        <v>1.08</v>
      </c>
      <c r="CH533">
        <v>1.1910000000000001</v>
      </c>
      <c r="CI533">
        <v>0</v>
      </c>
      <c r="CJ533">
        <v>0</v>
      </c>
      <c r="CK533">
        <v>0</v>
      </c>
      <c r="CL533">
        <v>0</v>
      </c>
      <c r="CM533">
        <v>0</v>
      </c>
      <c r="CN533">
        <v>0</v>
      </c>
      <c r="CO533">
        <v>0</v>
      </c>
      <c r="CP533">
        <v>0</v>
      </c>
      <c r="CQ533">
        <v>0</v>
      </c>
      <c r="CR533">
        <v>0</v>
      </c>
    </row>
    <row r="534" spans="1:96" x14ac:dyDescent="0.25">
      <c r="A534" t="s">
        <v>1210</v>
      </c>
      <c r="B534" t="s">
        <v>1652</v>
      </c>
      <c r="C534" t="s">
        <v>29</v>
      </c>
      <c r="D534" t="s">
        <v>1211</v>
      </c>
      <c r="G534" t="s">
        <v>1998</v>
      </c>
      <c r="I534">
        <v>3.823</v>
      </c>
      <c r="J534">
        <v>100</v>
      </c>
      <c r="K534">
        <v>6289889.2999999998</v>
      </c>
      <c r="L534">
        <v>2088564.7</v>
      </c>
      <c r="M534" t="s">
        <v>1210</v>
      </c>
      <c r="O534">
        <v>73.94</v>
      </c>
      <c r="S534">
        <v>0</v>
      </c>
      <c r="U534">
        <v>1</v>
      </c>
      <c r="V534">
        <v>0</v>
      </c>
      <c r="W534">
        <v>0</v>
      </c>
      <c r="Z534">
        <v>18</v>
      </c>
      <c r="AA534">
        <v>18</v>
      </c>
      <c r="AD534" t="s">
        <v>1999</v>
      </c>
      <c r="AE534">
        <v>2</v>
      </c>
      <c r="AF534">
        <v>17</v>
      </c>
      <c r="AG534">
        <v>3.823</v>
      </c>
      <c r="AH534">
        <v>0.2</v>
      </c>
      <c r="AI534">
        <v>230.2</v>
      </c>
      <c r="AJ534">
        <v>0</v>
      </c>
      <c r="AL534">
        <v>1</v>
      </c>
      <c r="AN534">
        <v>-0.28499999999999998</v>
      </c>
      <c r="AO534" t="s">
        <v>28</v>
      </c>
      <c r="AV534">
        <v>32.24</v>
      </c>
      <c r="AW534">
        <v>1</v>
      </c>
      <c r="AX534">
        <v>0.67</v>
      </c>
      <c r="AY534">
        <v>21.49</v>
      </c>
      <c r="AZ534">
        <v>107.47</v>
      </c>
      <c r="BG534" t="s">
        <v>2000</v>
      </c>
      <c r="BH534" t="s">
        <v>2000</v>
      </c>
      <c r="BI534">
        <v>1</v>
      </c>
      <c r="BJ534">
        <v>15</v>
      </c>
      <c r="BK534">
        <v>3</v>
      </c>
      <c r="BL534">
        <v>0</v>
      </c>
      <c r="BM534">
        <v>0.28999999999999998</v>
      </c>
      <c r="BN534" t="s">
        <v>2001</v>
      </c>
      <c r="BO534" t="s">
        <v>2002</v>
      </c>
      <c r="BQ534">
        <v>0.33300000000000002</v>
      </c>
      <c r="BR534" t="s">
        <v>27</v>
      </c>
      <c r="BS534">
        <v>100</v>
      </c>
      <c r="BT534" t="s">
        <v>26</v>
      </c>
      <c r="CG534">
        <v>1.9039999999999999</v>
      </c>
      <c r="CH534">
        <v>1.919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</row>
    <row r="535" spans="1:96" x14ac:dyDescent="0.25">
      <c r="A535" t="s">
        <v>1212</v>
      </c>
      <c r="B535" t="s">
        <v>1652</v>
      </c>
      <c r="C535" t="s">
        <v>29</v>
      </c>
      <c r="D535" t="s">
        <v>1213</v>
      </c>
      <c r="G535" t="s">
        <v>1998</v>
      </c>
      <c r="I535">
        <v>3.9239999999999999</v>
      </c>
      <c r="J535">
        <v>100</v>
      </c>
      <c r="K535">
        <v>6289472.7999999998</v>
      </c>
      <c r="L535">
        <v>2088372.2</v>
      </c>
      <c r="M535" t="s">
        <v>1212</v>
      </c>
      <c r="O535">
        <v>58.94</v>
      </c>
      <c r="S535">
        <v>0</v>
      </c>
      <c r="U535">
        <v>1</v>
      </c>
      <c r="V535">
        <v>0</v>
      </c>
      <c r="W535">
        <v>0</v>
      </c>
      <c r="Z535">
        <v>18</v>
      </c>
      <c r="AA535">
        <v>18</v>
      </c>
      <c r="AD535" t="s">
        <v>1999</v>
      </c>
      <c r="AE535">
        <v>2</v>
      </c>
      <c r="AF535">
        <v>17</v>
      </c>
      <c r="AG535">
        <v>3.9239999999999999</v>
      </c>
      <c r="AH535">
        <v>0</v>
      </c>
      <c r="AI535">
        <v>233.3</v>
      </c>
      <c r="AJ535">
        <v>0</v>
      </c>
      <c r="AL535">
        <v>1</v>
      </c>
      <c r="AN535">
        <v>-0.28499999999999998</v>
      </c>
      <c r="AO535" t="s">
        <v>28</v>
      </c>
      <c r="AV535">
        <v>32.01</v>
      </c>
      <c r="AW535">
        <v>1</v>
      </c>
      <c r="AX535">
        <v>0.67</v>
      </c>
      <c r="AY535">
        <v>21.34</v>
      </c>
      <c r="AZ535">
        <v>106.71</v>
      </c>
      <c r="BG535" t="s">
        <v>2000</v>
      </c>
      <c r="BH535" t="s">
        <v>2000</v>
      </c>
      <c r="BI535">
        <v>1</v>
      </c>
      <c r="BJ535">
        <v>15</v>
      </c>
      <c r="BK535">
        <v>3</v>
      </c>
      <c r="BL535">
        <v>0</v>
      </c>
      <c r="BM535">
        <v>0.28999999999999998</v>
      </c>
      <c r="BN535" t="s">
        <v>2001</v>
      </c>
      <c r="BO535" t="s">
        <v>2002</v>
      </c>
      <c r="BQ535">
        <v>0.33300000000000002</v>
      </c>
      <c r="BR535" t="s">
        <v>27</v>
      </c>
      <c r="BS535">
        <v>100</v>
      </c>
      <c r="BT535" t="s">
        <v>26</v>
      </c>
      <c r="CG535">
        <v>2.048</v>
      </c>
      <c r="CH535">
        <v>1.8759999999999999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</row>
    <row r="536" spans="1:96" x14ac:dyDescent="0.25">
      <c r="A536" t="s">
        <v>1214</v>
      </c>
      <c r="B536" t="s">
        <v>1652</v>
      </c>
      <c r="C536" t="s">
        <v>29</v>
      </c>
      <c r="D536" t="s">
        <v>1215</v>
      </c>
      <c r="G536" t="s">
        <v>1998</v>
      </c>
      <c r="I536">
        <v>3.0089999999999999</v>
      </c>
      <c r="J536">
        <v>100</v>
      </c>
      <c r="K536">
        <v>6289657.7000000002</v>
      </c>
      <c r="L536">
        <v>2088157.4</v>
      </c>
      <c r="M536" t="s">
        <v>1214</v>
      </c>
      <c r="O536">
        <v>39</v>
      </c>
      <c r="S536">
        <v>0</v>
      </c>
      <c r="U536">
        <v>1</v>
      </c>
      <c r="V536">
        <v>0</v>
      </c>
      <c r="W536">
        <v>0</v>
      </c>
      <c r="Z536">
        <v>18</v>
      </c>
      <c r="AA536">
        <v>18</v>
      </c>
      <c r="AD536" t="s">
        <v>1999</v>
      </c>
      <c r="AE536">
        <v>2</v>
      </c>
      <c r="AF536">
        <v>17</v>
      </c>
      <c r="AG536">
        <v>3.0089999999999999</v>
      </c>
      <c r="AH536">
        <v>0</v>
      </c>
      <c r="AI536">
        <v>204.3</v>
      </c>
      <c r="AJ536">
        <v>0</v>
      </c>
      <c r="AL536">
        <v>1</v>
      </c>
      <c r="AN536">
        <v>-0.28499999999999998</v>
      </c>
      <c r="AO536" t="s">
        <v>28</v>
      </c>
      <c r="AV536">
        <v>30.83</v>
      </c>
      <c r="AW536">
        <v>1</v>
      </c>
      <c r="AX536">
        <v>0.67</v>
      </c>
      <c r="AY536">
        <v>20.55</v>
      </c>
      <c r="AZ536">
        <v>102.76</v>
      </c>
      <c r="BG536" t="s">
        <v>2000</v>
      </c>
      <c r="BH536" t="s">
        <v>2000</v>
      </c>
      <c r="BI536">
        <v>1</v>
      </c>
      <c r="BJ536">
        <v>15</v>
      </c>
      <c r="BK536">
        <v>3</v>
      </c>
      <c r="BL536">
        <v>0</v>
      </c>
      <c r="BM536">
        <v>0.28999999999999998</v>
      </c>
      <c r="BN536" t="s">
        <v>2001</v>
      </c>
      <c r="BO536" t="s">
        <v>2002</v>
      </c>
      <c r="BQ536">
        <v>0.33300000000000002</v>
      </c>
      <c r="BR536" t="s">
        <v>27</v>
      </c>
      <c r="BS536">
        <v>100</v>
      </c>
      <c r="BT536" t="s">
        <v>26</v>
      </c>
      <c r="CG536">
        <v>1.5529999999999999</v>
      </c>
      <c r="CH536">
        <v>1.456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</row>
    <row r="537" spans="1:96" x14ac:dyDescent="0.25">
      <c r="A537" t="s">
        <v>1216</v>
      </c>
      <c r="B537" t="s">
        <v>1652</v>
      </c>
      <c r="C537" t="s">
        <v>29</v>
      </c>
      <c r="D537" t="s">
        <v>1217</v>
      </c>
      <c r="G537" t="s">
        <v>1998</v>
      </c>
      <c r="I537">
        <v>6.2830000000000004</v>
      </c>
      <c r="J537">
        <v>100</v>
      </c>
      <c r="K537">
        <v>6289591.7000000002</v>
      </c>
      <c r="L537">
        <v>2088098.8</v>
      </c>
      <c r="M537" t="s">
        <v>1216</v>
      </c>
      <c r="O537">
        <v>40.200000000000003</v>
      </c>
      <c r="S537">
        <v>0</v>
      </c>
      <c r="U537">
        <v>1</v>
      </c>
      <c r="V537">
        <v>0</v>
      </c>
      <c r="W537">
        <v>0</v>
      </c>
      <c r="Z537">
        <v>18</v>
      </c>
      <c r="AA537">
        <v>18</v>
      </c>
      <c r="AD537" t="s">
        <v>1999</v>
      </c>
      <c r="AE537">
        <v>2</v>
      </c>
      <c r="AF537">
        <v>17</v>
      </c>
      <c r="AG537">
        <v>6.2830000000000004</v>
      </c>
      <c r="AH537">
        <v>0</v>
      </c>
      <c r="AI537">
        <v>295.2</v>
      </c>
      <c r="AJ537">
        <v>0</v>
      </c>
      <c r="AL537">
        <v>1</v>
      </c>
      <c r="AN537">
        <v>-0.28499999999999998</v>
      </c>
      <c r="AO537" t="s">
        <v>28</v>
      </c>
      <c r="AV537">
        <v>20.55</v>
      </c>
      <c r="AW537">
        <v>1</v>
      </c>
      <c r="AX537">
        <v>0.67</v>
      </c>
      <c r="AY537">
        <v>13.7</v>
      </c>
      <c r="AZ537">
        <v>68.5</v>
      </c>
      <c r="BG537" t="s">
        <v>2000</v>
      </c>
      <c r="BH537" t="s">
        <v>2000</v>
      </c>
      <c r="BI537">
        <v>1</v>
      </c>
      <c r="BJ537">
        <v>15</v>
      </c>
      <c r="BK537">
        <v>3</v>
      </c>
      <c r="BL537">
        <v>0</v>
      </c>
      <c r="BM537">
        <v>0.28999999999999998</v>
      </c>
      <c r="BN537" t="s">
        <v>2001</v>
      </c>
      <c r="BO537" t="s">
        <v>2002</v>
      </c>
      <c r="BQ537">
        <v>0.33300000000000002</v>
      </c>
      <c r="BR537" t="s">
        <v>27</v>
      </c>
      <c r="BS537">
        <v>100</v>
      </c>
      <c r="BT537" t="s">
        <v>26</v>
      </c>
      <c r="CG537">
        <v>5.4340000000000002</v>
      </c>
      <c r="CH537">
        <v>0.85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</row>
    <row r="538" spans="1:96" x14ac:dyDescent="0.25">
      <c r="A538" t="s">
        <v>1219</v>
      </c>
      <c r="B538" t="s">
        <v>1652</v>
      </c>
      <c r="C538" t="s">
        <v>29</v>
      </c>
      <c r="D538" t="s">
        <v>1220</v>
      </c>
      <c r="G538" t="s">
        <v>1998</v>
      </c>
      <c r="I538">
        <v>5.694</v>
      </c>
      <c r="J538">
        <v>100</v>
      </c>
      <c r="K538">
        <v>6291433.5999999996</v>
      </c>
      <c r="L538">
        <v>2089154.8</v>
      </c>
      <c r="M538" t="s">
        <v>1219</v>
      </c>
      <c r="O538">
        <v>73.55</v>
      </c>
      <c r="S538">
        <v>0</v>
      </c>
      <c r="U538">
        <v>1</v>
      </c>
      <c r="V538">
        <v>0</v>
      </c>
      <c r="W538">
        <v>0</v>
      </c>
      <c r="Z538">
        <v>18</v>
      </c>
      <c r="AA538">
        <v>18</v>
      </c>
      <c r="AD538" t="s">
        <v>1999</v>
      </c>
      <c r="AE538">
        <v>2</v>
      </c>
      <c r="AF538">
        <v>17</v>
      </c>
      <c r="AG538">
        <v>5.694</v>
      </c>
      <c r="AH538">
        <v>1.6</v>
      </c>
      <c r="AI538">
        <v>281</v>
      </c>
      <c r="AJ538">
        <v>0</v>
      </c>
      <c r="AL538">
        <v>1</v>
      </c>
      <c r="AN538">
        <v>-0.28499999999999998</v>
      </c>
      <c r="AO538" t="s">
        <v>28</v>
      </c>
      <c r="AV538">
        <v>40.549999999999997</v>
      </c>
      <c r="AW538">
        <v>1</v>
      </c>
      <c r="AX538">
        <v>0.67</v>
      </c>
      <c r="AY538">
        <v>27.04</v>
      </c>
      <c r="AZ538">
        <v>135.18</v>
      </c>
      <c r="BG538" t="s">
        <v>2000</v>
      </c>
      <c r="BH538" t="s">
        <v>2000</v>
      </c>
      <c r="BI538">
        <v>1</v>
      </c>
      <c r="BJ538">
        <v>15</v>
      </c>
      <c r="BK538">
        <v>3</v>
      </c>
      <c r="BL538">
        <v>0</v>
      </c>
      <c r="BM538">
        <v>0.28999999999999998</v>
      </c>
      <c r="BN538" t="s">
        <v>2001</v>
      </c>
      <c r="BO538" t="s">
        <v>2002</v>
      </c>
      <c r="BQ538">
        <v>0.33300000000000002</v>
      </c>
      <c r="BR538" t="s">
        <v>27</v>
      </c>
      <c r="BS538">
        <v>100</v>
      </c>
      <c r="BT538" t="s">
        <v>26</v>
      </c>
      <c r="CG538">
        <v>4.1760000000000002</v>
      </c>
      <c r="CH538">
        <v>1.518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</row>
    <row r="539" spans="1:96" x14ac:dyDescent="0.25">
      <c r="A539" t="s">
        <v>1221</v>
      </c>
      <c r="B539" t="s">
        <v>1652</v>
      </c>
      <c r="C539" t="s">
        <v>29</v>
      </c>
      <c r="D539" t="s">
        <v>1222</v>
      </c>
      <c r="G539" t="s">
        <v>1998</v>
      </c>
      <c r="I539">
        <v>21.957999999999998</v>
      </c>
      <c r="J539">
        <v>100</v>
      </c>
      <c r="K539">
        <v>6292115</v>
      </c>
      <c r="L539">
        <v>2089651.1</v>
      </c>
      <c r="M539" t="s">
        <v>1221</v>
      </c>
      <c r="O539">
        <v>74</v>
      </c>
      <c r="S539">
        <v>0</v>
      </c>
      <c r="U539">
        <v>1</v>
      </c>
      <c r="V539">
        <v>0</v>
      </c>
      <c r="W539">
        <v>0</v>
      </c>
      <c r="Z539">
        <v>18</v>
      </c>
      <c r="AA539">
        <v>18</v>
      </c>
      <c r="AD539" t="s">
        <v>1999</v>
      </c>
      <c r="AE539">
        <v>2</v>
      </c>
      <c r="AF539">
        <v>17</v>
      </c>
      <c r="AG539">
        <v>21.957999999999998</v>
      </c>
      <c r="AH539">
        <v>0.1</v>
      </c>
      <c r="AI539">
        <v>551.79999999999995</v>
      </c>
      <c r="AJ539">
        <v>0</v>
      </c>
      <c r="AL539">
        <v>1</v>
      </c>
      <c r="AN539">
        <v>-0.28499999999999998</v>
      </c>
      <c r="AO539" t="s">
        <v>28</v>
      </c>
      <c r="AV539">
        <v>38.479999999999997</v>
      </c>
      <c r="AW539">
        <v>1</v>
      </c>
      <c r="AX539">
        <v>0.67</v>
      </c>
      <c r="AY539">
        <v>25.65</v>
      </c>
      <c r="AZ539">
        <v>128.27000000000001</v>
      </c>
      <c r="BG539" t="s">
        <v>2000</v>
      </c>
      <c r="BH539" t="s">
        <v>2000</v>
      </c>
      <c r="BI539">
        <v>1</v>
      </c>
      <c r="BJ539">
        <v>15</v>
      </c>
      <c r="BK539">
        <v>3</v>
      </c>
      <c r="BL539">
        <v>0</v>
      </c>
      <c r="BM539">
        <v>0.28999999999999998</v>
      </c>
      <c r="BN539" t="s">
        <v>2001</v>
      </c>
      <c r="BO539" t="s">
        <v>2002</v>
      </c>
      <c r="BQ539">
        <v>0.33300000000000002</v>
      </c>
      <c r="BR539" t="s">
        <v>27</v>
      </c>
      <c r="BS539">
        <v>100</v>
      </c>
      <c r="BT539" t="s">
        <v>26</v>
      </c>
      <c r="CG539">
        <v>12.335000000000001</v>
      </c>
      <c r="CH539">
        <v>9.6229999999999993</v>
      </c>
      <c r="CI539">
        <v>0</v>
      </c>
      <c r="CJ539">
        <v>0</v>
      </c>
      <c r="CK539">
        <v>0</v>
      </c>
      <c r="CL539">
        <v>0</v>
      </c>
      <c r="CM539">
        <v>0</v>
      </c>
      <c r="CN539">
        <v>0</v>
      </c>
      <c r="CO539">
        <v>0</v>
      </c>
      <c r="CP539">
        <v>0</v>
      </c>
      <c r="CQ539">
        <v>0</v>
      </c>
      <c r="CR539">
        <v>0</v>
      </c>
    </row>
    <row r="540" spans="1:96" x14ac:dyDescent="0.25">
      <c r="A540" t="s">
        <v>1223</v>
      </c>
      <c r="B540" t="s">
        <v>1652</v>
      </c>
      <c r="C540" t="s">
        <v>29</v>
      </c>
      <c r="D540" t="s">
        <v>1224</v>
      </c>
      <c r="G540" t="s">
        <v>1998</v>
      </c>
      <c r="I540">
        <v>9.343</v>
      </c>
      <c r="J540">
        <v>100</v>
      </c>
      <c r="K540">
        <v>6293659.2000000002</v>
      </c>
      <c r="L540">
        <v>2090535.2</v>
      </c>
      <c r="M540" t="s">
        <v>1223</v>
      </c>
      <c r="O540">
        <v>74</v>
      </c>
      <c r="S540">
        <v>0</v>
      </c>
      <c r="U540">
        <v>1</v>
      </c>
      <c r="V540">
        <v>0</v>
      </c>
      <c r="W540">
        <v>0</v>
      </c>
      <c r="Z540">
        <v>18</v>
      </c>
      <c r="AA540">
        <v>18</v>
      </c>
      <c r="AD540" t="s">
        <v>1999</v>
      </c>
      <c r="AE540">
        <v>2</v>
      </c>
      <c r="AF540">
        <v>17</v>
      </c>
      <c r="AG540">
        <v>9.343</v>
      </c>
      <c r="AH540">
        <v>0</v>
      </c>
      <c r="AI540">
        <v>359.9</v>
      </c>
      <c r="AJ540">
        <v>0</v>
      </c>
      <c r="AL540">
        <v>1</v>
      </c>
      <c r="AN540">
        <v>-0.28499999999999998</v>
      </c>
      <c r="AO540" t="s">
        <v>28</v>
      </c>
      <c r="AV540">
        <v>40.64</v>
      </c>
      <c r="AW540">
        <v>1</v>
      </c>
      <c r="AX540">
        <v>0.67</v>
      </c>
      <c r="AY540">
        <v>27.09</v>
      </c>
      <c r="AZ540">
        <v>135.46</v>
      </c>
      <c r="BG540" t="s">
        <v>2000</v>
      </c>
      <c r="BH540" t="s">
        <v>2000</v>
      </c>
      <c r="BI540">
        <v>1</v>
      </c>
      <c r="BJ540">
        <v>15</v>
      </c>
      <c r="BK540">
        <v>3</v>
      </c>
      <c r="BL540">
        <v>0</v>
      </c>
      <c r="BM540">
        <v>0.28999999999999998</v>
      </c>
      <c r="BN540" t="s">
        <v>2001</v>
      </c>
      <c r="BO540" t="s">
        <v>2002</v>
      </c>
      <c r="BQ540">
        <v>0.33300000000000002</v>
      </c>
      <c r="BR540" t="s">
        <v>27</v>
      </c>
      <c r="BS540">
        <v>100</v>
      </c>
      <c r="BT540" t="s">
        <v>26</v>
      </c>
      <c r="CG540">
        <v>6.4089999999999998</v>
      </c>
      <c r="CH540">
        <v>2.9340000000000002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</row>
    <row r="541" spans="1:96" x14ac:dyDescent="0.25">
      <c r="A541" t="s">
        <v>1225</v>
      </c>
      <c r="B541" t="s">
        <v>1652</v>
      </c>
      <c r="C541" t="s">
        <v>29</v>
      </c>
      <c r="D541" t="s">
        <v>1226</v>
      </c>
      <c r="G541" t="s">
        <v>1998</v>
      </c>
      <c r="I541">
        <v>0.91</v>
      </c>
      <c r="J541">
        <v>100</v>
      </c>
      <c r="K541">
        <v>6294472.4000000004</v>
      </c>
      <c r="L541">
        <v>2090437.3</v>
      </c>
      <c r="M541" t="s">
        <v>1225</v>
      </c>
      <c r="O541">
        <v>74</v>
      </c>
      <c r="S541">
        <v>0</v>
      </c>
      <c r="U541">
        <v>1</v>
      </c>
      <c r="V541">
        <v>0</v>
      </c>
      <c r="W541">
        <v>0</v>
      </c>
      <c r="Z541">
        <v>18</v>
      </c>
      <c r="AA541">
        <v>18</v>
      </c>
      <c r="AD541" t="s">
        <v>1999</v>
      </c>
      <c r="AE541">
        <v>2</v>
      </c>
      <c r="AF541">
        <v>17</v>
      </c>
      <c r="AG541">
        <v>0.91</v>
      </c>
      <c r="AH541">
        <v>0.3</v>
      </c>
      <c r="AI541">
        <v>112.3</v>
      </c>
      <c r="AJ541">
        <v>0</v>
      </c>
      <c r="AL541">
        <v>1</v>
      </c>
      <c r="AN541">
        <v>-0.28499999999999998</v>
      </c>
      <c r="AO541" t="s">
        <v>28</v>
      </c>
      <c r="AV541">
        <v>21.73</v>
      </c>
      <c r="AW541">
        <v>1</v>
      </c>
      <c r="AX541">
        <v>0.67</v>
      </c>
      <c r="AY541">
        <v>14.49</v>
      </c>
      <c r="AZ541">
        <v>72.430000000000007</v>
      </c>
      <c r="BG541" t="s">
        <v>2000</v>
      </c>
      <c r="BH541" t="s">
        <v>2000</v>
      </c>
      <c r="BI541">
        <v>1</v>
      </c>
      <c r="BJ541">
        <v>15</v>
      </c>
      <c r="BK541">
        <v>3</v>
      </c>
      <c r="BL541">
        <v>0</v>
      </c>
      <c r="BM541">
        <v>0.28999999999999998</v>
      </c>
      <c r="BN541" t="s">
        <v>2001</v>
      </c>
      <c r="BO541" t="s">
        <v>2002</v>
      </c>
      <c r="BQ541">
        <v>0.33300000000000002</v>
      </c>
      <c r="BR541" t="s">
        <v>27</v>
      </c>
      <c r="BS541">
        <v>100</v>
      </c>
      <c r="BT541" t="s">
        <v>26</v>
      </c>
      <c r="CG541">
        <v>0.626</v>
      </c>
      <c r="CH541">
        <v>0.28399999999999997</v>
      </c>
      <c r="CI541">
        <v>0</v>
      </c>
      <c r="CJ541">
        <v>0</v>
      </c>
      <c r="CK541">
        <v>0</v>
      </c>
      <c r="CL541">
        <v>0</v>
      </c>
      <c r="CM541">
        <v>0</v>
      </c>
      <c r="CN541">
        <v>0</v>
      </c>
      <c r="CO541">
        <v>0</v>
      </c>
      <c r="CP541">
        <v>0</v>
      </c>
      <c r="CQ541">
        <v>0</v>
      </c>
      <c r="CR541">
        <v>0</v>
      </c>
    </row>
    <row r="542" spans="1:96" x14ac:dyDescent="0.25">
      <c r="A542" t="s">
        <v>1227</v>
      </c>
      <c r="B542" t="s">
        <v>1652</v>
      </c>
      <c r="C542" t="s">
        <v>29</v>
      </c>
      <c r="D542" t="s">
        <v>1228</v>
      </c>
      <c r="G542" t="s">
        <v>1998</v>
      </c>
      <c r="I542">
        <v>8.3170000000000002</v>
      </c>
      <c r="J542">
        <v>100</v>
      </c>
      <c r="K542">
        <v>6293845.2999999998</v>
      </c>
      <c r="L542">
        <v>2089762.1</v>
      </c>
      <c r="M542" t="s">
        <v>1227</v>
      </c>
      <c r="O542">
        <v>74</v>
      </c>
      <c r="S542">
        <v>0</v>
      </c>
      <c r="U542">
        <v>1</v>
      </c>
      <c r="V542">
        <v>0</v>
      </c>
      <c r="W542">
        <v>0</v>
      </c>
      <c r="Z542">
        <v>18</v>
      </c>
      <c r="AA542">
        <v>18</v>
      </c>
      <c r="AD542" t="s">
        <v>1999</v>
      </c>
      <c r="AE542">
        <v>2</v>
      </c>
      <c r="AF542">
        <v>17</v>
      </c>
      <c r="AG542">
        <v>8.3170000000000002</v>
      </c>
      <c r="AH542">
        <v>0.5</v>
      </c>
      <c r="AI542">
        <v>339.6</v>
      </c>
      <c r="AJ542">
        <v>0</v>
      </c>
      <c r="AL542">
        <v>1</v>
      </c>
      <c r="AN542">
        <v>-0.28499999999999998</v>
      </c>
      <c r="AO542" t="s">
        <v>28</v>
      </c>
      <c r="AV542">
        <v>35.380000000000003</v>
      </c>
      <c r="AW542">
        <v>1</v>
      </c>
      <c r="AX542">
        <v>0.67</v>
      </c>
      <c r="AY542">
        <v>23.59</v>
      </c>
      <c r="AZ542">
        <v>117.93</v>
      </c>
      <c r="BG542" t="s">
        <v>2000</v>
      </c>
      <c r="BH542" t="s">
        <v>2000</v>
      </c>
      <c r="BI542">
        <v>1</v>
      </c>
      <c r="BJ542">
        <v>15</v>
      </c>
      <c r="BK542">
        <v>3</v>
      </c>
      <c r="BL542">
        <v>0</v>
      </c>
      <c r="BM542">
        <v>0.28999999999999998</v>
      </c>
      <c r="BN542" t="s">
        <v>2001</v>
      </c>
      <c r="BO542" t="s">
        <v>2002</v>
      </c>
      <c r="BQ542">
        <v>0.33300000000000002</v>
      </c>
      <c r="BR542" t="s">
        <v>27</v>
      </c>
      <c r="BS542">
        <v>100</v>
      </c>
      <c r="BT542" t="s">
        <v>26</v>
      </c>
      <c r="CG542">
        <v>4.7089999999999996</v>
      </c>
      <c r="CH542">
        <v>3.609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</row>
    <row r="543" spans="1:96" x14ac:dyDescent="0.25">
      <c r="A543" t="s">
        <v>1229</v>
      </c>
      <c r="B543" t="s">
        <v>1652</v>
      </c>
      <c r="C543" t="s">
        <v>29</v>
      </c>
      <c r="D543" t="s">
        <v>1230</v>
      </c>
      <c r="G543" t="s">
        <v>1998</v>
      </c>
      <c r="I543">
        <v>2.7789999999999999</v>
      </c>
      <c r="J543">
        <v>100</v>
      </c>
      <c r="K543">
        <v>6293562.0999999996</v>
      </c>
      <c r="L543">
        <v>2088160.7</v>
      </c>
      <c r="M543" t="s">
        <v>1229</v>
      </c>
      <c r="O543">
        <v>74</v>
      </c>
      <c r="S543">
        <v>0</v>
      </c>
      <c r="U543">
        <v>1</v>
      </c>
      <c r="V543">
        <v>0</v>
      </c>
      <c r="W543">
        <v>0</v>
      </c>
      <c r="Z543">
        <v>18</v>
      </c>
      <c r="AA543">
        <v>18</v>
      </c>
      <c r="AD543" t="s">
        <v>1999</v>
      </c>
      <c r="AE543">
        <v>2</v>
      </c>
      <c r="AF543">
        <v>17</v>
      </c>
      <c r="AG543">
        <v>2.7789999999999999</v>
      </c>
      <c r="AH543">
        <v>1.2</v>
      </c>
      <c r="AI543">
        <v>196.3</v>
      </c>
      <c r="AJ543">
        <v>0</v>
      </c>
      <c r="AL543">
        <v>1</v>
      </c>
      <c r="AN543">
        <v>-0.28499999999999998</v>
      </c>
      <c r="AO543" t="s">
        <v>28</v>
      </c>
      <c r="AV543">
        <v>33.92</v>
      </c>
      <c r="AW543">
        <v>1</v>
      </c>
      <c r="AX543">
        <v>0.67</v>
      </c>
      <c r="AY543">
        <v>22.61</v>
      </c>
      <c r="AZ543">
        <v>113.06</v>
      </c>
      <c r="BG543" t="s">
        <v>2000</v>
      </c>
      <c r="BH543" t="s">
        <v>2000</v>
      </c>
      <c r="BI543">
        <v>1</v>
      </c>
      <c r="BJ543">
        <v>15</v>
      </c>
      <c r="BK543">
        <v>3</v>
      </c>
      <c r="BL543">
        <v>0</v>
      </c>
      <c r="BM543">
        <v>0.28999999999999998</v>
      </c>
      <c r="BN543" t="s">
        <v>2001</v>
      </c>
      <c r="BO543" t="s">
        <v>2002</v>
      </c>
      <c r="BQ543">
        <v>0.33300000000000002</v>
      </c>
      <c r="BR543" t="s">
        <v>27</v>
      </c>
      <c r="BS543">
        <v>100</v>
      </c>
      <c r="BT543" t="s">
        <v>26</v>
      </c>
      <c r="CG543">
        <v>1.218</v>
      </c>
      <c r="CH543">
        <v>1.5620000000000001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</row>
    <row r="544" spans="1:96" x14ac:dyDescent="0.25">
      <c r="A544" t="s">
        <v>1231</v>
      </c>
      <c r="B544" t="s">
        <v>1652</v>
      </c>
      <c r="C544" t="s">
        <v>29</v>
      </c>
      <c r="D544" t="s">
        <v>1232</v>
      </c>
      <c r="G544" t="s">
        <v>1998</v>
      </c>
      <c r="I544">
        <v>18.731999999999999</v>
      </c>
      <c r="J544">
        <v>100</v>
      </c>
      <c r="K544">
        <v>6293786.2000000002</v>
      </c>
      <c r="L544">
        <v>2088514</v>
      </c>
      <c r="M544" t="s">
        <v>1231</v>
      </c>
      <c r="O544">
        <v>74</v>
      </c>
      <c r="S544">
        <v>0</v>
      </c>
      <c r="U544">
        <v>1</v>
      </c>
      <c r="V544">
        <v>0</v>
      </c>
      <c r="W544">
        <v>0</v>
      </c>
      <c r="Z544">
        <v>18</v>
      </c>
      <c r="AA544">
        <v>18</v>
      </c>
      <c r="AD544" t="s">
        <v>1999</v>
      </c>
      <c r="AE544">
        <v>2</v>
      </c>
      <c r="AF544">
        <v>17</v>
      </c>
      <c r="AG544">
        <v>18.731999999999999</v>
      </c>
      <c r="AH544">
        <v>1.4</v>
      </c>
      <c r="AI544">
        <v>509.6</v>
      </c>
      <c r="AJ544">
        <v>0</v>
      </c>
      <c r="AL544">
        <v>1</v>
      </c>
      <c r="AN544">
        <v>-0.28499999999999998</v>
      </c>
      <c r="AO544" t="s">
        <v>28</v>
      </c>
      <c r="AV544">
        <v>46.13</v>
      </c>
      <c r="AW544">
        <v>1</v>
      </c>
      <c r="AX544">
        <v>0.67</v>
      </c>
      <c r="AY544">
        <v>30.76</v>
      </c>
      <c r="AZ544">
        <v>153.78</v>
      </c>
      <c r="BG544" t="s">
        <v>2000</v>
      </c>
      <c r="BH544" t="s">
        <v>2000</v>
      </c>
      <c r="BI544">
        <v>1</v>
      </c>
      <c r="BJ544">
        <v>15</v>
      </c>
      <c r="BK544">
        <v>3</v>
      </c>
      <c r="BL544">
        <v>0</v>
      </c>
      <c r="BM544">
        <v>0.28999999999999998</v>
      </c>
      <c r="BN544" t="s">
        <v>2001</v>
      </c>
      <c r="BO544" t="s">
        <v>2002</v>
      </c>
      <c r="BQ544">
        <v>0.33300000000000002</v>
      </c>
      <c r="BR544" t="s">
        <v>27</v>
      </c>
      <c r="BS544">
        <v>100</v>
      </c>
      <c r="BT544" t="s">
        <v>26</v>
      </c>
      <c r="CG544">
        <v>10.061999999999999</v>
      </c>
      <c r="CH544">
        <v>8.67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</row>
    <row r="545" spans="1:96" x14ac:dyDescent="0.25">
      <c r="A545" t="s">
        <v>1235</v>
      </c>
      <c r="B545" t="s">
        <v>1652</v>
      </c>
      <c r="C545" t="s">
        <v>29</v>
      </c>
      <c r="D545" t="s">
        <v>1236</v>
      </c>
      <c r="G545" t="s">
        <v>1998</v>
      </c>
      <c r="I545">
        <v>5.79</v>
      </c>
      <c r="J545">
        <v>100</v>
      </c>
      <c r="K545">
        <v>6294320</v>
      </c>
      <c r="L545">
        <v>2090186.5</v>
      </c>
      <c r="M545" t="s">
        <v>1235</v>
      </c>
      <c r="O545">
        <v>74</v>
      </c>
      <c r="S545">
        <v>0</v>
      </c>
      <c r="U545">
        <v>1</v>
      </c>
      <c r="V545">
        <v>0</v>
      </c>
      <c r="W545">
        <v>0</v>
      </c>
      <c r="Z545">
        <v>18</v>
      </c>
      <c r="AA545">
        <v>18</v>
      </c>
      <c r="AD545" t="s">
        <v>1999</v>
      </c>
      <c r="AE545">
        <v>2</v>
      </c>
      <c r="AF545">
        <v>17</v>
      </c>
      <c r="AG545">
        <v>5.79</v>
      </c>
      <c r="AH545">
        <v>0.1</v>
      </c>
      <c r="AI545">
        <v>283.3</v>
      </c>
      <c r="AJ545">
        <v>0</v>
      </c>
      <c r="AL545">
        <v>1</v>
      </c>
      <c r="AN545">
        <v>-0.28499999999999998</v>
      </c>
      <c r="AO545" t="s">
        <v>28</v>
      </c>
      <c r="AV545">
        <v>28.36</v>
      </c>
      <c r="AW545">
        <v>1</v>
      </c>
      <c r="AX545">
        <v>0.67</v>
      </c>
      <c r="AY545">
        <v>18.91</v>
      </c>
      <c r="AZ545">
        <v>94.53</v>
      </c>
      <c r="BG545" t="s">
        <v>2000</v>
      </c>
      <c r="BH545" t="s">
        <v>2000</v>
      </c>
      <c r="BI545">
        <v>1</v>
      </c>
      <c r="BJ545">
        <v>15</v>
      </c>
      <c r="BK545">
        <v>3</v>
      </c>
      <c r="BL545">
        <v>0</v>
      </c>
      <c r="BM545">
        <v>0.28999999999999998</v>
      </c>
      <c r="BN545" t="s">
        <v>2001</v>
      </c>
      <c r="BO545" t="s">
        <v>2002</v>
      </c>
      <c r="BQ545">
        <v>0.33300000000000002</v>
      </c>
      <c r="BR545" t="s">
        <v>27</v>
      </c>
      <c r="BS545">
        <v>100</v>
      </c>
      <c r="BT545" t="s">
        <v>26</v>
      </c>
      <c r="CG545">
        <v>3.5510000000000002</v>
      </c>
      <c r="CH545">
        <v>2.2389999999999999</v>
      </c>
      <c r="CI545">
        <v>0</v>
      </c>
      <c r="CJ545">
        <v>0</v>
      </c>
      <c r="CK545">
        <v>0</v>
      </c>
      <c r="CL545">
        <v>0</v>
      </c>
      <c r="CM545">
        <v>0</v>
      </c>
      <c r="CN545">
        <v>0</v>
      </c>
      <c r="CO545">
        <v>0</v>
      </c>
      <c r="CP545">
        <v>0</v>
      </c>
      <c r="CQ545">
        <v>0</v>
      </c>
      <c r="CR545">
        <v>0</v>
      </c>
    </row>
    <row r="546" spans="1:96" x14ac:dyDescent="0.25">
      <c r="A546" t="s">
        <v>1238</v>
      </c>
      <c r="B546" t="s">
        <v>1652</v>
      </c>
      <c r="C546" t="s">
        <v>29</v>
      </c>
      <c r="D546" t="s">
        <v>1239</v>
      </c>
      <c r="G546" t="s">
        <v>1998</v>
      </c>
      <c r="I546">
        <v>24.431000000000001</v>
      </c>
      <c r="J546">
        <v>100</v>
      </c>
      <c r="K546">
        <v>6297171.2999999998</v>
      </c>
      <c r="L546">
        <v>2085725.4</v>
      </c>
      <c r="M546" t="s">
        <v>1238</v>
      </c>
      <c r="O546">
        <v>74</v>
      </c>
      <c r="S546">
        <v>0</v>
      </c>
      <c r="U546">
        <v>1</v>
      </c>
      <c r="V546">
        <v>0</v>
      </c>
      <c r="W546">
        <v>0</v>
      </c>
      <c r="Z546">
        <v>19</v>
      </c>
      <c r="AA546">
        <v>19</v>
      </c>
      <c r="AD546" t="s">
        <v>1999</v>
      </c>
      <c r="AE546">
        <v>2</v>
      </c>
      <c r="AF546">
        <v>17</v>
      </c>
      <c r="AG546">
        <v>24.431000000000001</v>
      </c>
      <c r="AH546">
        <v>0.6</v>
      </c>
      <c r="AI546">
        <v>582</v>
      </c>
      <c r="AJ546">
        <v>0</v>
      </c>
      <c r="AL546">
        <v>1</v>
      </c>
      <c r="AN546">
        <v>-0.28499999999999998</v>
      </c>
      <c r="AO546" t="s">
        <v>28</v>
      </c>
      <c r="AV546">
        <v>52.02</v>
      </c>
      <c r="AW546">
        <v>1</v>
      </c>
      <c r="AX546">
        <v>0.67</v>
      </c>
      <c r="AY546">
        <v>34.68</v>
      </c>
      <c r="AZ546">
        <v>173.41</v>
      </c>
      <c r="BG546" t="s">
        <v>2000</v>
      </c>
      <c r="BH546" t="s">
        <v>2000</v>
      </c>
      <c r="BI546">
        <v>1</v>
      </c>
      <c r="BJ546">
        <v>15</v>
      </c>
      <c r="BK546">
        <v>3</v>
      </c>
      <c r="BL546">
        <v>0</v>
      </c>
      <c r="BM546">
        <v>0.28999999999999998</v>
      </c>
      <c r="BN546" t="s">
        <v>2001</v>
      </c>
      <c r="BO546" t="s">
        <v>2002</v>
      </c>
      <c r="BQ546">
        <v>0.33300000000000002</v>
      </c>
      <c r="BR546" t="s">
        <v>27</v>
      </c>
      <c r="BS546">
        <v>100</v>
      </c>
      <c r="BT546" t="s">
        <v>26</v>
      </c>
      <c r="CG546">
        <v>12.827999999999999</v>
      </c>
      <c r="CH546">
        <v>11.603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</row>
    <row r="547" spans="1:96" x14ac:dyDescent="0.25">
      <c r="A547" t="s">
        <v>1242</v>
      </c>
      <c r="B547" t="s">
        <v>1652</v>
      </c>
      <c r="C547" t="s">
        <v>29</v>
      </c>
      <c r="D547" t="s">
        <v>1243</v>
      </c>
      <c r="G547" t="s">
        <v>1998</v>
      </c>
      <c r="I547">
        <v>3.1429999999999998</v>
      </c>
      <c r="J547">
        <v>100</v>
      </c>
      <c r="K547">
        <v>6297028.2000000002</v>
      </c>
      <c r="L547">
        <v>2084487.4</v>
      </c>
      <c r="M547" t="s">
        <v>1242</v>
      </c>
      <c r="O547">
        <v>74</v>
      </c>
      <c r="S547">
        <v>0</v>
      </c>
      <c r="U547">
        <v>1</v>
      </c>
      <c r="V547">
        <v>0</v>
      </c>
      <c r="W547">
        <v>0</v>
      </c>
      <c r="Z547">
        <v>19</v>
      </c>
      <c r="AA547">
        <v>19</v>
      </c>
      <c r="AD547" t="s">
        <v>1999</v>
      </c>
      <c r="AE547">
        <v>2</v>
      </c>
      <c r="AF547">
        <v>17</v>
      </c>
      <c r="AG547">
        <v>3.1429999999999998</v>
      </c>
      <c r="AH547">
        <v>0.1</v>
      </c>
      <c r="AI547">
        <v>208.7</v>
      </c>
      <c r="AJ547">
        <v>0</v>
      </c>
      <c r="AL547">
        <v>1</v>
      </c>
      <c r="AN547">
        <v>-0.28499999999999998</v>
      </c>
      <c r="AO547" t="s">
        <v>28</v>
      </c>
      <c r="AV547">
        <v>34.79</v>
      </c>
      <c r="AW547">
        <v>1</v>
      </c>
      <c r="AX547">
        <v>0.67</v>
      </c>
      <c r="AY547">
        <v>23.19</v>
      </c>
      <c r="AZ547">
        <v>115.97</v>
      </c>
      <c r="BG547" t="s">
        <v>2000</v>
      </c>
      <c r="BH547" t="s">
        <v>2000</v>
      </c>
      <c r="BI547">
        <v>1</v>
      </c>
      <c r="BJ547">
        <v>15</v>
      </c>
      <c r="BK547">
        <v>3</v>
      </c>
      <c r="BL547">
        <v>0</v>
      </c>
      <c r="BM547">
        <v>0.28999999999999998</v>
      </c>
      <c r="BN547" t="s">
        <v>2001</v>
      </c>
      <c r="BO547" t="s">
        <v>2002</v>
      </c>
      <c r="BQ547">
        <v>0.33300000000000002</v>
      </c>
      <c r="BR547" t="s">
        <v>27</v>
      </c>
      <c r="BS547">
        <v>100</v>
      </c>
      <c r="BT547" t="s">
        <v>26</v>
      </c>
      <c r="CG547">
        <v>1.38</v>
      </c>
      <c r="CH547">
        <v>1.762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</row>
    <row r="548" spans="1:96" x14ac:dyDescent="0.25">
      <c r="A548" t="s">
        <v>1244</v>
      </c>
      <c r="B548" t="s">
        <v>1652</v>
      </c>
      <c r="C548" t="s">
        <v>29</v>
      </c>
      <c r="D548" t="s">
        <v>1245</v>
      </c>
      <c r="G548" t="s">
        <v>1998</v>
      </c>
      <c r="I548">
        <v>1.3180000000000001</v>
      </c>
      <c r="J548">
        <v>100</v>
      </c>
      <c r="K548">
        <v>6296825.7000000002</v>
      </c>
      <c r="L548">
        <v>2084561.6</v>
      </c>
      <c r="M548" t="s">
        <v>1244</v>
      </c>
      <c r="O548">
        <v>74</v>
      </c>
      <c r="S548">
        <v>0</v>
      </c>
      <c r="U548">
        <v>1</v>
      </c>
      <c r="V548">
        <v>0</v>
      </c>
      <c r="W548">
        <v>0</v>
      </c>
      <c r="Z548">
        <v>19</v>
      </c>
      <c r="AA548">
        <v>19</v>
      </c>
      <c r="AD548" t="s">
        <v>1999</v>
      </c>
      <c r="AE548">
        <v>2</v>
      </c>
      <c r="AF548">
        <v>17</v>
      </c>
      <c r="AG548">
        <v>1.3180000000000001</v>
      </c>
      <c r="AH548">
        <v>0.6</v>
      </c>
      <c r="AI548">
        <v>135.19999999999999</v>
      </c>
      <c r="AJ548">
        <v>0</v>
      </c>
      <c r="AL548">
        <v>1</v>
      </c>
      <c r="AN548">
        <v>-0.28499999999999998</v>
      </c>
      <c r="AO548" t="s">
        <v>28</v>
      </c>
      <c r="AV548">
        <v>9.39</v>
      </c>
      <c r="AW548">
        <v>1</v>
      </c>
      <c r="AX548">
        <v>0.67</v>
      </c>
      <c r="AY548">
        <v>6.26</v>
      </c>
      <c r="AZ548">
        <v>31.3</v>
      </c>
      <c r="BG548" t="s">
        <v>2000</v>
      </c>
      <c r="BH548" t="s">
        <v>2000</v>
      </c>
      <c r="BI548">
        <v>1</v>
      </c>
      <c r="BJ548">
        <v>15</v>
      </c>
      <c r="BK548">
        <v>3</v>
      </c>
      <c r="BL548">
        <v>0</v>
      </c>
      <c r="BM548">
        <v>0.28999999999999998</v>
      </c>
      <c r="BN548" t="s">
        <v>2001</v>
      </c>
      <c r="BO548" t="s">
        <v>2002</v>
      </c>
      <c r="BQ548">
        <v>0.33300000000000002</v>
      </c>
      <c r="BR548" t="s">
        <v>27</v>
      </c>
      <c r="BS548">
        <v>100</v>
      </c>
      <c r="BT548" t="s">
        <v>26</v>
      </c>
      <c r="CG548">
        <v>1.147</v>
      </c>
      <c r="CH548">
        <v>0.17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</row>
    <row r="549" spans="1:96" x14ac:dyDescent="0.25">
      <c r="A549" t="s">
        <v>1246</v>
      </c>
      <c r="B549" t="s">
        <v>1652</v>
      </c>
      <c r="C549" t="s">
        <v>29</v>
      </c>
      <c r="D549" t="s">
        <v>1247</v>
      </c>
      <c r="G549" t="s">
        <v>1998</v>
      </c>
      <c r="I549">
        <v>0.624</v>
      </c>
      <c r="J549">
        <v>100</v>
      </c>
      <c r="K549">
        <v>6296631.5</v>
      </c>
      <c r="L549">
        <v>2084928.5</v>
      </c>
      <c r="M549" t="s">
        <v>1246</v>
      </c>
      <c r="O549">
        <v>74</v>
      </c>
      <c r="S549">
        <v>0</v>
      </c>
      <c r="U549">
        <v>1</v>
      </c>
      <c r="V549">
        <v>0</v>
      </c>
      <c r="W549">
        <v>0</v>
      </c>
      <c r="Z549">
        <v>19</v>
      </c>
      <c r="AA549">
        <v>19</v>
      </c>
      <c r="AD549" t="s">
        <v>1999</v>
      </c>
      <c r="AE549">
        <v>2</v>
      </c>
      <c r="AF549">
        <v>17</v>
      </c>
      <c r="AG549">
        <v>0.624</v>
      </c>
      <c r="AH549">
        <v>0.2</v>
      </c>
      <c r="AI549">
        <v>93</v>
      </c>
      <c r="AJ549">
        <v>0</v>
      </c>
      <c r="AL549">
        <v>1</v>
      </c>
      <c r="AN549">
        <v>-0.28499999999999998</v>
      </c>
      <c r="AO549" t="s">
        <v>28</v>
      </c>
      <c r="AV549">
        <v>6.89</v>
      </c>
      <c r="AW549">
        <v>1</v>
      </c>
      <c r="AX549">
        <v>0.67</v>
      </c>
      <c r="AY549">
        <v>4.59</v>
      </c>
      <c r="AZ549">
        <v>22.97</v>
      </c>
      <c r="BG549" t="s">
        <v>2000</v>
      </c>
      <c r="BH549" t="s">
        <v>2000</v>
      </c>
      <c r="BI549">
        <v>1</v>
      </c>
      <c r="BJ549">
        <v>15</v>
      </c>
      <c r="BK549">
        <v>3</v>
      </c>
      <c r="BL549">
        <v>0</v>
      </c>
      <c r="BM549">
        <v>0.28999999999999998</v>
      </c>
      <c r="BN549" t="s">
        <v>2001</v>
      </c>
      <c r="BO549" t="s">
        <v>2002</v>
      </c>
      <c r="BQ549">
        <v>0.33300000000000002</v>
      </c>
      <c r="BR549" t="s">
        <v>27</v>
      </c>
      <c r="BS549">
        <v>100</v>
      </c>
      <c r="BT549" t="s">
        <v>26</v>
      </c>
      <c r="CG549">
        <v>0.56100000000000005</v>
      </c>
      <c r="CH549">
        <v>6.2E-2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</row>
    <row r="550" spans="1:96" x14ac:dyDescent="0.25">
      <c r="A550" t="s">
        <v>1248</v>
      </c>
      <c r="B550" t="s">
        <v>1652</v>
      </c>
      <c r="C550" t="s">
        <v>29</v>
      </c>
      <c r="D550" t="s">
        <v>1249</v>
      </c>
      <c r="G550" t="s">
        <v>1998</v>
      </c>
      <c r="I550">
        <v>7.4610000000000003</v>
      </c>
      <c r="J550">
        <v>100</v>
      </c>
      <c r="K550">
        <v>6296967.2000000002</v>
      </c>
      <c r="L550">
        <v>2084830.8</v>
      </c>
      <c r="M550" t="s">
        <v>1248</v>
      </c>
      <c r="O550">
        <v>74</v>
      </c>
      <c r="S550">
        <v>0</v>
      </c>
      <c r="U550">
        <v>1</v>
      </c>
      <c r="V550">
        <v>0</v>
      </c>
      <c r="W550">
        <v>0</v>
      </c>
      <c r="Z550">
        <v>19</v>
      </c>
      <c r="AA550">
        <v>19</v>
      </c>
      <c r="AD550" t="s">
        <v>1999</v>
      </c>
      <c r="AE550">
        <v>2</v>
      </c>
      <c r="AF550">
        <v>17</v>
      </c>
      <c r="AG550">
        <v>7.4610000000000003</v>
      </c>
      <c r="AH550">
        <v>0.3</v>
      </c>
      <c r="AI550">
        <v>321.60000000000002</v>
      </c>
      <c r="AJ550">
        <v>0</v>
      </c>
      <c r="AL550">
        <v>1</v>
      </c>
      <c r="AN550">
        <v>-0.28499999999999998</v>
      </c>
      <c r="AO550" t="s">
        <v>28</v>
      </c>
      <c r="AV550">
        <v>31.49</v>
      </c>
      <c r="AW550">
        <v>1</v>
      </c>
      <c r="AX550">
        <v>0.67</v>
      </c>
      <c r="AY550">
        <v>21</v>
      </c>
      <c r="AZ550">
        <v>104.98</v>
      </c>
      <c r="BG550" t="s">
        <v>2000</v>
      </c>
      <c r="BH550" t="s">
        <v>2000</v>
      </c>
      <c r="BI550">
        <v>1</v>
      </c>
      <c r="BJ550">
        <v>15</v>
      </c>
      <c r="BK550">
        <v>3</v>
      </c>
      <c r="BL550">
        <v>0</v>
      </c>
      <c r="BM550">
        <v>0.28999999999999998</v>
      </c>
      <c r="BN550" t="s">
        <v>2001</v>
      </c>
      <c r="BO550" t="s">
        <v>2002</v>
      </c>
      <c r="BQ550">
        <v>0.33300000000000002</v>
      </c>
      <c r="BR550" t="s">
        <v>27</v>
      </c>
      <c r="BS550">
        <v>100</v>
      </c>
      <c r="BT550" t="s">
        <v>26</v>
      </c>
      <c r="CG550">
        <v>4.3230000000000004</v>
      </c>
      <c r="CH550">
        <v>3.1379999999999999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</row>
    <row r="551" spans="1:96" x14ac:dyDescent="0.25">
      <c r="A551" t="s">
        <v>1250</v>
      </c>
      <c r="B551" t="s">
        <v>1652</v>
      </c>
      <c r="C551" t="s">
        <v>29</v>
      </c>
      <c r="D551" t="s">
        <v>1251</v>
      </c>
      <c r="G551" t="s">
        <v>1998</v>
      </c>
      <c r="I551">
        <v>6.8440000000000003</v>
      </c>
      <c r="J551">
        <v>100</v>
      </c>
      <c r="K551">
        <v>6297713.2999999998</v>
      </c>
      <c r="L551">
        <v>2084857.7</v>
      </c>
      <c r="M551" t="s">
        <v>1250</v>
      </c>
      <c r="O551">
        <v>74</v>
      </c>
      <c r="S551">
        <v>0</v>
      </c>
      <c r="U551">
        <v>1</v>
      </c>
      <c r="V551">
        <v>0</v>
      </c>
      <c r="W551">
        <v>0</v>
      </c>
      <c r="Z551">
        <v>19</v>
      </c>
      <c r="AA551">
        <v>19</v>
      </c>
      <c r="AD551" t="s">
        <v>1999</v>
      </c>
      <c r="AE551">
        <v>2</v>
      </c>
      <c r="AF551">
        <v>17</v>
      </c>
      <c r="AG551">
        <v>6.8440000000000003</v>
      </c>
      <c r="AH551">
        <v>0.1</v>
      </c>
      <c r="AI551">
        <v>308</v>
      </c>
      <c r="AJ551">
        <v>0</v>
      </c>
      <c r="AL551">
        <v>1</v>
      </c>
      <c r="AN551">
        <v>-0.28499999999999998</v>
      </c>
      <c r="AO551" t="s">
        <v>28</v>
      </c>
      <c r="AV551">
        <v>32.159999999999997</v>
      </c>
      <c r="AW551">
        <v>1</v>
      </c>
      <c r="AX551">
        <v>0.67</v>
      </c>
      <c r="AY551">
        <v>21.44</v>
      </c>
      <c r="AZ551">
        <v>107.2</v>
      </c>
      <c r="BG551" t="s">
        <v>2000</v>
      </c>
      <c r="BH551" t="s">
        <v>2000</v>
      </c>
      <c r="BI551">
        <v>1</v>
      </c>
      <c r="BJ551">
        <v>15</v>
      </c>
      <c r="BK551">
        <v>3</v>
      </c>
      <c r="BL551">
        <v>0</v>
      </c>
      <c r="BM551">
        <v>0.28999999999999998</v>
      </c>
      <c r="BN551" t="s">
        <v>2001</v>
      </c>
      <c r="BO551" t="s">
        <v>2002</v>
      </c>
      <c r="BQ551">
        <v>0.33300000000000002</v>
      </c>
      <c r="BR551" t="s">
        <v>27</v>
      </c>
      <c r="BS551">
        <v>100</v>
      </c>
      <c r="BT551" t="s">
        <v>26</v>
      </c>
      <c r="CG551">
        <v>3.823</v>
      </c>
      <c r="CH551">
        <v>3.0209999999999999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</row>
    <row r="552" spans="1:96" x14ac:dyDescent="0.25">
      <c r="A552" t="s">
        <v>1252</v>
      </c>
      <c r="B552" t="s">
        <v>1652</v>
      </c>
      <c r="C552" t="s">
        <v>29</v>
      </c>
      <c r="D552" t="s">
        <v>1253</v>
      </c>
      <c r="G552" t="s">
        <v>1998</v>
      </c>
      <c r="I552">
        <v>6.0259999999999998</v>
      </c>
      <c r="J552">
        <v>100</v>
      </c>
      <c r="K552">
        <v>6297925.2000000002</v>
      </c>
      <c r="L552">
        <v>2084418.4</v>
      </c>
      <c r="M552" t="s">
        <v>1252</v>
      </c>
      <c r="O552">
        <v>74</v>
      </c>
      <c r="S552">
        <v>0</v>
      </c>
      <c r="U552">
        <v>1</v>
      </c>
      <c r="V552">
        <v>0</v>
      </c>
      <c r="W552">
        <v>0</v>
      </c>
      <c r="Z552">
        <v>19</v>
      </c>
      <c r="AA552">
        <v>19</v>
      </c>
      <c r="AD552" t="s">
        <v>1999</v>
      </c>
      <c r="AE552">
        <v>2</v>
      </c>
      <c r="AF552">
        <v>17</v>
      </c>
      <c r="AG552">
        <v>6.0259999999999998</v>
      </c>
      <c r="AH552">
        <v>0.3</v>
      </c>
      <c r="AI552">
        <v>289.10000000000002</v>
      </c>
      <c r="AJ552">
        <v>0</v>
      </c>
      <c r="AL552">
        <v>1</v>
      </c>
      <c r="AN552">
        <v>-0.28499999999999998</v>
      </c>
      <c r="AO552" t="s">
        <v>28</v>
      </c>
      <c r="AV552">
        <v>38.15</v>
      </c>
      <c r="AW552">
        <v>1</v>
      </c>
      <c r="AX552">
        <v>0.67</v>
      </c>
      <c r="AY552">
        <v>25.43</v>
      </c>
      <c r="AZ552">
        <v>127.15</v>
      </c>
      <c r="BG552" t="s">
        <v>2000</v>
      </c>
      <c r="BH552" t="s">
        <v>2000</v>
      </c>
      <c r="BI552">
        <v>1</v>
      </c>
      <c r="BJ552">
        <v>15</v>
      </c>
      <c r="BK552">
        <v>3</v>
      </c>
      <c r="BL552">
        <v>0</v>
      </c>
      <c r="BM552">
        <v>0.28999999999999998</v>
      </c>
      <c r="BN552" t="s">
        <v>2001</v>
      </c>
      <c r="BO552" t="s">
        <v>2002</v>
      </c>
      <c r="BQ552">
        <v>0.33300000000000002</v>
      </c>
      <c r="BR552" t="s">
        <v>27</v>
      </c>
      <c r="BS552">
        <v>100</v>
      </c>
      <c r="BT552" t="s">
        <v>26</v>
      </c>
      <c r="CG552">
        <v>3.0609999999999999</v>
      </c>
      <c r="CH552">
        <v>2.9649999999999999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</row>
    <row r="553" spans="1:96" x14ac:dyDescent="0.25">
      <c r="A553" t="s">
        <v>1254</v>
      </c>
      <c r="B553" t="s">
        <v>1652</v>
      </c>
      <c r="C553" t="s">
        <v>29</v>
      </c>
      <c r="D553" t="s">
        <v>1255</v>
      </c>
      <c r="G553" t="s">
        <v>1998</v>
      </c>
      <c r="I553">
        <v>8.0020000000000007</v>
      </c>
      <c r="J553">
        <v>100</v>
      </c>
      <c r="K553">
        <v>6297735.7000000002</v>
      </c>
      <c r="L553">
        <v>2083653.8</v>
      </c>
      <c r="M553" t="s">
        <v>1254</v>
      </c>
      <c r="O553">
        <v>74</v>
      </c>
      <c r="S553">
        <v>0</v>
      </c>
      <c r="U553">
        <v>1</v>
      </c>
      <c r="V553">
        <v>0</v>
      </c>
      <c r="W553">
        <v>0</v>
      </c>
      <c r="Z553">
        <v>19</v>
      </c>
      <c r="AA553">
        <v>19</v>
      </c>
      <c r="AD553" t="s">
        <v>1999</v>
      </c>
      <c r="AE553">
        <v>2</v>
      </c>
      <c r="AF553">
        <v>17</v>
      </c>
      <c r="AG553">
        <v>8.0020000000000007</v>
      </c>
      <c r="AH553">
        <v>0.3</v>
      </c>
      <c r="AI553">
        <v>333.1</v>
      </c>
      <c r="AJ553">
        <v>0</v>
      </c>
      <c r="AL553">
        <v>1</v>
      </c>
      <c r="AN553">
        <v>-0.28499999999999998</v>
      </c>
      <c r="AO553" t="s">
        <v>28</v>
      </c>
      <c r="AV553">
        <v>38.28</v>
      </c>
      <c r="AW553">
        <v>1</v>
      </c>
      <c r="AX553">
        <v>0.67</v>
      </c>
      <c r="AY553">
        <v>25.52</v>
      </c>
      <c r="AZ553">
        <v>127.59</v>
      </c>
      <c r="BG553" t="s">
        <v>2000</v>
      </c>
      <c r="BH553" t="s">
        <v>2000</v>
      </c>
      <c r="BI553">
        <v>1</v>
      </c>
      <c r="BJ553">
        <v>15</v>
      </c>
      <c r="BK553">
        <v>3</v>
      </c>
      <c r="BL553">
        <v>0</v>
      </c>
      <c r="BM553">
        <v>0.28999999999999998</v>
      </c>
      <c r="BN553" t="s">
        <v>2001</v>
      </c>
      <c r="BO553" t="s">
        <v>2002</v>
      </c>
      <c r="BQ553">
        <v>0.33300000000000002</v>
      </c>
      <c r="BR553" t="s">
        <v>27</v>
      </c>
      <c r="BS553">
        <v>100</v>
      </c>
      <c r="BT553" t="s">
        <v>26</v>
      </c>
      <c r="CG553">
        <v>3.84</v>
      </c>
      <c r="CH553">
        <v>4.1619999999999999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</row>
    <row r="554" spans="1:96" x14ac:dyDescent="0.25">
      <c r="A554" t="s">
        <v>1256</v>
      </c>
      <c r="B554" t="s">
        <v>1652</v>
      </c>
      <c r="C554" t="s">
        <v>29</v>
      </c>
      <c r="D554" t="s">
        <v>1257</v>
      </c>
      <c r="G554" t="s">
        <v>1998</v>
      </c>
      <c r="I554">
        <v>30.317</v>
      </c>
      <c r="J554">
        <v>100</v>
      </c>
      <c r="K554">
        <v>6298279.2000000002</v>
      </c>
      <c r="L554">
        <v>2083285.8</v>
      </c>
      <c r="M554" t="s">
        <v>1256</v>
      </c>
      <c r="O554">
        <v>74</v>
      </c>
      <c r="S554">
        <v>0</v>
      </c>
      <c r="U554">
        <v>1</v>
      </c>
      <c r="V554">
        <v>0</v>
      </c>
      <c r="W554">
        <v>0</v>
      </c>
      <c r="Z554">
        <v>19</v>
      </c>
      <c r="AA554">
        <v>19</v>
      </c>
      <c r="AD554" t="s">
        <v>1999</v>
      </c>
      <c r="AE554">
        <v>2</v>
      </c>
      <c r="AF554">
        <v>17</v>
      </c>
      <c r="AG554">
        <v>30.317</v>
      </c>
      <c r="AH554">
        <v>0</v>
      </c>
      <c r="AI554">
        <v>648.4</v>
      </c>
      <c r="AJ554">
        <v>0</v>
      </c>
      <c r="AL554">
        <v>1</v>
      </c>
      <c r="AN554">
        <v>-0.28499999999999998</v>
      </c>
      <c r="AO554" t="s">
        <v>28</v>
      </c>
      <c r="AV554">
        <v>42.13</v>
      </c>
      <c r="AW554">
        <v>1</v>
      </c>
      <c r="AX554">
        <v>0.67</v>
      </c>
      <c r="AY554">
        <v>28.09</v>
      </c>
      <c r="AZ554">
        <v>140.44999999999999</v>
      </c>
      <c r="BG554" t="s">
        <v>2000</v>
      </c>
      <c r="BH554" t="s">
        <v>2000</v>
      </c>
      <c r="BI554">
        <v>1</v>
      </c>
      <c r="BJ554">
        <v>15</v>
      </c>
      <c r="BK554">
        <v>3</v>
      </c>
      <c r="BL554">
        <v>0</v>
      </c>
      <c r="BM554">
        <v>0.28999999999999998</v>
      </c>
      <c r="BN554" t="s">
        <v>2001</v>
      </c>
      <c r="BO554" t="s">
        <v>2002</v>
      </c>
      <c r="BQ554">
        <v>0.33300000000000002</v>
      </c>
      <c r="BR554" t="s">
        <v>27</v>
      </c>
      <c r="BS554">
        <v>100</v>
      </c>
      <c r="BT554" t="s">
        <v>26</v>
      </c>
      <c r="CG554">
        <v>15.612</v>
      </c>
      <c r="CH554">
        <v>14.706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</row>
    <row r="555" spans="1:96" x14ac:dyDescent="0.25">
      <c r="A555" t="s">
        <v>1258</v>
      </c>
      <c r="B555" t="s">
        <v>1652</v>
      </c>
      <c r="C555" t="s">
        <v>29</v>
      </c>
      <c r="D555" t="s">
        <v>1259</v>
      </c>
      <c r="G555" t="s">
        <v>1998</v>
      </c>
      <c r="I555">
        <v>11.984999999999999</v>
      </c>
      <c r="J555">
        <v>100</v>
      </c>
      <c r="K555">
        <v>6298728.9000000004</v>
      </c>
      <c r="L555">
        <v>2084777.4</v>
      </c>
      <c r="M555" t="s">
        <v>1258</v>
      </c>
      <c r="O555">
        <v>74</v>
      </c>
      <c r="S555">
        <v>0</v>
      </c>
      <c r="U555">
        <v>1</v>
      </c>
      <c r="V555">
        <v>0</v>
      </c>
      <c r="W555">
        <v>0</v>
      </c>
      <c r="Z555">
        <v>19</v>
      </c>
      <c r="AA555">
        <v>19</v>
      </c>
      <c r="AD555" t="s">
        <v>1999</v>
      </c>
      <c r="AE555">
        <v>2</v>
      </c>
      <c r="AF555">
        <v>17</v>
      </c>
      <c r="AG555">
        <v>11.984999999999999</v>
      </c>
      <c r="AH555">
        <v>0.1</v>
      </c>
      <c r="AI555">
        <v>407.6</v>
      </c>
      <c r="AJ555">
        <v>0</v>
      </c>
      <c r="AL555">
        <v>1</v>
      </c>
      <c r="AN555">
        <v>-0.28499999999999998</v>
      </c>
      <c r="AO555" t="s">
        <v>28</v>
      </c>
      <c r="AV555">
        <v>33.39</v>
      </c>
      <c r="AW555">
        <v>1</v>
      </c>
      <c r="AX555">
        <v>0.67</v>
      </c>
      <c r="AY555">
        <v>22.26</v>
      </c>
      <c r="AZ555">
        <v>111.29</v>
      </c>
      <c r="BG555" t="s">
        <v>2000</v>
      </c>
      <c r="BH555" t="s">
        <v>2000</v>
      </c>
      <c r="BI555">
        <v>1</v>
      </c>
      <c r="BJ555">
        <v>15</v>
      </c>
      <c r="BK555">
        <v>3</v>
      </c>
      <c r="BL555">
        <v>0</v>
      </c>
      <c r="BM555">
        <v>0.28999999999999998</v>
      </c>
      <c r="BN555" t="s">
        <v>2001</v>
      </c>
      <c r="BO555" t="s">
        <v>2002</v>
      </c>
      <c r="BQ555">
        <v>0.33300000000000002</v>
      </c>
      <c r="BR555" t="s">
        <v>27</v>
      </c>
      <c r="BS555">
        <v>100</v>
      </c>
      <c r="BT555" t="s">
        <v>26</v>
      </c>
      <c r="CG555">
        <v>7.15</v>
      </c>
      <c r="CH555">
        <v>4.8339999999999996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</row>
    <row r="556" spans="1:96" x14ac:dyDescent="0.25">
      <c r="A556" t="s">
        <v>1260</v>
      </c>
      <c r="B556" t="s">
        <v>1652</v>
      </c>
      <c r="C556" t="s">
        <v>29</v>
      </c>
      <c r="D556" t="s">
        <v>1261</v>
      </c>
      <c r="G556" t="s">
        <v>1998</v>
      </c>
      <c r="I556">
        <v>2.3109999999999999</v>
      </c>
      <c r="J556">
        <v>100</v>
      </c>
      <c r="K556">
        <v>6301809.7999999998</v>
      </c>
      <c r="L556">
        <v>2084527.5</v>
      </c>
      <c r="M556" t="s">
        <v>1260</v>
      </c>
      <c r="O556">
        <v>74</v>
      </c>
      <c r="S556">
        <v>0</v>
      </c>
      <c r="U556">
        <v>1</v>
      </c>
      <c r="V556">
        <v>0</v>
      </c>
      <c r="W556">
        <v>0</v>
      </c>
      <c r="Z556">
        <v>23</v>
      </c>
      <c r="AA556">
        <v>23</v>
      </c>
      <c r="AD556" t="s">
        <v>1999</v>
      </c>
      <c r="AE556">
        <v>2</v>
      </c>
      <c r="AF556">
        <v>17</v>
      </c>
      <c r="AG556">
        <v>2.3109999999999999</v>
      </c>
      <c r="AH556">
        <v>0.4</v>
      </c>
      <c r="AI556">
        <v>179</v>
      </c>
      <c r="AJ556">
        <v>0</v>
      </c>
      <c r="AL556">
        <v>1</v>
      </c>
      <c r="AN556">
        <v>-0.28499999999999998</v>
      </c>
      <c r="AO556" t="s">
        <v>28</v>
      </c>
      <c r="AV556">
        <v>13.16</v>
      </c>
      <c r="AW556">
        <v>1</v>
      </c>
      <c r="AX556">
        <v>0.67</v>
      </c>
      <c r="AY556">
        <v>8.7799999999999994</v>
      </c>
      <c r="AZ556">
        <v>43.88</v>
      </c>
      <c r="BG556" t="s">
        <v>2000</v>
      </c>
      <c r="BH556" t="s">
        <v>2000</v>
      </c>
      <c r="BI556">
        <v>1</v>
      </c>
      <c r="BJ556">
        <v>15</v>
      </c>
      <c r="BK556">
        <v>3</v>
      </c>
      <c r="BL556">
        <v>0</v>
      </c>
      <c r="BM556">
        <v>0.28999999999999998</v>
      </c>
      <c r="BN556" t="s">
        <v>2001</v>
      </c>
      <c r="BO556" t="s">
        <v>2002</v>
      </c>
      <c r="BQ556">
        <v>0.33300000000000002</v>
      </c>
      <c r="BR556" t="s">
        <v>27</v>
      </c>
      <c r="BS556">
        <v>100</v>
      </c>
      <c r="BT556" t="s">
        <v>26</v>
      </c>
      <c r="CG556">
        <v>1.9790000000000001</v>
      </c>
      <c r="CH556">
        <v>0.33200000000000002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</row>
    <row r="557" spans="1:96" x14ac:dyDescent="0.25">
      <c r="A557" t="s">
        <v>1262</v>
      </c>
      <c r="B557" t="s">
        <v>1652</v>
      </c>
      <c r="C557" t="s">
        <v>29</v>
      </c>
      <c r="D557" t="s">
        <v>1263</v>
      </c>
      <c r="G557" t="s">
        <v>1998</v>
      </c>
      <c r="I557">
        <v>11.734999999999999</v>
      </c>
      <c r="J557">
        <v>100</v>
      </c>
      <c r="K557">
        <v>6301315.7000000002</v>
      </c>
      <c r="L557">
        <v>2084165.6</v>
      </c>
      <c r="M557" t="s">
        <v>1262</v>
      </c>
      <c r="O557">
        <v>74</v>
      </c>
      <c r="S557">
        <v>0</v>
      </c>
      <c r="U557">
        <v>1</v>
      </c>
      <c r="V557">
        <v>0</v>
      </c>
      <c r="W557">
        <v>0</v>
      </c>
      <c r="Z557">
        <v>23</v>
      </c>
      <c r="AA557">
        <v>23</v>
      </c>
      <c r="AD557" t="s">
        <v>1999</v>
      </c>
      <c r="AE557">
        <v>2</v>
      </c>
      <c r="AF557">
        <v>17</v>
      </c>
      <c r="AG557">
        <v>11.734999999999999</v>
      </c>
      <c r="AH557">
        <v>0.1</v>
      </c>
      <c r="AI557">
        <v>403.4</v>
      </c>
      <c r="AJ557">
        <v>0</v>
      </c>
      <c r="AL557">
        <v>1</v>
      </c>
      <c r="AN557">
        <v>-0.28499999999999998</v>
      </c>
      <c r="AO557" t="s">
        <v>28</v>
      </c>
      <c r="AV557">
        <v>34.590000000000003</v>
      </c>
      <c r="AW557">
        <v>1</v>
      </c>
      <c r="AX557">
        <v>0.67</v>
      </c>
      <c r="AY557">
        <v>23.06</v>
      </c>
      <c r="AZ557">
        <v>115.31</v>
      </c>
      <c r="BG557" t="s">
        <v>2000</v>
      </c>
      <c r="BH557" t="s">
        <v>2000</v>
      </c>
      <c r="BI557">
        <v>1</v>
      </c>
      <c r="BJ557">
        <v>15</v>
      </c>
      <c r="BK557">
        <v>3</v>
      </c>
      <c r="BL557">
        <v>0</v>
      </c>
      <c r="BM557">
        <v>0.28999999999999998</v>
      </c>
      <c r="BN557" t="s">
        <v>2001</v>
      </c>
      <c r="BO557" t="s">
        <v>2002</v>
      </c>
      <c r="BQ557">
        <v>0.33300000000000002</v>
      </c>
      <c r="BR557" t="s">
        <v>27</v>
      </c>
      <c r="BS557">
        <v>100</v>
      </c>
      <c r="BT557" t="s">
        <v>26</v>
      </c>
      <c r="CG557">
        <v>6.4589999999999996</v>
      </c>
      <c r="CH557">
        <v>5.2759999999999998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</row>
    <row r="558" spans="1:96" x14ac:dyDescent="0.25">
      <c r="A558" t="s">
        <v>1264</v>
      </c>
      <c r="B558" t="s">
        <v>1652</v>
      </c>
      <c r="C558" t="s">
        <v>29</v>
      </c>
      <c r="D558" t="s">
        <v>1265</v>
      </c>
      <c r="G558" t="s">
        <v>1998</v>
      </c>
      <c r="I558">
        <v>22.163</v>
      </c>
      <c r="J558">
        <v>100</v>
      </c>
      <c r="K558">
        <v>6300985</v>
      </c>
      <c r="L558">
        <v>2084710.7</v>
      </c>
      <c r="M558" t="s">
        <v>1264</v>
      </c>
      <c r="O558">
        <v>74</v>
      </c>
      <c r="S558">
        <v>0</v>
      </c>
      <c r="U558">
        <v>1</v>
      </c>
      <c r="V558">
        <v>0</v>
      </c>
      <c r="W558">
        <v>0</v>
      </c>
      <c r="Z558">
        <v>19</v>
      </c>
      <c r="AA558">
        <v>19</v>
      </c>
      <c r="AD558" t="s">
        <v>1999</v>
      </c>
      <c r="AE558">
        <v>2</v>
      </c>
      <c r="AF558">
        <v>17</v>
      </c>
      <c r="AG558">
        <v>22.163</v>
      </c>
      <c r="AH558">
        <v>0.4</v>
      </c>
      <c r="AI558">
        <v>554.29999999999995</v>
      </c>
      <c r="AJ558">
        <v>0</v>
      </c>
      <c r="AL558">
        <v>1</v>
      </c>
      <c r="AN558">
        <v>-0.28499999999999998</v>
      </c>
      <c r="AO558" t="s">
        <v>28</v>
      </c>
      <c r="AV558">
        <v>43.78</v>
      </c>
      <c r="AW558">
        <v>1</v>
      </c>
      <c r="AX558">
        <v>0.67</v>
      </c>
      <c r="AY558">
        <v>29.19</v>
      </c>
      <c r="AZ558">
        <v>145.93</v>
      </c>
      <c r="BG558" t="s">
        <v>2000</v>
      </c>
      <c r="BH558" t="s">
        <v>2000</v>
      </c>
      <c r="BI558">
        <v>1</v>
      </c>
      <c r="BJ558">
        <v>15</v>
      </c>
      <c r="BK558">
        <v>3</v>
      </c>
      <c r="BL558">
        <v>0</v>
      </c>
      <c r="BM558">
        <v>0.28999999999999998</v>
      </c>
      <c r="BN558" t="s">
        <v>2001</v>
      </c>
      <c r="BO558" t="s">
        <v>2002</v>
      </c>
      <c r="BQ558">
        <v>0.33300000000000002</v>
      </c>
      <c r="BR558" t="s">
        <v>27</v>
      </c>
      <c r="BS558">
        <v>100</v>
      </c>
      <c r="BT558" t="s">
        <v>26</v>
      </c>
      <c r="CG558">
        <v>11.663</v>
      </c>
      <c r="CH558">
        <v>10.5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</row>
    <row r="559" spans="1:96" x14ac:dyDescent="0.25">
      <c r="A559" t="s">
        <v>1266</v>
      </c>
      <c r="B559" t="s">
        <v>1652</v>
      </c>
      <c r="C559" t="s">
        <v>29</v>
      </c>
      <c r="D559" t="s">
        <v>1267</v>
      </c>
      <c r="G559" t="s">
        <v>1998</v>
      </c>
      <c r="I559">
        <v>48.326000000000001</v>
      </c>
      <c r="J559">
        <v>100</v>
      </c>
      <c r="K559">
        <v>6300730.2999999998</v>
      </c>
      <c r="L559">
        <v>2083428.7</v>
      </c>
      <c r="M559" t="s">
        <v>1266</v>
      </c>
      <c r="O559">
        <v>74</v>
      </c>
      <c r="S559">
        <v>0</v>
      </c>
      <c r="U559">
        <v>1</v>
      </c>
      <c r="V559">
        <v>0</v>
      </c>
      <c r="W559">
        <v>0</v>
      </c>
      <c r="Z559">
        <v>23</v>
      </c>
      <c r="AA559">
        <v>23</v>
      </c>
      <c r="AD559" t="s">
        <v>1999</v>
      </c>
      <c r="AE559">
        <v>2</v>
      </c>
      <c r="AF559">
        <v>17</v>
      </c>
      <c r="AG559">
        <v>48.326000000000001</v>
      </c>
      <c r="AH559">
        <v>0.5</v>
      </c>
      <c r="AI559">
        <v>818.6</v>
      </c>
      <c r="AJ559">
        <v>0</v>
      </c>
      <c r="AL559">
        <v>1</v>
      </c>
      <c r="AN559">
        <v>-0.28499999999999998</v>
      </c>
      <c r="AO559" t="s">
        <v>28</v>
      </c>
      <c r="AV559">
        <v>46.46</v>
      </c>
      <c r="AW559">
        <v>1</v>
      </c>
      <c r="AX559">
        <v>0.67</v>
      </c>
      <c r="AY559">
        <v>30.97</v>
      </c>
      <c r="AZ559">
        <v>154.87</v>
      </c>
      <c r="BG559" t="s">
        <v>2000</v>
      </c>
      <c r="BH559" t="s">
        <v>2000</v>
      </c>
      <c r="BI559">
        <v>1</v>
      </c>
      <c r="BJ559">
        <v>15</v>
      </c>
      <c r="BK559">
        <v>3</v>
      </c>
      <c r="BL559">
        <v>0</v>
      </c>
      <c r="BM559">
        <v>0.28999999999999998</v>
      </c>
      <c r="BN559" t="s">
        <v>2001</v>
      </c>
      <c r="BO559" t="s">
        <v>2002</v>
      </c>
      <c r="BQ559">
        <v>0.33300000000000002</v>
      </c>
      <c r="BR559" t="s">
        <v>27</v>
      </c>
      <c r="BS559">
        <v>100</v>
      </c>
      <c r="BT559" t="s">
        <v>26</v>
      </c>
      <c r="CG559">
        <v>23.145</v>
      </c>
      <c r="CH559">
        <v>25.181000000000001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</row>
    <row r="560" spans="1:96" x14ac:dyDescent="0.25">
      <c r="A560" t="s">
        <v>1268</v>
      </c>
      <c r="B560" t="s">
        <v>1652</v>
      </c>
      <c r="C560" t="s">
        <v>29</v>
      </c>
      <c r="D560" t="s">
        <v>1269</v>
      </c>
      <c r="G560" t="s">
        <v>1998</v>
      </c>
      <c r="I560">
        <v>20.238</v>
      </c>
      <c r="J560">
        <v>100</v>
      </c>
      <c r="K560">
        <v>6298608</v>
      </c>
      <c r="L560">
        <v>2084154.2</v>
      </c>
      <c r="M560" t="s">
        <v>1268</v>
      </c>
      <c r="O560">
        <v>74</v>
      </c>
      <c r="S560">
        <v>0</v>
      </c>
      <c r="U560">
        <v>1</v>
      </c>
      <c r="V560">
        <v>0</v>
      </c>
      <c r="W560">
        <v>0</v>
      </c>
      <c r="Z560">
        <v>19</v>
      </c>
      <c r="AA560">
        <v>19</v>
      </c>
      <c r="AD560" t="s">
        <v>1999</v>
      </c>
      <c r="AE560">
        <v>2</v>
      </c>
      <c r="AF560">
        <v>17</v>
      </c>
      <c r="AG560">
        <v>20.238</v>
      </c>
      <c r="AH560">
        <v>0.3</v>
      </c>
      <c r="AI560">
        <v>529.70000000000005</v>
      </c>
      <c r="AJ560">
        <v>0</v>
      </c>
      <c r="AL560">
        <v>1</v>
      </c>
      <c r="AN560">
        <v>-0.28499999999999998</v>
      </c>
      <c r="AO560" t="s">
        <v>28</v>
      </c>
      <c r="AV560">
        <v>41.79</v>
      </c>
      <c r="AW560">
        <v>1</v>
      </c>
      <c r="AX560">
        <v>0.67</v>
      </c>
      <c r="AY560">
        <v>27.86</v>
      </c>
      <c r="AZ560">
        <v>139.31</v>
      </c>
      <c r="BG560" t="s">
        <v>2000</v>
      </c>
      <c r="BH560" t="s">
        <v>2000</v>
      </c>
      <c r="BI560">
        <v>1</v>
      </c>
      <c r="BJ560">
        <v>15</v>
      </c>
      <c r="BK560">
        <v>3</v>
      </c>
      <c r="BL560">
        <v>0</v>
      </c>
      <c r="BM560">
        <v>0.28999999999999998</v>
      </c>
      <c r="BN560" t="s">
        <v>2001</v>
      </c>
      <c r="BO560" t="s">
        <v>2002</v>
      </c>
      <c r="BQ560">
        <v>0.33300000000000002</v>
      </c>
      <c r="BR560" t="s">
        <v>27</v>
      </c>
      <c r="BS560">
        <v>100</v>
      </c>
      <c r="BT560" t="s">
        <v>26</v>
      </c>
      <c r="CG560">
        <v>10.744999999999999</v>
      </c>
      <c r="CH560">
        <v>9.4930000000000003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</row>
    <row r="561" spans="1:96" x14ac:dyDescent="0.25">
      <c r="A561" t="s">
        <v>1270</v>
      </c>
      <c r="B561" t="s">
        <v>1652</v>
      </c>
      <c r="C561" t="s">
        <v>29</v>
      </c>
      <c r="D561" t="s">
        <v>1271</v>
      </c>
      <c r="G561" t="s">
        <v>1998</v>
      </c>
      <c r="I561">
        <v>75.230999999999995</v>
      </c>
      <c r="J561">
        <v>100</v>
      </c>
      <c r="K561">
        <v>6299959.7000000002</v>
      </c>
      <c r="L561">
        <v>2083838.5</v>
      </c>
      <c r="M561" t="s">
        <v>1270</v>
      </c>
      <c r="O561">
        <v>74</v>
      </c>
      <c r="S561">
        <v>0</v>
      </c>
      <c r="U561">
        <v>1</v>
      </c>
      <c r="V561">
        <v>0</v>
      </c>
      <c r="W561">
        <v>0</v>
      </c>
      <c r="Z561">
        <v>19</v>
      </c>
      <c r="AA561">
        <v>19</v>
      </c>
      <c r="AD561" t="s">
        <v>1999</v>
      </c>
      <c r="AE561">
        <v>2</v>
      </c>
      <c r="AF561">
        <v>17</v>
      </c>
      <c r="AG561">
        <v>75.230999999999995</v>
      </c>
      <c r="AH561">
        <v>1.6</v>
      </c>
      <c r="AI561">
        <v>1021.3</v>
      </c>
      <c r="AJ561">
        <v>0</v>
      </c>
      <c r="AL561">
        <v>1</v>
      </c>
      <c r="AN561">
        <v>-0.28499999999999998</v>
      </c>
      <c r="AO561" t="s">
        <v>28</v>
      </c>
      <c r="AV561">
        <v>61.2</v>
      </c>
      <c r="AW561">
        <v>1</v>
      </c>
      <c r="AX561">
        <v>0.67</v>
      </c>
      <c r="AY561">
        <v>40.799999999999997</v>
      </c>
      <c r="AZ561">
        <v>203.99</v>
      </c>
      <c r="BG561" t="s">
        <v>2000</v>
      </c>
      <c r="BH561" t="s">
        <v>2000</v>
      </c>
      <c r="BI561">
        <v>1</v>
      </c>
      <c r="BJ561">
        <v>15</v>
      </c>
      <c r="BK561">
        <v>3</v>
      </c>
      <c r="BL561">
        <v>0</v>
      </c>
      <c r="BM561">
        <v>0.28999999999999998</v>
      </c>
      <c r="BN561" t="s">
        <v>2001</v>
      </c>
      <c r="BO561" t="s">
        <v>2002</v>
      </c>
      <c r="BQ561">
        <v>0.33300000000000002</v>
      </c>
      <c r="BR561" t="s">
        <v>27</v>
      </c>
      <c r="BS561">
        <v>100</v>
      </c>
      <c r="BT561" t="s">
        <v>26</v>
      </c>
      <c r="CG561">
        <v>36.652999999999999</v>
      </c>
      <c r="CH561">
        <v>38.578000000000003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</row>
    <row r="562" spans="1:96" x14ac:dyDescent="0.25">
      <c r="A562" t="s">
        <v>1272</v>
      </c>
      <c r="B562" t="s">
        <v>1652</v>
      </c>
      <c r="C562" t="s">
        <v>29</v>
      </c>
      <c r="D562" t="s">
        <v>1273</v>
      </c>
      <c r="G562" t="s">
        <v>1998</v>
      </c>
      <c r="I562">
        <v>102.491</v>
      </c>
      <c r="J562">
        <v>100</v>
      </c>
      <c r="K562">
        <v>6295136.2999999998</v>
      </c>
      <c r="L562">
        <v>2081524.1</v>
      </c>
      <c r="M562" t="s">
        <v>1272</v>
      </c>
      <c r="O562">
        <v>74</v>
      </c>
      <c r="S562">
        <v>0</v>
      </c>
      <c r="U562">
        <v>1</v>
      </c>
      <c r="V562">
        <v>0</v>
      </c>
      <c r="W562">
        <v>0</v>
      </c>
      <c r="Z562">
        <v>19</v>
      </c>
      <c r="AA562">
        <v>19</v>
      </c>
      <c r="AD562" t="s">
        <v>1999</v>
      </c>
      <c r="AE562">
        <v>2</v>
      </c>
      <c r="AF562">
        <v>17</v>
      </c>
      <c r="AG562">
        <v>102.491</v>
      </c>
      <c r="AH562">
        <v>0</v>
      </c>
      <c r="AI562">
        <v>1192.0999999999999</v>
      </c>
      <c r="AJ562">
        <v>0</v>
      </c>
      <c r="AL562">
        <v>1</v>
      </c>
      <c r="AN562">
        <v>-0.28499999999999998</v>
      </c>
      <c r="AO562" t="s">
        <v>28</v>
      </c>
      <c r="AV562">
        <v>55.35</v>
      </c>
      <c r="AW562">
        <v>1</v>
      </c>
      <c r="AX562">
        <v>0.67</v>
      </c>
      <c r="AY562">
        <v>36.9</v>
      </c>
      <c r="AZ562">
        <v>184.5</v>
      </c>
      <c r="BG562" t="s">
        <v>2000</v>
      </c>
      <c r="BH562" t="s">
        <v>2000</v>
      </c>
      <c r="BI562">
        <v>1</v>
      </c>
      <c r="BJ562">
        <v>15</v>
      </c>
      <c r="BK562">
        <v>3</v>
      </c>
      <c r="BL562">
        <v>0</v>
      </c>
      <c r="BM562">
        <v>0.28999999999999998</v>
      </c>
      <c r="BN562" t="s">
        <v>2001</v>
      </c>
      <c r="BO562" t="s">
        <v>2002</v>
      </c>
      <c r="BQ562">
        <v>0.33300000000000002</v>
      </c>
      <c r="BR562" t="s">
        <v>27</v>
      </c>
      <c r="BS562">
        <v>100</v>
      </c>
      <c r="BT562" t="s">
        <v>26</v>
      </c>
      <c r="CG562">
        <v>61.494999999999997</v>
      </c>
      <c r="CH562">
        <v>40.997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</row>
    <row r="563" spans="1:96" x14ac:dyDescent="0.25">
      <c r="A563" t="s">
        <v>1275</v>
      </c>
      <c r="B563" t="s">
        <v>1652</v>
      </c>
      <c r="C563" t="s">
        <v>29</v>
      </c>
      <c r="D563" t="s">
        <v>1276</v>
      </c>
      <c r="G563" t="s">
        <v>1998</v>
      </c>
      <c r="I563">
        <v>28.608000000000001</v>
      </c>
      <c r="J563">
        <v>100</v>
      </c>
      <c r="K563">
        <v>6293339.7000000002</v>
      </c>
      <c r="L563">
        <v>2086830.4</v>
      </c>
      <c r="M563" t="s">
        <v>1275</v>
      </c>
      <c r="O563">
        <v>74</v>
      </c>
      <c r="S563">
        <v>0</v>
      </c>
      <c r="U563">
        <v>1</v>
      </c>
      <c r="V563">
        <v>0</v>
      </c>
      <c r="W563">
        <v>0</v>
      </c>
      <c r="Z563">
        <v>18</v>
      </c>
      <c r="AA563">
        <v>18</v>
      </c>
      <c r="AD563" t="s">
        <v>1999</v>
      </c>
      <c r="AE563">
        <v>2</v>
      </c>
      <c r="AF563">
        <v>17</v>
      </c>
      <c r="AG563">
        <v>28.608000000000001</v>
      </c>
      <c r="AH563">
        <v>0.5</v>
      </c>
      <c r="AI563">
        <v>629.79999999999995</v>
      </c>
      <c r="AJ563">
        <v>0</v>
      </c>
      <c r="AL563">
        <v>1</v>
      </c>
      <c r="AN563">
        <v>-0.28499999999999998</v>
      </c>
      <c r="AO563" t="s">
        <v>28</v>
      </c>
      <c r="AV563">
        <v>54.33</v>
      </c>
      <c r="AW563">
        <v>1</v>
      </c>
      <c r="AX563">
        <v>0.67</v>
      </c>
      <c r="AY563">
        <v>36.22</v>
      </c>
      <c r="AZ563">
        <v>181.1</v>
      </c>
      <c r="BG563" t="s">
        <v>2000</v>
      </c>
      <c r="BH563" t="s">
        <v>2000</v>
      </c>
      <c r="BI563">
        <v>1</v>
      </c>
      <c r="BJ563">
        <v>15</v>
      </c>
      <c r="BK563">
        <v>3</v>
      </c>
      <c r="BL563">
        <v>0</v>
      </c>
      <c r="BM563">
        <v>0.28999999999999998</v>
      </c>
      <c r="BN563" t="s">
        <v>2001</v>
      </c>
      <c r="BO563" t="s">
        <v>2002</v>
      </c>
      <c r="BQ563">
        <v>0.33300000000000002</v>
      </c>
      <c r="BR563" t="s">
        <v>27</v>
      </c>
      <c r="BS563">
        <v>100</v>
      </c>
      <c r="BT563" t="s">
        <v>26</v>
      </c>
      <c r="CG563">
        <v>17.600000000000001</v>
      </c>
      <c r="CH563">
        <v>11.007999999999999</v>
      </c>
      <c r="CI563">
        <v>0</v>
      </c>
      <c r="CJ563">
        <v>0</v>
      </c>
      <c r="CK563">
        <v>0</v>
      </c>
      <c r="CL563">
        <v>0</v>
      </c>
      <c r="CM563">
        <v>0</v>
      </c>
      <c r="CN563">
        <v>0</v>
      </c>
      <c r="CO563">
        <v>0</v>
      </c>
      <c r="CP563">
        <v>0</v>
      </c>
      <c r="CQ563">
        <v>0</v>
      </c>
      <c r="CR563">
        <v>0</v>
      </c>
    </row>
    <row r="564" spans="1:96" x14ac:dyDescent="0.25">
      <c r="A564" t="s">
        <v>1278</v>
      </c>
      <c r="B564" t="s">
        <v>1652</v>
      </c>
      <c r="C564" t="s">
        <v>29</v>
      </c>
      <c r="D564" t="s">
        <v>1279</v>
      </c>
      <c r="G564" t="s">
        <v>1998</v>
      </c>
      <c r="I564">
        <v>24.373000000000001</v>
      </c>
      <c r="J564">
        <v>100</v>
      </c>
      <c r="K564">
        <v>6293111.2999999998</v>
      </c>
      <c r="L564">
        <v>2086940.5</v>
      </c>
      <c r="M564" t="s">
        <v>1278</v>
      </c>
      <c r="O564">
        <v>74</v>
      </c>
      <c r="S564">
        <v>0</v>
      </c>
      <c r="U564">
        <v>1</v>
      </c>
      <c r="V564">
        <v>0</v>
      </c>
      <c r="W564">
        <v>0</v>
      </c>
      <c r="Z564">
        <v>18</v>
      </c>
      <c r="AA564">
        <v>18</v>
      </c>
      <c r="AD564" t="s">
        <v>1999</v>
      </c>
      <c r="AE564">
        <v>2</v>
      </c>
      <c r="AF564">
        <v>17</v>
      </c>
      <c r="AG564">
        <v>24.373000000000001</v>
      </c>
      <c r="AH564">
        <v>0.3</v>
      </c>
      <c r="AI564">
        <v>581.29999999999995</v>
      </c>
      <c r="AJ564">
        <v>0</v>
      </c>
      <c r="AL564">
        <v>1</v>
      </c>
      <c r="AN564">
        <v>-0.28499999999999998</v>
      </c>
      <c r="AO564" t="s">
        <v>28</v>
      </c>
      <c r="AV564">
        <v>49.86</v>
      </c>
      <c r="AW564">
        <v>1</v>
      </c>
      <c r="AX564">
        <v>0.67</v>
      </c>
      <c r="AY564">
        <v>33.24</v>
      </c>
      <c r="AZ564">
        <v>166.22</v>
      </c>
      <c r="BG564" t="s">
        <v>2000</v>
      </c>
      <c r="BH564" t="s">
        <v>2000</v>
      </c>
      <c r="BI564">
        <v>1</v>
      </c>
      <c r="BJ564">
        <v>15</v>
      </c>
      <c r="BK564">
        <v>3</v>
      </c>
      <c r="BL564">
        <v>0</v>
      </c>
      <c r="BM564">
        <v>0.28999999999999998</v>
      </c>
      <c r="BN564" t="s">
        <v>2001</v>
      </c>
      <c r="BO564" t="s">
        <v>2002</v>
      </c>
      <c r="BQ564">
        <v>0.33300000000000002</v>
      </c>
      <c r="BR564" t="s">
        <v>27</v>
      </c>
      <c r="BS564">
        <v>100</v>
      </c>
      <c r="BT564" t="s">
        <v>26</v>
      </c>
      <c r="CG564">
        <v>11.061999999999999</v>
      </c>
      <c r="CH564">
        <v>13.311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</row>
    <row r="565" spans="1:96" x14ac:dyDescent="0.25">
      <c r="A565" t="s">
        <v>1280</v>
      </c>
      <c r="B565" t="s">
        <v>1652</v>
      </c>
      <c r="C565" t="s">
        <v>29</v>
      </c>
      <c r="D565" t="s">
        <v>1281</v>
      </c>
      <c r="G565" t="s">
        <v>1998</v>
      </c>
      <c r="I565">
        <v>10.907999999999999</v>
      </c>
      <c r="J565">
        <v>100</v>
      </c>
      <c r="K565">
        <v>6290045.2000000002</v>
      </c>
      <c r="L565">
        <v>2087555.1</v>
      </c>
      <c r="M565" t="s">
        <v>1280</v>
      </c>
      <c r="O565">
        <v>39</v>
      </c>
      <c r="S565">
        <v>0</v>
      </c>
      <c r="U565">
        <v>1</v>
      </c>
      <c r="V565">
        <v>0</v>
      </c>
      <c r="W565">
        <v>0</v>
      </c>
      <c r="Z565">
        <v>18</v>
      </c>
      <c r="AA565">
        <v>18</v>
      </c>
      <c r="AD565" t="s">
        <v>1999</v>
      </c>
      <c r="AE565">
        <v>2</v>
      </c>
      <c r="AF565">
        <v>17</v>
      </c>
      <c r="AG565">
        <v>10.907999999999999</v>
      </c>
      <c r="AH565">
        <v>2.8</v>
      </c>
      <c r="AI565">
        <v>388.9</v>
      </c>
      <c r="AJ565">
        <v>0</v>
      </c>
      <c r="AL565">
        <v>1</v>
      </c>
      <c r="AN565">
        <v>-0.28499999999999998</v>
      </c>
      <c r="AO565" t="s">
        <v>28</v>
      </c>
      <c r="AV565">
        <v>31.99</v>
      </c>
      <c r="AW565">
        <v>1</v>
      </c>
      <c r="AX565">
        <v>0.67</v>
      </c>
      <c r="AY565">
        <v>21.33</v>
      </c>
      <c r="AZ565">
        <v>106.65</v>
      </c>
      <c r="BG565" t="s">
        <v>2000</v>
      </c>
      <c r="BH565" t="s">
        <v>2000</v>
      </c>
      <c r="BI565">
        <v>1</v>
      </c>
      <c r="BJ565">
        <v>15</v>
      </c>
      <c r="BK565">
        <v>3</v>
      </c>
      <c r="BL565">
        <v>0</v>
      </c>
      <c r="BM565">
        <v>0.28999999999999998</v>
      </c>
      <c r="BN565" t="s">
        <v>2001</v>
      </c>
      <c r="BO565" t="s">
        <v>2002</v>
      </c>
      <c r="BQ565">
        <v>0.33300000000000002</v>
      </c>
      <c r="BR565" t="s">
        <v>27</v>
      </c>
      <c r="BS565">
        <v>100</v>
      </c>
      <c r="BT565" t="s">
        <v>26</v>
      </c>
      <c r="CG565">
        <v>6.9640000000000004</v>
      </c>
      <c r="CH565">
        <v>3.944</v>
      </c>
      <c r="CI565">
        <v>0</v>
      </c>
      <c r="CJ565">
        <v>0</v>
      </c>
      <c r="CK565">
        <v>0</v>
      </c>
      <c r="CL565">
        <v>0</v>
      </c>
      <c r="CM565">
        <v>0</v>
      </c>
      <c r="CN565">
        <v>0</v>
      </c>
      <c r="CO565">
        <v>0</v>
      </c>
      <c r="CP565">
        <v>0</v>
      </c>
      <c r="CQ565">
        <v>0</v>
      </c>
      <c r="CR565">
        <v>0</v>
      </c>
    </row>
    <row r="566" spans="1:96" x14ac:dyDescent="0.25">
      <c r="A566" t="s">
        <v>1282</v>
      </c>
      <c r="B566" t="s">
        <v>1652</v>
      </c>
      <c r="C566" t="s">
        <v>29</v>
      </c>
      <c r="D566" t="s">
        <v>1283</v>
      </c>
      <c r="G566" t="s">
        <v>1998</v>
      </c>
      <c r="I566">
        <v>2.2480000000000002</v>
      </c>
      <c r="J566">
        <v>100</v>
      </c>
      <c r="K566">
        <v>6289917.0999999996</v>
      </c>
      <c r="L566">
        <v>2086459.5</v>
      </c>
      <c r="M566" t="s">
        <v>1282</v>
      </c>
      <c r="O566">
        <v>70.709999999999994</v>
      </c>
      <c r="S566">
        <v>0</v>
      </c>
      <c r="U566">
        <v>1</v>
      </c>
      <c r="V566">
        <v>0</v>
      </c>
      <c r="W566">
        <v>0</v>
      </c>
      <c r="Z566">
        <v>18</v>
      </c>
      <c r="AA566">
        <v>18</v>
      </c>
      <c r="AD566" t="s">
        <v>1999</v>
      </c>
      <c r="AE566">
        <v>2</v>
      </c>
      <c r="AF566">
        <v>17</v>
      </c>
      <c r="AG566">
        <v>2.2480000000000002</v>
      </c>
      <c r="AH566">
        <v>0.5</v>
      </c>
      <c r="AI566">
        <v>176.6</v>
      </c>
      <c r="AJ566">
        <v>0</v>
      </c>
      <c r="AL566">
        <v>1</v>
      </c>
      <c r="AN566">
        <v>-0.28499999999999998</v>
      </c>
      <c r="AO566" t="s">
        <v>28</v>
      </c>
      <c r="AV566">
        <v>9.26</v>
      </c>
      <c r="AW566">
        <v>1</v>
      </c>
      <c r="AX566">
        <v>0.67</v>
      </c>
      <c r="AY566">
        <v>6.18</v>
      </c>
      <c r="AZ566">
        <v>30.88</v>
      </c>
      <c r="BG566" t="s">
        <v>2000</v>
      </c>
      <c r="BH566" t="s">
        <v>2000</v>
      </c>
      <c r="BI566">
        <v>1</v>
      </c>
      <c r="BJ566">
        <v>15</v>
      </c>
      <c r="BK566">
        <v>3</v>
      </c>
      <c r="BL566">
        <v>0</v>
      </c>
      <c r="BM566">
        <v>0.28999999999999998</v>
      </c>
      <c r="BN566" t="s">
        <v>2001</v>
      </c>
      <c r="BO566" t="s">
        <v>2002</v>
      </c>
      <c r="BQ566">
        <v>0.33300000000000002</v>
      </c>
      <c r="BR566" t="s">
        <v>27</v>
      </c>
      <c r="BS566">
        <v>100</v>
      </c>
      <c r="BT566" t="s">
        <v>26</v>
      </c>
      <c r="CG566">
        <v>1.964</v>
      </c>
      <c r="CH566">
        <v>0.28399999999999997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</row>
    <row r="567" spans="1:96" x14ac:dyDescent="0.25">
      <c r="A567" t="s">
        <v>1284</v>
      </c>
      <c r="B567" t="s">
        <v>1652</v>
      </c>
      <c r="C567" t="s">
        <v>29</v>
      </c>
      <c r="D567" t="s">
        <v>1285</v>
      </c>
      <c r="G567" t="s">
        <v>1998</v>
      </c>
      <c r="I567">
        <v>21.98</v>
      </c>
      <c r="J567">
        <v>100</v>
      </c>
      <c r="K567">
        <v>6289289.4000000004</v>
      </c>
      <c r="L567">
        <v>2087470.4</v>
      </c>
      <c r="M567" t="s">
        <v>1284</v>
      </c>
      <c r="O567">
        <v>39</v>
      </c>
      <c r="S567">
        <v>0</v>
      </c>
      <c r="U567">
        <v>1</v>
      </c>
      <c r="V567">
        <v>0</v>
      </c>
      <c r="W567">
        <v>0</v>
      </c>
      <c r="Z567">
        <v>18</v>
      </c>
      <c r="AA567">
        <v>18</v>
      </c>
      <c r="AD567" t="s">
        <v>1999</v>
      </c>
      <c r="AE567">
        <v>2</v>
      </c>
      <c r="AF567">
        <v>17</v>
      </c>
      <c r="AG567">
        <v>21.98</v>
      </c>
      <c r="AH567">
        <v>0.7</v>
      </c>
      <c r="AI567">
        <v>552.1</v>
      </c>
      <c r="AJ567">
        <v>0</v>
      </c>
      <c r="AL567">
        <v>1</v>
      </c>
      <c r="AN567">
        <v>-0.28499999999999998</v>
      </c>
      <c r="AO567" t="s">
        <v>28</v>
      </c>
      <c r="AV567">
        <v>44.05</v>
      </c>
      <c r="AW567">
        <v>1</v>
      </c>
      <c r="AX567">
        <v>0.67</v>
      </c>
      <c r="AY567">
        <v>29.37</v>
      </c>
      <c r="AZ567">
        <v>146.84</v>
      </c>
      <c r="BG567" t="s">
        <v>2000</v>
      </c>
      <c r="BH567" t="s">
        <v>2000</v>
      </c>
      <c r="BI567">
        <v>1</v>
      </c>
      <c r="BJ567">
        <v>15</v>
      </c>
      <c r="BK567">
        <v>3</v>
      </c>
      <c r="BL567">
        <v>0</v>
      </c>
      <c r="BM567">
        <v>0.28999999999999998</v>
      </c>
      <c r="BN567" t="s">
        <v>2001</v>
      </c>
      <c r="BO567" t="s">
        <v>2002</v>
      </c>
      <c r="BQ567">
        <v>0.33300000000000002</v>
      </c>
      <c r="BR567" t="s">
        <v>27</v>
      </c>
      <c r="BS567">
        <v>100</v>
      </c>
      <c r="BT567" t="s">
        <v>26</v>
      </c>
      <c r="CG567">
        <v>11.17</v>
      </c>
      <c r="CH567">
        <v>10.81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</row>
    <row r="568" spans="1:96" x14ac:dyDescent="0.25">
      <c r="A568" t="s">
        <v>1286</v>
      </c>
      <c r="B568" t="s">
        <v>1652</v>
      </c>
      <c r="C568" t="s">
        <v>29</v>
      </c>
      <c r="D568" t="s">
        <v>1287</v>
      </c>
      <c r="G568" t="s">
        <v>1998</v>
      </c>
      <c r="I568">
        <v>12.587999999999999</v>
      </c>
      <c r="J568">
        <v>100</v>
      </c>
      <c r="K568">
        <v>6288013</v>
      </c>
      <c r="L568">
        <v>2086895.3</v>
      </c>
      <c r="M568" t="s">
        <v>1286</v>
      </c>
      <c r="O568">
        <v>67.83</v>
      </c>
      <c r="S568">
        <v>0</v>
      </c>
      <c r="U568">
        <v>1</v>
      </c>
      <c r="V568">
        <v>0</v>
      </c>
      <c r="W568">
        <v>0</v>
      </c>
      <c r="Z568">
        <v>18</v>
      </c>
      <c r="AA568">
        <v>18</v>
      </c>
      <c r="AD568" t="s">
        <v>1999</v>
      </c>
      <c r="AE568">
        <v>2</v>
      </c>
      <c r="AF568">
        <v>17</v>
      </c>
      <c r="AG568">
        <v>12.587999999999999</v>
      </c>
      <c r="AH568">
        <v>0.2</v>
      </c>
      <c r="AI568">
        <v>417.8</v>
      </c>
      <c r="AJ568">
        <v>0</v>
      </c>
      <c r="AL568">
        <v>1</v>
      </c>
      <c r="AN568">
        <v>-0.28499999999999998</v>
      </c>
      <c r="AO568" t="s">
        <v>28</v>
      </c>
      <c r="AV568">
        <v>40.43</v>
      </c>
      <c r="AW568">
        <v>1</v>
      </c>
      <c r="AX568">
        <v>0.67</v>
      </c>
      <c r="AY568">
        <v>26.95</v>
      </c>
      <c r="AZ568">
        <v>134.76</v>
      </c>
      <c r="BG568" t="s">
        <v>2000</v>
      </c>
      <c r="BH568" t="s">
        <v>2000</v>
      </c>
      <c r="BI568">
        <v>1</v>
      </c>
      <c r="BJ568">
        <v>15</v>
      </c>
      <c r="BK568">
        <v>3</v>
      </c>
      <c r="BL568">
        <v>0</v>
      </c>
      <c r="BM568">
        <v>0.28999999999999998</v>
      </c>
      <c r="BN568" t="s">
        <v>2001</v>
      </c>
      <c r="BO568" t="s">
        <v>2002</v>
      </c>
      <c r="BQ568">
        <v>0.33300000000000002</v>
      </c>
      <c r="BR568" t="s">
        <v>27</v>
      </c>
      <c r="BS568">
        <v>100</v>
      </c>
      <c r="BT568" t="s">
        <v>26</v>
      </c>
      <c r="CG568">
        <v>5.6479999999999997</v>
      </c>
      <c r="CH568">
        <v>6.9390000000000001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</row>
    <row r="569" spans="1:96" x14ac:dyDescent="0.25">
      <c r="A569" t="s">
        <v>1288</v>
      </c>
      <c r="B569" t="s">
        <v>1652</v>
      </c>
      <c r="C569" t="s">
        <v>29</v>
      </c>
      <c r="D569" t="s">
        <v>1289</v>
      </c>
      <c r="G569" t="s">
        <v>1998</v>
      </c>
      <c r="I569">
        <v>19.991</v>
      </c>
      <c r="J569">
        <v>100</v>
      </c>
      <c r="K569">
        <v>6288170.2000000002</v>
      </c>
      <c r="L569">
        <v>2087292.5</v>
      </c>
      <c r="M569" t="s">
        <v>1288</v>
      </c>
      <c r="O569">
        <v>40.64</v>
      </c>
      <c r="S569">
        <v>0</v>
      </c>
      <c r="U569">
        <v>1</v>
      </c>
      <c r="V569">
        <v>0</v>
      </c>
      <c r="W569">
        <v>0</v>
      </c>
      <c r="Z569">
        <v>18</v>
      </c>
      <c r="AA569">
        <v>18</v>
      </c>
      <c r="AD569" t="s">
        <v>1999</v>
      </c>
      <c r="AE569">
        <v>2</v>
      </c>
      <c r="AF569">
        <v>17</v>
      </c>
      <c r="AG569">
        <v>19.991</v>
      </c>
      <c r="AH569">
        <v>0.3</v>
      </c>
      <c r="AI569">
        <v>526.5</v>
      </c>
      <c r="AJ569">
        <v>0</v>
      </c>
      <c r="AL569">
        <v>1</v>
      </c>
      <c r="AN569">
        <v>-0.28499999999999998</v>
      </c>
      <c r="AO569" t="s">
        <v>28</v>
      </c>
      <c r="AV569">
        <v>45.65</v>
      </c>
      <c r="AW569">
        <v>1</v>
      </c>
      <c r="AX569">
        <v>0.67</v>
      </c>
      <c r="AY569">
        <v>30.43</v>
      </c>
      <c r="AZ569">
        <v>152.16999999999999</v>
      </c>
      <c r="BG569" t="s">
        <v>2000</v>
      </c>
      <c r="BH569" t="s">
        <v>2000</v>
      </c>
      <c r="BI569">
        <v>1</v>
      </c>
      <c r="BJ569">
        <v>15</v>
      </c>
      <c r="BK569">
        <v>3</v>
      </c>
      <c r="BL569">
        <v>0</v>
      </c>
      <c r="BM569">
        <v>0.28999999999999998</v>
      </c>
      <c r="BN569" t="s">
        <v>2001</v>
      </c>
      <c r="BO569" t="s">
        <v>2002</v>
      </c>
      <c r="BQ569">
        <v>0.33300000000000002</v>
      </c>
      <c r="BR569" t="s">
        <v>27</v>
      </c>
      <c r="BS569">
        <v>100</v>
      </c>
      <c r="BT569" t="s">
        <v>26</v>
      </c>
      <c r="CG569">
        <v>8.7720000000000002</v>
      </c>
      <c r="CH569">
        <v>11.22</v>
      </c>
      <c r="CI569">
        <v>0</v>
      </c>
      <c r="CJ569">
        <v>0</v>
      </c>
      <c r="CK569">
        <v>0</v>
      </c>
      <c r="CL569">
        <v>0</v>
      </c>
      <c r="CM569">
        <v>0</v>
      </c>
      <c r="CN569">
        <v>0</v>
      </c>
      <c r="CO569">
        <v>0</v>
      </c>
      <c r="CP569">
        <v>0</v>
      </c>
      <c r="CQ569">
        <v>0</v>
      </c>
      <c r="CR569">
        <v>0</v>
      </c>
    </row>
    <row r="570" spans="1:96" x14ac:dyDescent="0.25">
      <c r="A570" t="s">
        <v>1290</v>
      </c>
      <c r="B570" t="s">
        <v>1652</v>
      </c>
      <c r="C570" t="s">
        <v>29</v>
      </c>
      <c r="D570" t="s">
        <v>1291</v>
      </c>
      <c r="G570" t="s">
        <v>1998</v>
      </c>
      <c r="I570">
        <v>1.6819999999999999</v>
      </c>
      <c r="J570">
        <v>100</v>
      </c>
      <c r="K570">
        <v>6286024.2999999998</v>
      </c>
      <c r="L570">
        <v>2086897</v>
      </c>
      <c r="M570" t="s">
        <v>1290</v>
      </c>
      <c r="O570">
        <v>74</v>
      </c>
      <c r="S570">
        <v>0</v>
      </c>
      <c r="U570">
        <v>1</v>
      </c>
      <c r="V570">
        <v>0</v>
      </c>
      <c r="W570">
        <v>0</v>
      </c>
      <c r="Z570">
        <v>14</v>
      </c>
      <c r="AA570">
        <v>14</v>
      </c>
      <c r="AD570" t="s">
        <v>1999</v>
      </c>
      <c r="AE570">
        <v>2</v>
      </c>
      <c r="AF570">
        <v>17</v>
      </c>
      <c r="AG570">
        <v>1.6819999999999999</v>
      </c>
      <c r="AH570">
        <v>0.6</v>
      </c>
      <c r="AI570">
        <v>152.69999999999999</v>
      </c>
      <c r="AJ570">
        <v>0</v>
      </c>
      <c r="AL570">
        <v>1</v>
      </c>
      <c r="AN570">
        <v>-0.28499999999999998</v>
      </c>
      <c r="AO570" t="s">
        <v>28</v>
      </c>
      <c r="AV570">
        <v>7.73</v>
      </c>
      <c r="AW570">
        <v>1</v>
      </c>
      <c r="AX570">
        <v>0.67</v>
      </c>
      <c r="AY570">
        <v>5.15</v>
      </c>
      <c r="AZ570">
        <v>25.75</v>
      </c>
      <c r="BG570" t="s">
        <v>2000</v>
      </c>
      <c r="BH570" t="s">
        <v>2000</v>
      </c>
      <c r="BI570">
        <v>1</v>
      </c>
      <c r="BJ570">
        <v>15</v>
      </c>
      <c r="BK570">
        <v>3</v>
      </c>
      <c r="BL570">
        <v>0</v>
      </c>
      <c r="BM570">
        <v>0.28999999999999998</v>
      </c>
      <c r="BN570" t="s">
        <v>2001</v>
      </c>
      <c r="BO570" t="s">
        <v>2002</v>
      </c>
      <c r="BQ570">
        <v>0.33300000000000002</v>
      </c>
      <c r="BR570" t="s">
        <v>27</v>
      </c>
      <c r="BS570">
        <v>100</v>
      </c>
      <c r="BT570" t="s">
        <v>26</v>
      </c>
      <c r="CG570">
        <v>1.4670000000000001</v>
      </c>
      <c r="CH570">
        <v>0.215</v>
      </c>
      <c r="CI570">
        <v>0</v>
      </c>
      <c r="CJ570">
        <v>0</v>
      </c>
      <c r="CK570">
        <v>0</v>
      </c>
      <c r="CL570">
        <v>0</v>
      </c>
      <c r="CM570">
        <v>0</v>
      </c>
      <c r="CN570">
        <v>0</v>
      </c>
      <c r="CO570">
        <v>0</v>
      </c>
      <c r="CP570">
        <v>0</v>
      </c>
      <c r="CQ570">
        <v>0</v>
      </c>
      <c r="CR570">
        <v>0</v>
      </c>
    </row>
    <row r="571" spans="1:96" x14ac:dyDescent="0.25">
      <c r="A571" t="s">
        <v>1292</v>
      </c>
      <c r="B571" t="s">
        <v>1652</v>
      </c>
      <c r="C571" t="s">
        <v>29</v>
      </c>
      <c r="D571" t="s">
        <v>1293</v>
      </c>
      <c r="G571" t="s">
        <v>1998</v>
      </c>
      <c r="I571">
        <v>7.88</v>
      </c>
      <c r="J571">
        <v>100</v>
      </c>
      <c r="K571">
        <v>6286304.0999999996</v>
      </c>
      <c r="L571">
        <v>2086388.8</v>
      </c>
      <c r="M571" t="s">
        <v>1292</v>
      </c>
      <c r="O571">
        <v>74</v>
      </c>
      <c r="S571">
        <v>0</v>
      </c>
      <c r="U571">
        <v>1</v>
      </c>
      <c r="V571">
        <v>0</v>
      </c>
      <c r="W571">
        <v>0</v>
      </c>
      <c r="Z571">
        <v>15</v>
      </c>
      <c r="AA571">
        <v>15</v>
      </c>
      <c r="AD571" t="s">
        <v>1999</v>
      </c>
      <c r="AE571">
        <v>2</v>
      </c>
      <c r="AF571">
        <v>17</v>
      </c>
      <c r="AG571">
        <v>7.88</v>
      </c>
      <c r="AH571">
        <v>0.8</v>
      </c>
      <c r="AI571">
        <v>330.5</v>
      </c>
      <c r="AJ571">
        <v>0</v>
      </c>
      <c r="AL571">
        <v>1</v>
      </c>
      <c r="AN571">
        <v>-0.28499999999999998</v>
      </c>
      <c r="AO571" t="s">
        <v>28</v>
      </c>
      <c r="AV571">
        <v>55.95</v>
      </c>
      <c r="AW571">
        <v>1</v>
      </c>
      <c r="AX571">
        <v>0.67</v>
      </c>
      <c r="AY571">
        <v>37.299999999999997</v>
      </c>
      <c r="AZ571">
        <v>186.49</v>
      </c>
      <c r="BG571" t="s">
        <v>2000</v>
      </c>
      <c r="BH571" t="s">
        <v>2000</v>
      </c>
      <c r="BI571">
        <v>1</v>
      </c>
      <c r="BJ571">
        <v>15</v>
      </c>
      <c r="BK571">
        <v>3</v>
      </c>
      <c r="BL571">
        <v>0</v>
      </c>
      <c r="BM571">
        <v>0.28999999999999998</v>
      </c>
      <c r="BN571" t="s">
        <v>2001</v>
      </c>
      <c r="BO571" t="s">
        <v>2002</v>
      </c>
      <c r="BQ571">
        <v>0.33300000000000002</v>
      </c>
      <c r="BR571" t="s">
        <v>27</v>
      </c>
      <c r="BS571">
        <v>100</v>
      </c>
      <c r="BT571" t="s">
        <v>26</v>
      </c>
      <c r="CG571">
        <v>1.8720000000000001</v>
      </c>
      <c r="CH571">
        <v>6.008</v>
      </c>
      <c r="CI571">
        <v>0</v>
      </c>
      <c r="CJ571">
        <v>0</v>
      </c>
      <c r="CK571">
        <v>0</v>
      </c>
      <c r="CL571">
        <v>0</v>
      </c>
      <c r="CM571">
        <v>0</v>
      </c>
      <c r="CN571">
        <v>0</v>
      </c>
      <c r="CO571">
        <v>0</v>
      </c>
      <c r="CP571">
        <v>0</v>
      </c>
      <c r="CQ571">
        <v>0</v>
      </c>
      <c r="CR571">
        <v>0</v>
      </c>
    </row>
    <row r="572" spans="1:96" x14ac:dyDescent="0.25">
      <c r="A572" t="s">
        <v>1294</v>
      </c>
      <c r="B572" t="s">
        <v>1652</v>
      </c>
      <c r="C572" t="s">
        <v>29</v>
      </c>
      <c r="D572" t="s">
        <v>1295</v>
      </c>
      <c r="G572" t="s">
        <v>1998</v>
      </c>
      <c r="I572">
        <v>3.0070000000000001</v>
      </c>
      <c r="J572">
        <v>100</v>
      </c>
      <c r="K572">
        <v>6286284.9000000004</v>
      </c>
      <c r="L572">
        <v>2086778</v>
      </c>
      <c r="M572" t="s">
        <v>1294</v>
      </c>
      <c r="O572">
        <v>74</v>
      </c>
      <c r="S572">
        <v>0</v>
      </c>
      <c r="U572">
        <v>1</v>
      </c>
      <c r="V572">
        <v>0</v>
      </c>
      <c r="W572">
        <v>0</v>
      </c>
      <c r="Z572">
        <v>14</v>
      </c>
      <c r="AA572">
        <v>14</v>
      </c>
      <c r="AD572" t="s">
        <v>1999</v>
      </c>
      <c r="AE572">
        <v>2</v>
      </c>
      <c r="AF572">
        <v>17</v>
      </c>
      <c r="AG572">
        <v>3.0070000000000001</v>
      </c>
      <c r="AH572">
        <v>0.8</v>
      </c>
      <c r="AI572">
        <v>204.2</v>
      </c>
      <c r="AJ572">
        <v>0</v>
      </c>
      <c r="AL572">
        <v>1</v>
      </c>
      <c r="AN572">
        <v>-0.28499999999999998</v>
      </c>
      <c r="AO572" t="s">
        <v>28</v>
      </c>
      <c r="AV572">
        <v>31.8</v>
      </c>
      <c r="AW572">
        <v>1</v>
      </c>
      <c r="AX572">
        <v>0.67</v>
      </c>
      <c r="AY572">
        <v>21.2</v>
      </c>
      <c r="AZ572">
        <v>105.98</v>
      </c>
      <c r="BG572" t="s">
        <v>2000</v>
      </c>
      <c r="BH572" t="s">
        <v>2000</v>
      </c>
      <c r="BI572">
        <v>1</v>
      </c>
      <c r="BJ572">
        <v>15</v>
      </c>
      <c r="BK572">
        <v>3</v>
      </c>
      <c r="BL572">
        <v>0</v>
      </c>
      <c r="BM572">
        <v>0.28999999999999998</v>
      </c>
      <c r="BN572" t="s">
        <v>2001</v>
      </c>
      <c r="BO572" t="s">
        <v>2002</v>
      </c>
      <c r="BQ572">
        <v>0.33300000000000002</v>
      </c>
      <c r="BR572" t="s">
        <v>27</v>
      </c>
      <c r="BS572">
        <v>100</v>
      </c>
      <c r="BT572" t="s">
        <v>26</v>
      </c>
      <c r="CG572">
        <v>1.47</v>
      </c>
      <c r="CH572">
        <v>1.5369999999999999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</row>
    <row r="573" spans="1:96" x14ac:dyDescent="0.25">
      <c r="A573" t="s">
        <v>1300</v>
      </c>
      <c r="B573" t="s">
        <v>1652</v>
      </c>
      <c r="C573" t="s">
        <v>29</v>
      </c>
      <c r="D573" t="s">
        <v>1301</v>
      </c>
      <c r="G573" t="s">
        <v>1998</v>
      </c>
      <c r="I573">
        <v>25.998000000000001</v>
      </c>
      <c r="J573">
        <v>100</v>
      </c>
      <c r="K573">
        <v>6293164.5999999996</v>
      </c>
      <c r="L573">
        <v>2084604.5</v>
      </c>
      <c r="M573" t="s">
        <v>1300</v>
      </c>
      <c r="O573">
        <v>74</v>
      </c>
      <c r="S573">
        <v>0</v>
      </c>
      <c r="U573">
        <v>1</v>
      </c>
      <c r="V573">
        <v>0</v>
      </c>
      <c r="W573">
        <v>0</v>
      </c>
      <c r="Z573">
        <v>19</v>
      </c>
      <c r="AA573">
        <v>19</v>
      </c>
      <c r="AD573" t="s">
        <v>1999</v>
      </c>
      <c r="AE573">
        <v>2</v>
      </c>
      <c r="AF573">
        <v>17</v>
      </c>
      <c r="AG573">
        <v>25.998000000000001</v>
      </c>
      <c r="AH573">
        <v>0.1</v>
      </c>
      <c r="AI573">
        <v>600.4</v>
      </c>
      <c r="AJ573">
        <v>0</v>
      </c>
      <c r="AL573">
        <v>1</v>
      </c>
      <c r="AN573">
        <v>-0.28499999999999998</v>
      </c>
      <c r="AO573" t="s">
        <v>28</v>
      </c>
      <c r="AV573">
        <v>39.11</v>
      </c>
      <c r="AW573">
        <v>1</v>
      </c>
      <c r="AX573">
        <v>0.67</v>
      </c>
      <c r="AY573">
        <v>26.07</v>
      </c>
      <c r="AZ573">
        <v>130.35</v>
      </c>
      <c r="BG573" t="s">
        <v>2000</v>
      </c>
      <c r="BH573" t="s">
        <v>2000</v>
      </c>
      <c r="BI573">
        <v>1</v>
      </c>
      <c r="BJ573">
        <v>15</v>
      </c>
      <c r="BK573">
        <v>3</v>
      </c>
      <c r="BL573">
        <v>0</v>
      </c>
      <c r="BM573">
        <v>0.28999999999999998</v>
      </c>
      <c r="BN573" t="s">
        <v>2001</v>
      </c>
      <c r="BO573" t="s">
        <v>2002</v>
      </c>
      <c r="BQ573">
        <v>0.33300000000000002</v>
      </c>
      <c r="BR573" t="s">
        <v>27</v>
      </c>
      <c r="BS573">
        <v>100</v>
      </c>
      <c r="BT573" t="s">
        <v>26</v>
      </c>
      <c r="CG573">
        <v>14.249000000000001</v>
      </c>
      <c r="CH573">
        <v>11.749000000000001</v>
      </c>
      <c r="CI573">
        <v>0</v>
      </c>
      <c r="CJ573">
        <v>0</v>
      </c>
      <c r="CK573">
        <v>0</v>
      </c>
      <c r="CL573">
        <v>0</v>
      </c>
      <c r="CM573">
        <v>0</v>
      </c>
      <c r="CN573">
        <v>0</v>
      </c>
      <c r="CO573">
        <v>0</v>
      </c>
      <c r="CP573">
        <v>0</v>
      </c>
      <c r="CQ573">
        <v>0</v>
      </c>
      <c r="CR573">
        <v>0</v>
      </c>
    </row>
    <row r="574" spans="1:96" x14ac:dyDescent="0.25">
      <c r="A574" t="s">
        <v>1302</v>
      </c>
      <c r="B574" t="s">
        <v>1652</v>
      </c>
      <c r="C574" t="s">
        <v>29</v>
      </c>
      <c r="D574" t="s">
        <v>1303</v>
      </c>
      <c r="G574" t="s">
        <v>1998</v>
      </c>
      <c r="I574">
        <v>6.6050000000000004</v>
      </c>
      <c r="J574">
        <v>100</v>
      </c>
      <c r="K574">
        <v>6291883.5999999996</v>
      </c>
      <c r="L574">
        <v>2085337.4</v>
      </c>
      <c r="M574" t="s">
        <v>1302</v>
      </c>
      <c r="O574">
        <v>74</v>
      </c>
      <c r="S574">
        <v>0</v>
      </c>
      <c r="U574">
        <v>1</v>
      </c>
      <c r="V574">
        <v>0</v>
      </c>
      <c r="W574">
        <v>0</v>
      </c>
      <c r="Z574">
        <v>19</v>
      </c>
      <c r="AA574">
        <v>19</v>
      </c>
      <c r="AD574" t="s">
        <v>1999</v>
      </c>
      <c r="AE574">
        <v>2</v>
      </c>
      <c r="AF574">
        <v>17</v>
      </c>
      <c r="AG574">
        <v>6.6050000000000004</v>
      </c>
      <c r="AH574">
        <v>0.5</v>
      </c>
      <c r="AI574">
        <v>302.60000000000002</v>
      </c>
      <c r="AJ574">
        <v>0</v>
      </c>
      <c r="AL574">
        <v>1</v>
      </c>
      <c r="AN574">
        <v>-0.28499999999999998</v>
      </c>
      <c r="AO574" t="s">
        <v>28</v>
      </c>
      <c r="AV574">
        <v>46.45</v>
      </c>
      <c r="AW574">
        <v>1</v>
      </c>
      <c r="AX574">
        <v>0.67</v>
      </c>
      <c r="AY574">
        <v>30.97</v>
      </c>
      <c r="AZ574">
        <v>154.84</v>
      </c>
      <c r="BG574" t="s">
        <v>2000</v>
      </c>
      <c r="BH574" t="s">
        <v>2000</v>
      </c>
      <c r="BI574">
        <v>1</v>
      </c>
      <c r="BJ574">
        <v>15</v>
      </c>
      <c r="BK574">
        <v>3</v>
      </c>
      <c r="BL574">
        <v>0</v>
      </c>
      <c r="BM574">
        <v>0.28999999999999998</v>
      </c>
      <c r="BN574" t="s">
        <v>2001</v>
      </c>
      <c r="BO574" t="s">
        <v>2002</v>
      </c>
      <c r="BQ574">
        <v>0.33300000000000002</v>
      </c>
      <c r="BR574" t="s">
        <v>27</v>
      </c>
      <c r="BS574">
        <v>100</v>
      </c>
      <c r="BT574" t="s">
        <v>26</v>
      </c>
      <c r="CG574">
        <v>2.4929999999999999</v>
      </c>
      <c r="CH574">
        <v>4.1120000000000001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</row>
    <row r="575" spans="1:96" x14ac:dyDescent="0.25">
      <c r="A575" t="s">
        <v>1304</v>
      </c>
      <c r="B575" t="s">
        <v>1652</v>
      </c>
      <c r="C575" t="s">
        <v>29</v>
      </c>
      <c r="D575" t="s">
        <v>1305</v>
      </c>
      <c r="G575" t="s">
        <v>1998</v>
      </c>
      <c r="I575">
        <v>0.57299999999999995</v>
      </c>
      <c r="J575">
        <v>100</v>
      </c>
      <c r="K575">
        <v>6291276.0999999996</v>
      </c>
      <c r="L575">
        <v>2085413.1</v>
      </c>
      <c r="M575" t="s">
        <v>1304</v>
      </c>
      <c r="O575">
        <v>74</v>
      </c>
      <c r="S575">
        <v>0</v>
      </c>
      <c r="U575">
        <v>1</v>
      </c>
      <c r="V575">
        <v>0</v>
      </c>
      <c r="W575">
        <v>0</v>
      </c>
      <c r="Z575">
        <v>19</v>
      </c>
      <c r="AA575">
        <v>19</v>
      </c>
      <c r="AD575" t="s">
        <v>1999</v>
      </c>
      <c r="AE575">
        <v>2</v>
      </c>
      <c r="AF575">
        <v>17</v>
      </c>
      <c r="AG575">
        <v>0.57299999999999995</v>
      </c>
      <c r="AH575">
        <v>0.4</v>
      </c>
      <c r="AI575">
        <v>89.1</v>
      </c>
      <c r="AJ575">
        <v>0</v>
      </c>
      <c r="AL575">
        <v>1</v>
      </c>
      <c r="AN575">
        <v>-0.28499999999999998</v>
      </c>
      <c r="AO575" t="s">
        <v>28</v>
      </c>
      <c r="AV575">
        <v>6.15</v>
      </c>
      <c r="AW575">
        <v>1</v>
      </c>
      <c r="AX575">
        <v>0.67</v>
      </c>
      <c r="AY575">
        <v>4.0999999999999996</v>
      </c>
      <c r="AZ575">
        <v>20.51</v>
      </c>
      <c r="BG575" t="s">
        <v>2000</v>
      </c>
      <c r="BH575" t="s">
        <v>2000</v>
      </c>
      <c r="BI575">
        <v>1</v>
      </c>
      <c r="BJ575">
        <v>15</v>
      </c>
      <c r="BK575">
        <v>3</v>
      </c>
      <c r="BL575">
        <v>0</v>
      </c>
      <c r="BM575">
        <v>0.28999999999999998</v>
      </c>
      <c r="BN575" t="s">
        <v>2001</v>
      </c>
      <c r="BO575" t="s">
        <v>2002</v>
      </c>
      <c r="BQ575">
        <v>0.33300000000000002</v>
      </c>
      <c r="BR575" t="s">
        <v>27</v>
      </c>
      <c r="BS575">
        <v>100</v>
      </c>
      <c r="BT575" t="s">
        <v>26</v>
      </c>
      <c r="CG575">
        <v>0.51500000000000001</v>
      </c>
      <c r="CH575">
        <v>5.7000000000000002E-2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</row>
    <row r="576" spans="1:96" x14ac:dyDescent="0.25">
      <c r="A576" t="s">
        <v>1306</v>
      </c>
      <c r="B576" t="s">
        <v>1652</v>
      </c>
      <c r="C576" t="s">
        <v>29</v>
      </c>
      <c r="D576" t="s">
        <v>1307</v>
      </c>
      <c r="G576" t="s">
        <v>1998</v>
      </c>
      <c r="I576">
        <v>0.52300000000000002</v>
      </c>
      <c r="J576">
        <v>100</v>
      </c>
      <c r="K576">
        <v>6291270.4000000004</v>
      </c>
      <c r="L576">
        <v>2085030.5</v>
      </c>
      <c r="M576" t="s">
        <v>1306</v>
      </c>
      <c r="O576">
        <v>74</v>
      </c>
      <c r="S576">
        <v>0</v>
      </c>
      <c r="U576">
        <v>1</v>
      </c>
      <c r="V576">
        <v>0</v>
      </c>
      <c r="W576">
        <v>0</v>
      </c>
      <c r="Z576">
        <v>19</v>
      </c>
      <c r="AA576">
        <v>19</v>
      </c>
      <c r="AD576" t="s">
        <v>1999</v>
      </c>
      <c r="AE576">
        <v>2</v>
      </c>
      <c r="AF576">
        <v>17</v>
      </c>
      <c r="AG576">
        <v>0.52300000000000002</v>
      </c>
      <c r="AH576">
        <v>1.2</v>
      </c>
      <c r="AI576">
        <v>85.2</v>
      </c>
      <c r="AJ576">
        <v>0</v>
      </c>
      <c r="AL576">
        <v>1</v>
      </c>
      <c r="AN576">
        <v>-0.28499999999999998</v>
      </c>
      <c r="AO576" t="s">
        <v>28</v>
      </c>
      <c r="AV576">
        <v>6.04</v>
      </c>
      <c r="AW576">
        <v>1</v>
      </c>
      <c r="AX576">
        <v>0.67</v>
      </c>
      <c r="AY576">
        <v>4.0199999999999996</v>
      </c>
      <c r="AZ576">
        <v>20.12</v>
      </c>
      <c r="BG576" t="s">
        <v>2000</v>
      </c>
      <c r="BH576" t="s">
        <v>2000</v>
      </c>
      <c r="BI576">
        <v>1</v>
      </c>
      <c r="BJ576">
        <v>15</v>
      </c>
      <c r="BK576">
        <v>3</v>
      </c>
      <c r="BL576">
        <v>0</v>
      </c>
      <c r="BM576">
        <v>0.28999999999999998</v>
      </c>
      <c r="BN576" t="s">
        <v>2001</v>
      </c>
      <c r="BO576" t="s">
        <v>2002</v>
      </c>
      <c r="BQ576">
        <v>0.33300000000000002</v>
      </c>
      <c r="BR576" t="s">
        <v>27</v>
      </c>
      <c r="BS576">
        <v>100</v>
      </c>
      <c r="BT576" t="s">
        <v>26</v>
      </c>
      <c r="CG576">
        <v>0.47099999999999997</v>
      </c>
      <c r="CH576">
        <v>5.1999999999999998E-2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</row>
    <row r="577" spans="1:96" x14ac:dyDescent="0.25">
      <c r="A577" t="s">
        <v>1308</v>
      </c>
      <c r="B577" t="s">
        <v>1652</v>
      </c>
      <c r="C577" t="s">
        <v>29</v>
      </c>
      <c r="D577" t="s">
        <v>1309</v>
      </c>
      <c r="G577" t="s">
        <v>1998</v>
      </c>
      <c r="I577">
        <v>1.5549999999999999</v>
      </c>
      <c r="J577">
        <v>100</v>
      </c>
      <c r="K577">
        <v>6291332</v>
      </c>
      <c r="L577">
        <v>2084814.8</v>
      </c>
      <c r="M577" t="s">
        <v>1308</v>
      </c>
      <c r="O577">
        <v>74</v>
      </c>
      <c r="S577">
        <v>0</v>
      </c>
      <c r="U577">
        <v>1</v>
      </c>
      <c r="V577">
        <v>0</v>
      </c>
      <c r="W577">
        <v>0</v>
      </c>
      <c r="Z577">
        <v>19</v>
      </c>
      <c r="AA577">
        <v>19</v>
      </c>
      <c r="AD577" t="s">
        <v>1999</v>
      </c>
      <c r="AE577">
        <v>2</v>
      </c>
      <c r="AF577">
        <v>17</v>
      </c>
      <c r="AG577">
        <v>1.5549999999999999</v>
      </c>
      <c r="AH577">
        <v>0.4</v>
      </c>
      <c r="AI577">
        <v>146.80000000000001</v>
      </c>
      <c r="AJ577">
        <v>0</v>
      </c>
      <c r="AL577">
        <v>1</v>
      </c>
      <c r="AN577">
        <v>-0.28499999999999998</v>
      </c>
      <c r="AO577" t="s">
        <v>28</v>
      </c>
      <c r="AV577">
        <v>53.7</v>
      </c>
      <c r="AW577">
        <v>1</v>
      </c>
      <c r="AX577">
        <v>0.67</v>
      </c>
      <c r="AY577">
        <v>35.799999999999997</v>
      </c>
      <c r="AZ577">
        <v>179.01</v>
      </c>
      <c r="BG577" t="s">
        <v>2000</v>
      </c>
      <c r="BH577" t="s">
        <v>2000</v>
      </c>
      <c r="BI577">
        <v>1</v>
      </c>
      <c r="BJ577">
        <v>15</v>
      </c>
      <c r="BK577">
        <v>3</v>
      </c>
      <c r="BL577">
        <v>0</v>
      </c>
      <c r="BM577">
        <v>0.28999999999999998</v>
      </c>
      <c r="BN577" t="s">
        <v>2001</v>
      </c>
      <c r="BO577" t="s">
        <v>2002</v>
      </c>
      <c r="BQ577">
        <v>0.33300000000000002</v>
      </c>
      <c r="BR577" t="s">
        <v>27</v>
      </c>
      <c r="BS577">
        <v>100</v>
      </c>
      <c r="BT577" t="s">
        <v>26</v>
      </c>
      <c r="CG577">
        <v>1.2190000000000001</v>
      </c>
      <c r="CH577">
        <v>0.33700000000000002</v>
      </c>
      <c r="CI577">
        <v>0</v>
      </c>
      <c r="CJ577">
        <v>0</v>
      </c>
      <c r="CK577">
        <v>0</v>
      </c>
      <c r="CL577">
        <v>0</v>
      </c>
      <c r="CM577">
        <v>0</v>
      </c>
      <c r="CN577">
        <v>0</v>
      </c>
      <c r="CO577">
        <v>0</v>
      </c>
      <c r="CP577">
        <v>0</v>
      </c>
      <c r="CQ577">
        <v>0</v>
      </c>
      <c r="CR577">
        <v>0</v>
      </c>
    </row>
    <row r="578" spans="1:96" x14ac:dyDescent="0.25">
      <c r="A578" t="s">
        <v>1310</v>
      </c>
      <c r="B578" t="s">
        <v>1652</v>
      </c>
      <c r="C578" t="s">
        <v>29</v>
      </c>
      <c r="D578" t="s">
        <v>1311</v>
      </c>
      <c r="G578" t="s">
        <v>1998</v>
      </c>
      <c r="I578">
        <v>13.191000000000001</v>
      </c>
      <c r="J578">
        <v>100</v>
      </c>
      <c r="K578">
        <v>6291708.7000000002</v>
      </c>
      <c r="L578">
        <v>2084671.2</v>
      </c>
      <c r="M578" t="s">
        <v>1310</v>
      </c>
      <c r="O578">
        <v>74</v>
      </c>
      <c r="S578">
        <v>0</v>
      </c>
      <c r="U578">
        <v>1</v>
      </c>
      <c r="V578">
        <v>0</v>
      </c>
      <c r="W578">
        <v>0</v>
      </c>
      <c r="Z578">
        <v>19</v>
      </c>
      <c r="AA578">
        <v>19</v>
      </c>
      <c r="AD578" t="s">
        <v>1999</v>
      </c>
      <c r="AE578">
        <v>2</v>
      </c>
      <c r="AF578">
        <v>17</v>
      </c>
      <c r="AG578">
        <v>13.191000000000001</v>
      </c>
      <c r="AH578">
        <v>0.5</v>
      </c>
      <c r="AI578">
        <v>427.7</v>
      </c>
      <c r="AJ578">
        <v>0</v>
      </c>
      <c r="AL578">
        <v>1</v>
      </c>
      <c r="AN578">
        <v>-0.28499999999999998</v>
      </c>
      <c r="AO578" t="s">
        <v>28</v>
      </c>
      <c r="AV578">
        <v>40.43</v>
      </c>
      <c r="AW578">
        <v>1</v>
      </c>
      <c r="AX578">
        <v>0.67</v>
      </c>
      <c r="AY578">
        <v>26.95</v>
      </c>
      <c r="AZ578">
        <v>134.76</v>
      </c>
      <c r="BG578" t="s">
        <v>2000</v>
      </c>
      <c r="BH578" t="s">
        <v>2000</v>
      </c>
      <c r="BI578">
        <v>1</v>
      </c>
      <c r="BJ578">
        <v>15</v>
      </c>
      <c r="BK578">
        <v>3</v>
      </c>
      <c r="BL578">
        <v>0</v>
      </c>
      <c r="BM578">
        <v>0.28999999999999998</v>
      </c>
      <c r="BN578" t="s">
        <v>2001</v>
      </c>
      <c r="BO578" t="s">
        <v>2002</v>
      </c>
      <c r="BQ578">
        <v>0.33300000000000002</v>
      </c>
      <c r="BR578" t="s">
        <v>27</v>
      </c>
      <c r="BS578">
        <v>100</v>
      </c>
      <c r="BT578" t="s">
        <v>26</v>
      </c>
      <c r="CG578">
        <v>6.5609999999999999</v>
      </c>
      <c r="CH578">
        <v>6.63</v>
      </c>
      <c r="CI578">
        <v>0</v>
      </c>
      <c r="CJ578">
        <v>0</v>
      </c>
      <c r="CK578">
        <v>0</v>
      </c>
      <c r="CL578">
        <v>0</v>
      </c>
      <c r="CM578">
        <v>0</v>
      </c>
      <c r="CN578">
        <v>0</v>
      </c>
      <c r="CO578">
        <v>0</v>
      </c>
      <c r="CP578">
        <v>0</v>
      </c>
      <c r="CQ578">
        <v>0</v>
      </c>
      <c r="CR578">
        <v>0</v>
      </c>
    </row>
    <row r="579" spans="1:96" x14ac:dyDescent="0.25">
      <c r="A579" t="s">
        <v>1312</v>
      </c>
      <c r="B579" t="s">
        <v>1652</v>
      </c>
      <c r="C579" t="s">
        <v>29</v>
      </c>
      <c r="D579" t="s">
        <v>1313</v>
      </c>
      <c r="G579" t="s">
        <v>1998</v>
      </c>
      <c r="I579">
        <v>19.274000000000001</v>
      </c>
      <c r="J579">
        <v>100</v>
      </c>
      <c r="K579">
        <v>6290309</v>
      </c>
      <c r="L579">
        <v>2084424.4</v>
      </c>
      <c r="M579" t="s">
        <v>1312</v>
      </c>
      <c r="O579">
        <v>74</v>
      </c>
      <c r="S579">
        <v>0</v>
      </c>
      <c r="U579">
        <v>1</v>
      </c>
      <c r="V579">
        <v>0</v>
      </c>
      <c r="W579">
        <v>0</v>
      </c>
      <c r="Z579">
        <v>19</v>
      </c>
      <c r="AA579">
        <v>19</v>
      </c>
      <c r="AD579" t="s">
        <v>1999</v>
      </c>
      <c r="AE579">
        <v>2</v>
      </c>
      <c r="AF579">
        <v>17</v>
      </c>
      <c r="AG579">
        <v>19.274000000000001</v>
      </c>
      <c r="AH579">
        <v>0.4</v>
      </c>
      <c r="AI579">
        <v>517</v>
      </c>
      <c r="AJ579">
        <v>0</v>
      </c>
      <c r="AL579">
        <v>1</v>
      </c>
      <c r="AN579">
        <v>-0.28499999999999998</v>
      </c>
      <c r="AO579" t="s">
        <v>28</v>
      </c>
      <c r="AV579">
        <v>41.74</v>
      </c>
      <c r="AW579">
        <v>1</v>
      </c>
      <c r="AX579">
        <v>0.67</v>
      </c>
      <c r="AY579">
        <v>27.83</v>
      </c>
      <c r="AZ579">
        <v>139.13999999999999</v>
      </c>
      <c r="BG579" t="s">
        <v>2000</v>
      </c>
      <c r="BH579" t="s">
        <v>2000</v>
      </c>
      <c r="BI579">
        <v>1</v>
      </c>
      <c r="BJ579">
        <v>15</v>
      </c>
      <c r="BK579">
        <v>3</v>
      </c>
      <c r="BL579">
        <v>0</v>
      </c>
      <c r="BM579">
        <v>0.28999999999999998</v>
      </c>
      <c r="BN579" t="s">
        <v>2001</v>
      </c>
      <c r="BO579" t="s">
        <v>2002</v>
      </c>
      <c r="BQ579">
        <v>0.33300000000000002</v>
      </c>
      <c r="BR579" t="s">
        <v>27</v>
      </c>
      <c r="BS579">
        <v>100</v>
      </c>
      <c r="BT579" t="s">
        <v>26</v>
      </c>
      <c r="CG579">
        <v>11.73</v>
      </c>
      <c r="CH579">
        <v>7.5439999999999996</v>
      </c>
      <c r="CI579">
        <v>0</v>
      </c>
      <c r="CJ579">
        <v>0</v>
      </c>
      <c r="CK579">
        <v>0</v>
      </c>
      <c r="CL579">
        <v>0</v>
      </c>
      <c r="CM579">
        <v>0</v>
      </c>
      <c r="CN579">
        <v>0</v>
      </c>
      <c r="CO579">
        <v>0</v>
      </c>
      <c r="CP579">
        <v>0</v>
      </c>
      <c r="CQ579">
        <v>0</v>
      </c>
      <c r="CR579">
        <v>0</v>
      </c>
    </row>
    <row r="580" spans="1:96" x14ac:dyDescent="0.25">
      <c r="A580" t="s">
        <v>1314</v>
      </c>
      <c r="B580" t="s">
        <v>1652</v>
      </c>
      <c r="C580" t="s">
        <v>29</v>
      </c>
      <c r="D580" t="s">
        <v>1315</v>
      </c>
      <c r="G580" t="s">
        <v>1998</v>
      </c>
      <c r="I580">
        <v>3.278</v>
      </c>
      <c r="J580">
        <v>100</v>
      </c>
      <c r="K580">
        <v>6289872.2999999998</v>
      </c>
      <c r="L580">
        <v>2085120.4</v>
      </c>
      <c r="M580" t="s">
        <v>1314</v>
      </c>
      <c r="O580">
        <v>74</v>
      </c>
      <c r="S580">
        <v>0</v>
      </c>
      <c r="U580">
        <v>1</v>
      </c>
      <c r="V580">
        <v>0</v>
      </c>
      <c r="W580">
        <v>0</v>
      </c>
      <c r="Z580">
        <v>19</v>
      </c>
      <c r="AA580">
        <v>19</v>
      </c>
      <c r="AD580" t="s">
        <v>1999</v>
      </c>
      <c r="AE580">
        <v>2</v>
      </c>
      <c r="AF580">
        <v>17</v>
      </c>
      <c r="AG580">
        <v>3.278</v>
      </c>
      <c r="AH580">
        <v>0.8</v>
      </c>
      <c r="AI580">
        <v>213.2</v>
      </c>
      <c r="AJ580">
        <v>0</v>
      </c>
      <c r="AL580">
        <v>1</v>
      </c>
      <c r="AN580">
        <v>-0.28499999999999998</v>
      </c>
      <c r="AO580" t="s">
        <v>28</v>
      </c>
      <c r="AV580">
        <v>16.36</v>
      </c>
      <c r="AW580">
        <v>1</v>
      </c>
      <c r="AX580">
        <v>0.67</v>
      </c>
      <c r="AY580">
        <v>10.9</v>
      </c>
      <c r="AZ580">
        <v>54.52</v>
      </c>
      <c r="BG580" t="s">
        <v>2000</v>
      </c>
      <c r="BH580" t="s">
        <v>2000</v>
      </c>
      <c r="BI580">
        <v>1</v>
      </c>
      <c r="BJ580">
        <v>15</v>
      </c>
      <c r="BK580">
        <v>3</v>
      </c>
      <c r="BL580">
        <v>0</v>
      </c>
      <c r="BM580">
        <v>0.28999999999999998</v>
      </c>
      <c r="BN580" t="s">
        <v>2001</v>
      </c>
      <c r="BO580" t="s">
        <v>2002</v>
      </c>
      <c r="BQ580">
        <v>0.33300000000000002</v>
      </c>
      <c r="BR580" t="s">
        <v>27</v>
      </c>
      <c r="BS580">
        <v>100</v>
      </c>
      <c r="BT580" t="s">
        <v>26</v>
      </c>
      <c r="CG580">
        <v>2.9239999999999999</v>
      </c>
      <c r="CH580">
        <v>0.35399999999999998</v>
      </c>
      <c r="CI580">
        <v>0</v>
      </c>
      <c r="CJ580">
        <v>0</v>
      </c>
      <c r="CK580">
        <v>0</v>
      </c>
      <c r="CL580">
        <v>0</v>
      </c>
      <c r="CM580">
        <v>0</v>
      </c>
      <c r="CN580">
        <v>0</v>
      </c>
      <c r="CO580">
        <v>0</v>
      </c>
      <c r="CP580">
        <v>0</v>
      </c>
      <c r="CQ580">
        <v>0</v>
      </c>
      <c r="CR580">
        <v>0</v>
      </c>
    </row>
    <row r="581" spans="1:96" x14ac:dyDescent="0.25">
      <c r="A581" t="s">
        <v>1316</v>
      </c>
      <c r="B581" t="s">
        <v>1652</v>
      </c>
      <c r="C581" t="s">
        <v>29</v>
      </c>
      <c r="D581" t="s">
        <v>1317</v>
      </c>
      <c r="G581" t="s">
        <v>1998</v>
      </c>
      <c r="I581">
        <v>18.661000000000001</v>
      </c>
      <c r="J581">
        <v>100</v>
      </c>
      <c r="K581">
        <v>6289419.4000000004</v>
      </c>
      <c r="L581">
        <v>2083984.3</v>
      </c>
      <c r="M581" t="s">
        <v>1316</v>
      </c>
      <c r="O581">
        <v>74</v>
      </c>
      <c r="S581">
        <v>0</v>
      </c>
      <c r="U581">
        <v>1</v>
      </c>
      <c r="V581">
        <v>0</v>
      </c>
      <c r="W581">
        <v>0</v>
      </c>
      <c r="Z581">
        <v>19</v>
      </c>
      <c r="AA581">
        <v>19</v>
      </c>
      <c r="AD581" t="s">
        <v>1999</v>
      </c>
      <c r="AE581">
        <v>2</v>
      </c>
      <c r="AF581">
        <v>17</v>
      </c>
      <c r="AG581">
        <v>18.661000000000001</v>
      </c>
      <c r="AH581">
        <v>0.2</v>
      </c>
      <c r="AI581">
        <v>508.7</v>
      </c>
      <c r="AJ581">
        <v>0</v>
      </c>
      <c r="AL581">
        <v>1</v>
      </c>
      <c r="AN581">
        <v>-0.28499999999999998</v>
      </c>
      <c r="AO581" t="s">
        <v>28</v>
      </c>
      <c r="AV581">
        <v>39.51</v>
      </c>
      <c r="AW581">
        <v>1</v>
      </c>
      <c r="AX581">
        <v>0.67</v>
      </c>
      <c r="AY581">
        <v>26.34</v>
      </c>
      <c r="AZ581">
        <v>131.69999999999999</v>
      </c>
      <c r="BG581" t="s">
        <v>2000</v>
      </c>
      <c r="BH581" t="s">
        <v>2000</v>
      </c>
      <c r="BI581">
        <v>1</v>
      </c>
      <c r="BJ581">
        <v>15</v>
      </c>
      <c r="BK581">
        <v>3</v>
      </c>
      <c r="BL581">
        <v>0</v>
      </c>
      <c r="BM581">
        <v>0.28999999999999998</v>
      </c>
      <c r="BN581" t="s">
        <v>2001</v>
      </c>
      <c r="BO581" t="s">
        <v>2002</v>
      </c>
      <c r="BQ581">
        <v>0.33300000000000002</v>
      </c>
      <c r="BR581" t="s">
        <v>27</v>
      </c>
      <c r="BS581">
        <v>100</v>
      </c>
      <c r="BT581" t="s">
        <v>26</v>
      </c>
      <c r="CG581">
        <v>9.2379999999999995</v>
      </c>
      <c r="CH581">
        <v>9.4239999999999995</v>
      </c>
      <c r="CI581">
        <v>0</v>
      </c>
      <c r="CJ581">
        <v>0</v>
      </c>
      <c r="CK581">
        <v>0</v>
      </c>
      <c r="CL581">
        <v>0</v>
      </c>
      <c r="CM581">
        <v>0</v>
      </c>
      <c r="CN581">
        <v>0</v>
      </c>
      <c r="CO581">
        <v>0</v>
      </c>
      <c r="CP581">
        <v>0</v>
      </c>
      <c r="CQ581">
        <v>0</v>
      </c>
      <c r="CR581">
        <v>0</v>
      </c>
    </row>
    <row r="582" spans="1:96" x14ac:dyDescent="0.25">
      <c r="A582" t="s">
        <v>1318</v>
      </c>
      <c r="B582" t="s">
        <v>1652</v>
      </c>
      <c r="C582" t="s">
        <v>29</v>
      </c>
      <c r="D582" t="s">
        <v>1319</v>
      </c>
      <c r="G582" t="s">
        <v>1998</v>
      </c>
      <c r="I582">
        <v>35.914999999999999</v>
      </c>
      <c r="J582">
        <v>100</v>
      </c>
      <c r="K582">
        <v>6289318.7999999998</v>
      </c>
      <c r="L582">
        <v>2083466.9</v>
      </c>
      <c r="M582" t="s">
        <v>1318</v>
      </c>
      <c r="O582">
        <v>74</v>
      </c>
      <c r="S582">
        <v>0</v>
      </c>
      <c r="U582">
        <v>1</v>
      </c>
      <c r="V582">
        <v>0</v>
      </c>
      <c r="W582">
        <v>0</v>
      </c>
      <c r="Z582">
        <v>19</v>
      </c>
      <c r="AA582">
        <v>19</v>
      </c>
      <c r="AD582" t="s">
        <v>1999</v>
      </c>
      <c r="AE582">
        <v>2</v>
      </c>
      <c r="AF582">
        <v>17</v>
      </c>
      <c r="AG582">
        <v>35.914999999999999</v>
      </c>
      <c r="AH582">
        <v>0.4</v>
      </c>
      <c r="AI582">
        <v>705.7</v>
      </c>
      <c r="AJ582">
        <v>0</v>
      </c>
      <c r="AL582">
        <v>1</v>
      </c>
      <c r="AN582">
        <v>-0.28499999999999998</v>
      </c>
      <c r="AO582" t="s">
        <v>28</v>
      </c>
      <c r="AV582">
        <v>40.14</v>
      </c>
      <c r="AW582">
        <v>1</v>
      </c>
      <c r="AX582">
        <v>0.67</v>
      </c>
      <c r="AY582">
        <v>26.76</v>
      </c>
      <c r="AZ582">
        <v>133.82</v>
      </c>
      <c r="BG582" t="s">
        <v>2000</v>
      </c>
      <c r="BH582" t="s">
        <v>2000</v>
      </c>
      <c r="BI582">
        <v>1</v>
      </c>
      <c r="BJ582">
        <v>15</v>
      </c>
      <c r="BK582">
        <v>3</v>
      </c>
      <c r="BL582">
        <v>0</v>
      </c>
      <c r="BM582">
        <v>0.28999999999999998</v>
      </c>
      <c r="BN582" t="s">
        <v>2001</v>
      </c>
      <c r="BO582" t="s">
        <v>2002</v>
      </c>
      <c r="BQ582">
        <v>0.33300000000000002</v>
      </c>
      <c r="BR582" t="s">
        <v>27</v>
      </c>
      <c r="BS582">
        <v>100</v>
      </c>
      <c r="BT582" t="s">
        <v>26</v>
      </c>
      <c r="CG582">
        <v>21.068000000000001</v>
      </c>
      <c r="CH582">
        <v>14.847</v>
      </c>
      <c r="CI582">
        <v>0</v>
      </c>
      <c r="CJ582">
        <v>0</v>
      </c>
      <c r="CK582">
        <v>0</v>
      </c>
      <c r="CL582">
        <v>0</v>
      </c>
      <c r="CM582">
        <v>0</v>
      </c>
      <c r="CN582">
        <v>0</v>
      </c>
      <c r="CO582">
        <v>0</v>
      </c>
      <c r="CP582">
        <v>0</v>
      </c>
      <c r="CQ582">
        <v>0</v>
      </c>
      <c r="CR582">
        <v>0</v>
      </c>
    </row>
    <row r="583" spans="1:96" x14ac:dyDescent="0.25">
      <c r="A583" t="s">
        <v>1321</v>
      </c>
      <c r="B583" t="s">
        <v>1652</v>
      </c>
      <c r="C583" t="s">
        <v>29</v>
      </c>
      <c r="D583" t="s">
        <v>1322</v>
      </c>
      <c r="G583" t="s">
        <v>1998</v>
      </c>
      <c r="I583">
        <v>22.655999999999999</v>
      </c>
      <c r="J583">
        <v>100</v>
      </c>
      <c r="K583">
        <v>6286942.7999999998</v>
      </c>
      <c r="L583">
        <v>2084869.9</v>
      </c>
      <c r="M583" t="s">
        <v>1321</v>
      </c>
      <c r="O583">
        <v>74</v>
      </c>
      <c r="S583">
        <v>0</v>
      </c>
      <c r="U583">
        <v>1</v>
      </c>
      <c r="V583">
        <v>0</v>
      </c>
      <c r="W583">
        <v>0</v>
      </c>
      <c r="Z583">
        <v>15</v>
      </c>
      <c r="AA583">
        <v>15</v>
      </c>
      <c r="AD583" t="s">
        <v>1999</v>
      </c>
      <c r="AE583">
        <v>2</v>
      </c>
      <c r="AF583">
        <v>17</v>
      </c>
      <c r="AG583">
        <v>22.655999999999999</v>
      </c>
      <c r="AH583">
        <v>0.2</v>
      </c>
      <c r="AI583">
        <v>560.5</v>
      </c>
      <c r="AJ583">
        <v>0</v>
      </c>
      <c r="AL583">
        <v>1</v>
      </c>
      <c r="AN583">
        <v>-0.28499999999999998</v>
      </c>
      <c r="AO583" t="s">
        <v>28</v>
      </c>
      <c r="AV583">
        <v>38.57</v>
      </c>
      <c r="AW583">
        <v>1</v>
      </c>
      <c r="AX583">
        <v>0.67</v>
      </c>
      <c r="AY583">
        <v>25.72</v>
      </c>
      <c r="AZ583">
        <v>128.58000000000001</v>
      </c>
      <c r="BG583" t="s">
        <v>2000</v>
      </c>
      <c r="BH583" t="s">
        <v>2000</v>
      </c>
      <c r="BI583">
        <v>1</v>
      </c>
      <c r="BJ583">
        <v>15</v>
      </c>
      <c r="BK583">
        <v>3</v>
      </c>
      <c r="BL583">
        <v>0</v>
      </c>
      <c r="BM583">
        <v>0.28999999999999998</v>
      </c>
      <c r="BN583" t="s">
        <v>2001</v>
      </c>
      <c r="BO583" t="s">
        <v>2002</v>
      </c>
      <c r="BQ583">
        <v>0.33300000000000002</v>
      </c>
      <c r="BR583" t="s">
        <v>27</v>
      </c>
      <c r="BS583">
        <v>100</v>
      </c>
      <c r="BT583" t="s">
        <v>26</v>
      </c>
      <c r="CG583">
        <v>13.113</v>
      </c>
      <c r="CH583">
        <v>9.5429999999999993</v>
      </c>
      <c r="CI583">
        <v>0</v>
      </c>
      <c r="CJ583">
        <v>0</v>
      </c>
      <c r="CK583">
        <v>0</v>
      </c>
      <c r="CL583">
        <v>0</v>
      </c>
      <c r="CM583">
        <v>0</v>
      </c>
      <c r="CN583">
        <v>0</v>
      </c>
      <c r="CO583">
        <v>0</v>
      </c>
      <c r="CP583">
        <v>0</v>
      </c>
      <c r="CQ583">
        <v>0</v>
      </c>
      <c r="CR583">
        <v>0</v>
      </c>
    </row>
    <row r="584" spans="1:96" x14ac:dyDescent="0.25">
      <c r="A584" t="s">
        <v>1323</v>
      </c>
      <c r="B584" t="s">
        <v>1652</v>
      </c>
      <c r="C584" t="s">
        <v>29</v>
      </c>
      <c r="D584" t="s">
        <v>1324</v>
      </c>
      <c r="G584" t="s">
        <v>1998</v>
      </c>
      <c r="I584">
        <v>21.940999999999999</v>
      </c>
      <c r="J584">
        <v>100</v>
      </c>
      <c r="K584">
        <v>6287769.7999999998</v>
      </c>
      <c r="L584">
        <v>2084674.9</v>
      </c>
      <c r="M584" t="s">
        <v>1323</v>
      </c>
      <c r="O584">
        <v>74</v>
      </c>
      <c r="S584">
        <v>0</v>
      </c>
      <c r="U584">
        <v>1</v>
      </c>
      <c r="V584">
        <v>0</v>
      </c>
      <c r="W584">
        <v>0</v>
      </c>
      <c r="Z584">
        <v>19</v>
      </c>
      <c r="AA584">
        <v>19</v>
      </c>
      <c r="AD584" t="s">
        <v>1999</v>
      </c>
      <c r="AE584">
        <v>2</v>
      </c>
      <c r="AF584">
        <v>17</v>
      </c>
      <c r="AG584">
        <v>21.940999999999999</v>
      </c>
      <c r="AH584">
        <v>0.7</v>
      </c>
      <c r="AI584">
        <v>551.6</v>
      </c>
      <c r="AJ584">
        <v>0</v>
      </c>
      <c r="AL584">
        <v>1</v>
      </c>
      <c r="AN584">
        <v>-0.28499999999999998</v>
      </c>
      <c r="AO584" t="s">
        <v>28</v>
      </c>
      <c r="AV584">
        <v>42.79</v>
      </c>
      <c r="AW584">
        <v>1</v>
      </c>
      <c r="AX584">
        <v>0.67</v>
      </c>
      <c r="AY584">
        <v>28.53</v>
      </c>
      <c r="AZ584">
        <v>142.63</v>
      </c>
      <c r="BG584" t="s">
        <v>2000</v>
      </c>
      <c r="BH584" t="s">
        <v>2000</v>
      </c>
      <c r="BI584">
        <v>1</v>
      </c>
      <c r="BJ584">
        <v>15</v>
      </c>
      <c r="BK584">
        <v>3</v>
      </c>
      <c r="BL584">
        <v>0</v>
      </c>
      <c r="BM584">
        <v>0.28999999999999998</v>
      </c>
      <c r="BN584" t="s">
        <v>2001</v>
      </c>
      <c r="BO584" t="s">
        <v>2002</v>
      </c>
      <c r="BQ584">
        <v>0.33300000000000002</v>
      </c>
      <c r="BR584" t="s">
        <v>27</v>
      </c>
      <c r="BS584">
        <v>100</v>
      </c>
      <c r="BT584" t="s">
        <v>26</v>
      </c>
      <c r="CG584">
        <v>10.86</v>
      </c>
      <c r="CH584">
        <v>11.08</v>
      </c>
      <c r="CI584">
        <v>0</v>
      </c>
      <c r="CJ584">
        <v>0</v>
      </c>
      <c r="CK584">
        <v>0</v>
      </c>
      <c r="CL584">
        <v>0</v>
      </c>
      <c r="CM584">
        <v>0</v>
      </c>
      <c r="CN584">
        <v>0</v>
      </c>
      <c r="CO584">
        <v>0</v>
      </c>
      <c r="CP584">
        <v>0</v>
      </c>
      <c r="CQ584">
        <v>0</v>
      </c>
      <c r="CR584">
        <v>0</v>
      </c>
    </row>
    <row r="585" spans="1:96" x14ac:dyDescent="0.25">
      <c r="A585" t="s">
        <v>1325</v>
      </c>
      <c r="B585" t="s">
        <v>1652</v>
      </c>
      <c r="C585" t="s">
        <v>29</v>
      </c>
      <c r="D585" t="s">
        <v>1326</v>
      </c>
      <c r="G585" t="s">
        <v>1998</v>
      </c>
      <c r="I585">
        <v>9.6180000000000003</v>
      </c>
      <c r="J585">
        <v>100</v>
      </c>
      <c r="K585">
        <v>6286309.5</v>
      </c>
      <c r="L585">
        <v>2084055.9</v>
      </c>
      <c r="M585" t="s">
        <v>1325</v>
      </c>
      <c r="O585">
        <v>74</v>
      </c>
      <c r="S585">
        <v>0</v>
      </c>
      <c r="U585">
        <v>1</v>
      </c>
      <c r="V585">
        <v>0</v>
      </c>
      <c r="W585">
        <v>0</v>
      </c>
      <c r="Z585">
        <v>15</v>
      </c>
      <c r="AA585">
        <v>15</v>
      </c>
      <c r="AD585" t="s">
        <v>1999</v>
      </c>
      <c r="AE585">
        <v>2</v>
      </c>
      <c r="AF585">
        <v>17</v>
      </c>
      <c r="AG585">
        <v>9.6180000000000003</v>
      </c>
      <c r="AH585">
        <v>2.6</v>
      </c>
      <c r="AI585">
        <v>365.2</v>
      </c>
      <c r="AJ585">
        <v>0</v>
      </c>
      <c r="AL585">
        <v>1</v>
      </c>
      <c r="AN585">
        <v>-0.28499999999999998</v>
      </c>
      <c r="AO585" t="s">
        <v>28</v>
      </c>
      <c r="AV585">
        <v>31.47</v>
      </c>
      <c r="AW585">
        <v>1</v>
      </c>
      <c r="AX585">
        <v>0.67</v>
      </c>
      <c r="AY585">
        <v>20.98</v>
      </c>
      <c r="AZ585">
        <v>104.89</v>
      </c>
      <c r="BG585" t="s">
        <v>2000</v>
      </c>
      <c r="BH585" t="s">
        <v>2000</v>
      </c>
      <c r="BI585">
        <v>1</v>
      </c>
      <c r="BJ585">
        <v>15</v>
      </c>
      <c r="BK585">
        <v>3</v>
      </c>
      <c r="BL585">
        <v>0</v>
      </c>
      <c r="BM585">
        <v>0.28999999999999998</v>
      </c>
      <c r="BN585" t="s">
        <v>2001</v>
      </c>
      <c r="BO585" t="s">
        <v>2002</v>
      </c>
      <c r="BQ585">
        <v>0.33300000000000002</v>
      </c>
      <c r="BR585" t="s">
        <v>27</v>
      </c>
      <c r="BS585">
        <v>100</v>
      </c>
      <c r="BT585" t="s">
        <v>26</v>
      </c>
      <c r="CG585">
        <v>5.3540000000000001</v>
      </c>
      <c r="CH585">
        <v>4.2640000000000002</v>
      </c>
      <c r="CI585">
        <v>0</v>
      </c>
      <c r="CJ585">
        <v>0</v>
      </c>
      <c r="CK585">
        <v>0</v>
      </c>
      <c r="CL585">
        <v>0</v>
      </c>
      <c r="CM585">
        <v>0</v>
      </c>
      <c r="CN585">
        <v>0</v>
      </c>
      <c r="CO585">
        <v>0</v>
      </c>
      <c r="CP585">
        <v>0</v>
      </c>
      <c r="CQ585">
        <v>0</v>
      </c>
      <c r="CR585">
        <v>0</v>
      </c>
    </row>
    <row r="586" spans="1:96" x14ac:dyDescent="0.25">
      <c r="A586" t="s">
        <v>1327</v>
      </c>
      <c r="B586" t="s">
        <v>1652</v>
      </c>
      <c r="C586" t="s">
        <v>29</v>
      </c>
      <c r="D586" t="s">
        <v>1328</v>
      </c>
      <c r="G586" t="s">
        <v>1998</v>
      </c>
      <c r="I586">
        <v>7.78</v>
      </c>
      <c r="J586">
        <v>100</v>
      </c>
      <c r="K586">
        <v>6286998.2999999998</v>
      </c>
      <c r="L586">
        <v>2084231.6</v>
      </c>
      <c r="M586" t="s">
        <v>1327</v>
      </c>
      <c r="O586">
        <v>74</v>
      </c>
      <c r="S586">
        <v>0</v>
      </c>
      <c r="U586">
        <v>1</v>
      </c>
      <c r="V586">
        <v>0</v>
      </c>
      <c r="W586">
        <v>0</v>
      </c>
      <c r="Z586">
        <v>15</v>
      </c>
      <c r="AA586">
        <v>15</v>
      </c>
      <c r="AD586" t="s">
        <v>1999</v>
      </c>
      <c r="AE586">
        <v>2</v>
      </c>
      <c r="AF586">
        <v>17</v>
      </c>
      <c r="AG586">
        <v>7.78</v>
      </c>
      <c r="AH586">
        <v>0.4</v>
      </c>
      <c r="AI586">
        <v>328.5</v>
      </c>
      <c r="AJ586">
        <v>0</v>
      </c>
      <c r="AL586">
        <v>1</v>
      </c>
      <c r="AN586">
        <v>-0.28499999999999998</v>
      </c>
      <c r="AO586" t="s">
        <v>28</v>
      </c>
      <c r="AV586">
        <v>33.770000000000003</v>
      </c>
      <c r="AW586">
        <v>1</v>
      </c>
      <c r="AX586">
        <v>0.67</v>
      </c>
      <c r="AY586">
        <v>22.51</v>
      </c>
      <c r="AZ586">
        <v>112.56</v>
      </c>
      <c r="BG586" t="s">
        <v>2000</v>
      </c>
      <c r="BH586" t="s">
        <v>2000</v>
      </c>
      <c r="BI586">
        <v>1</v>
      </c>
      <c r="BJ586">
        <v>15</v>
      </c>
      <c r="BK586">
        <v>3</v>
      </c>
      <c r="BL586">
        <v>0</v>
      </c>
      <c r="BM586">
        <v>0.28999999999999998</v>
      </c>
      <c r="BN586" t="s">
        <v>2001</v>
      </c>
      <c r="BO586" t="s">
        <v>2002</v>
      </c>
      <c r="BQ586">
        <v>0.33300000000000002</v>
      </c>
      <c r="BR586" t="s">
        <v>27</v>
      </c>
      <c r="BS586">
        <v>100</v>
      </c>
      <c r="BT586" t="s">
        <v>26</v>
      </c>
      <c r="CG586">
        <v>4.2069999999999999</v>
      </c>
      <c r="CH586">
        <v>3.573</v>
      </c>
      <c r="CI586">
        <v>0</v>
      </c>
      <c r="CJ586">
        <v>0</v>
      </c>
      <c r="CK586">
        <v>0</v>
      </c>
      <c r="CL586">
        <v>0</v>
      </c>
      <c r="CM586">
        <v>0</v>
      </c>
      <c r="CN586">
        <v>0</v>
      </c>
      <c r="CO586">
        <v>0</v>
      </c>
      <c r="CP586">
        <v>0</v>
      </c>
      <c r="CQ586">
        <v>0</v>
      </c>
      <c r="CR586">
        <v>0</v>
      </c>
    </row>
    <row r="587" spans="1:96" x14ac:dyDescent="0.25">
      <c r="A587" t="s">
        <v>1329</v>
      </c>
      <c r="B587" t="s">
        <v>1652</v>
      </c>
      <c r="C587" t="s">
        <v>29</v>
      </c>
      <c r="D587" t="s">
        <v>1330</v>
      </c>
      <c r="G587" t="s">
        <v>1998</v>
      </c>
      <c r="I587">
        <v>10.965999999999999</v>
      </c>
      <c r="J587">
        <v>100</v>
      </c>
      <c r="K587">
        <v>6287132.5</v>
      </c>
      <c r="L587">
        <v>2083915.6</v>
      </c>
      <c r="M587" t="s">
        <v>1329</v>
      </c>
      <c r="O587">
        <v>74</v>
      </c>
      <c r="S587">
        <v>0</v>
      </c>
      <c r="U587">
        <v>1</v>
      </c>
      <c r="V587">
        <v>0</v>
      </c>
      <c r="W587">
        <v>0</v>
      </c>
      <c r="Z587">
        <v>15</v>
      </c>
      <c r="AA587">
        <v>15</v>
      </c>
      <c r="AD587" t="s">
        <v>1999</v>
      </c>
      <c r="AE587">
        <v>2</v>
      </c>
      <c r="AF587">
        <v>17</v>
      </c>
      <c r="AG587">
        <v>10.965999999999999</v>
      </c>
      <c r="AH587">
        <v>0</v>
      </c>
      <c r="AI587">
        <v>389.9</v>
      </c>
      <c r="AJ587">
        <v>0</v>
      </c>
      <c r="AL587">
        <v>1</v>
      </c>
      <c r="AN587">
        <v>-0.28499999999999998</v>
      </c>
      <c r="AO587" t="s">
        <v>28</v>
      </c>
      <c r="AV587">
        <v>37.28</v>
      </c>
      <c r="AW587">
        <v>1</v>
      </c>
      <c r="AX587">
        <v>0.67</v>
      </c>
      <c r="AY587">
        <v>24.85</v>
      </c>
      <c r="AZ587">
        <v>124.27</v>
      </c>
      <c r="BG587" t="s">
        <v>2000</v>
      </c>
      <c r="BH587" t="s">
        <v>2000</v>
      </c>
      <c r="BI587">
        <v>1</v>
      </c>
      <c r="BJ587">
        <v>15</v>
      </c>
      <c r="BK587">
        <v>3</v>
      </c>
      <c r="BL587">
        <v>0</v>
      </c>
      <c r="BM587">
        <v>0.28999999999999998</v>
      </c>
      <c r="BN587" t="s">
        <v>2001</v>
      </c>
      <c r="BO587" t="s">
        <v>2002</v>
      </c>
      <c r="BQ587">
        <v>0.33300000000000002</v>
      </c>
      <c r="BR587" t="s">
        <v>27</v>
      </c>
      <c r="BS587">
        <v>100</v>
      </c>
      <c r="BT587" t="s">
        <v>26</v>
      </c>
      <c r="CG587">
        <v>5.9180000000000001</v>
      </c>
      <c r="CH587">
        <v>5.0469999999999997</v>
      </c>
      <c r="CI587">
        <v>0</v>
      </c>
      <c r="CJ587">
        <v>0</v>
      </c>
      <c r="CK587">
        <v>0</v>
      </c>
      <c r="CL587">
        <v>0</v>
      </c>
      <c r="CM587">
        <v>0</v>
      </c>
      <c r="CN587">
        <v>0</v>
      </c>
      <c r="CO587">
        <v>0</v>
      </c>
      <c r="CP587">
        <v>0</v>
      </c>
      <c r="CQ587">
        <v>0</v>
      </c>
      <c r="CR587">
        <v>0</v>
      </c>
    </row>
    <row r="588" spans="1:96" x14ac:dyDescent="0.25">
      <c r="A588" t="s">
        <v>1333</v>
      </c>
      <c r="B588" t="s">
        <v>1652</v>
      </c>
      <c r="C588" t="s">
        <v>29</v>
      </c>
      <c r="D588" t="s">
        <v>1334</v>
      </c>
      <c r="G588" t="s">
        <v>1998</v>
      </c>
      <c r="I588">
        <v>42.795000000000002</v>
      </c>
      <c r="J588">
        <v>100</v>
      </c>
      <c r="K588">
        <v>6290656.2000000002</v>
      </c>
      <c r="L588">
        <v>2083634.9</v>
      </c>
      <c r="M588" t="s">
        <v>1333</v>
      </c>
      <c r="O588">
        <v>74</v>
      </c>
      <c r="S588">
        <v>0</v>
      </c>
      <c r="U588">
        <v>1</v>
      </c>
      <c r="V588">
        <v>0</v>
      </c>
      <c r="W588">
        <v>0</v>
      </c>
      <c r="Z588">
        <v>19</v>
      </c>
      <c r="AA588">
        <v>19</v>
      </c>
      <c r="AD588" t="s">
        <v>1999</v>
      </c>
      <c r="AE588">
        <v>2</v>
      </c>
      <c r="AF588">
        <v>17</v>
      </c>
      <c r="AG588">
        <v>42.795000000000002</v>
      </c>
      <c r="AH588">
        <v>0</v>
      </c>
      <c r="AI588">
        <v>770.3</v>
      </c>
      <c r="AJ588">
        <v>0</v>
      </c>
      <c r="AL588">
        <v>1</v>
      </c>
      <c r="AN588">
        <v>-0.28499999999999998</v>
      </c>
      <c r="AO588" t="s">
        <v>28</v>
      </c>
      <c r="AV588">
        <v>41.6</v>
      </c>
      <c r="AW588">
        <v>1</v>
      </c>
      <c r="AX588">
        <v>0.67</v>
      </c>
      <c r="AY588">
        <v>27.74</v>
      </c>
      <c r="AZ588">
        <v>138.68</v>
      </c>
      <c r="BG588" t="s">
        <v>2000</v>
      </c>
      <c r="BH588" t="s">
        <v>2000</v>
      </c>
      <c r="BI588">
        <v>1</v>
      </c>
      <c r="BJ588">
        <v>15</v>
      </c>
      <c r="BK588">
        <v>3</v>
      </c>
      <c r="BL588">
        <v>0</v>
      </c>
      <c r="BM588">
        <v>0.28999999999999998</v>
      </c>
      <c r="BN588" t="s">
        <v>2001</v>
      </c>
      <c r="BO588" t="s">
        <v>2002</v>
      </c>
      <c r="BQ588">
        <v>0.33300000000000002</v>
      </c>
      <c r="BR588" t="s">
        <v>27</v>
      </c>
      <c r="BS588">
        <v>100</v>
      </c>
      <c r="BT588" t="s">
        <v>26</v>
      </c>
      <c r="CG588">
        <v>26.88</v>
      </c>
      <c r="CH588">
        <v>15.916</v>
      </c>
      <c r="CI588">
        <v>0</v>
      </c>
      <c r="CJ588">
        <v>0</v>
      </c>
      <c r="CK588">
        <v>0</v>
      </c>
      <c r="CL588">
        <v>0</v>
      </c>
      <c r="CM588">
        <v>0</v>
      </c>
      <c r="CN588">
        <v>0</v>
      </c>
      <c r="CO588">
        <v>0</v>
      </c>
      <c r="CP588">
        <v>0</v>
      </c>
      <c r="CQ588">
        <v>0</v>
      </c>
      <c r="CR588">
        <v>0</v>
      </c>
    </row>
    <row r="589" spans="1:96" x14ac:dyDescent="0.25">
      <c r="A589" t="s">
        <v>1335</v>
      </c>
      <c r="B589" t="s">
        <v>1652</v>
      </c>
      <c r="C589" t="s">
        <v>29</v>
      </c>
      <c r="D589" t="s">
        <v>1336</v>
      </c>
      <c r="G589" t="s">
        <v>1998</v>
      </c>
      <c r="I589">
        <v>16.515999999999998</v>
      </c>
      <c r="J589">
        <v>100</v>
      </c>
      <c r="K589">
        <v>6297405.9000000004</v>
      </c>
      <c r="L589">
        <v>2083124.3</v>
      </c>
      <c r="M589" t="s">
        <v>1335</v>
      </c>
      <c r="O589">
        <v>74</v>
      </c>
      <c r="S589">
        <v>0</v>
      </c>
      <c r="U589">
        <v>1</v>
      </c>
      <c r="V589">
        <v>0</v>
      </c>
      <c r="W589">
        <v>0</v>
      </c>
      <c r="Z589">
        <v>19</v>
      </c>
      <c r="AA589">
        <v>19</v>
      </c>
      <c r="AD589" t="s">
        <v>1999</v>
      </c>
      <c r="AE589">
        <v>2</v>
      </c>
      <c r="AF589">
        <v>17</v>
      </c>
      <c r="AG589">
        <v>16.515999999999998</v>
      </c>
      <c r="AH589">
        <v>0.5</v>
      </c>
      <c r="AI589">
        <v>478.5</v>
      </c>
      <c r="AJ589">
        <v>0</v>
      </c>
      <c r="AL589">
        <v>1</v>
      </c>
      <c r="AN589">
        <v>-0.28499999999999998</v>
      </c>
      <c r="AO589" t="s">
        <v>28</v>
      </c>
      <c r="AV589">
        <v>44.24</v>
      </c>
      <c r="AW589">
        <v>1</v>
      </c>
      <c r="AX589">
        <v>0.67</v>
      </c>
      <c r="AY589">
        <v>29.49</v>
      </c>
      <c r="AZ589">
        <v>147.46</v>
      </c>
      <c r="BG589" t="s">
        <v>2000</v>
      </c>
      <c r="BH589" t="s">
        <v>2000</v>
      </c>
      <c r="BI589">
        <v>1</v>
      </c>
      <c r="BJ589">
        <v>15</v>
      </c>
      <c r="BK589">
        <v>3</v>
      </c>
      <c r="BL589">
        <v>0</v>
      </c>
      <c r="BM589">
        <v>0.28999999999999998</v>
      </c>
      <c r="BN589" t="s">
        <v>2001</v>
      </c>
      <c r="BO589" t="s">
        <v>2002</v>
      </c>
      <c r="BQ589">
        <v>0.33300000000000002</v>
      </c>
      <c r="BR589" t="s">
        <v>27</v>
      </c>
      <c r="BS589">
        <v>100</v>
      </c>
      <c r="BT589" t="s">
        <v>26</v>
      </c>
      <c r="CG589">
        <v>8.4890000000000008</v>
      </c>
      <c r="CH589">
        <v>8.0269999999999992</v>
      </c>
      <c r="CI589">
        <v>0</v>
      </c>
      <c r="CJ589">
        <v>0</v>
      </c>
      <c r="CK589">
        <v>0</v>
      </c>
      <c r="CL589">
        <v>0</v>
      </c>
      <c r="CM589">
        <v>0</v>
      </c>
      <c r="CN589">
        <v>0</v>
      </c>
      <c r="CO589">
        <v>0</v>
      </c>
      <c r="CP589">
        <v>0</v>
      </c>
      <c r="CQ589">
        <v>0</v>
      </c>
      <c r="CR589">
        <v>0</v>
      </c>
    </row>
    <row r="590" spans="1:96" x14ac:dyDescent="0.25">
      <c r="A590" t="s">
        <v>1337</v>
      </c>
      <c r="B590" t="s">
        <v>1652</v>
      </c>
      <c r="C590" t="s">
        <v>29</v>
      </c>
      <c r="D590" t="s">
        <v>1338</v>
      </c>
      <c r="G590" t="s">
        <v>1998</v>
      </c>
      <c r="I590">
        <v>17.797000000000001</v>
      </c>
      <c r="J590">
        <v>100</v>
      </c>
      <c r="K590">
        <v>6297284.4000000004</v>
      </c>
      <c r="L590">
        <v>2084124.6</v>
      </c>
      <c r="M590" t="s">
        <v>1337</v>
      </c>
      <c r="O590">
        <v>74</v>
      </c>
      <c r="S590">
        <v>0</v>
      </c>
      <c r="U590">
        <v>1</v>
      </c>
      <c r="V590">
        <v>0</v>
      </c>
      <c r="W590">
        <v>0</v>
      </c>
      <c r="Z590">
        <v>19</v>
      </c>
      <c r="AA590">
        <v>19</v>
      </c>
      <c r="AD590" t="s">
        <v>1999</v>
      </c>
      <c r="AE590">
        <v>2</v>
      </c>
      <c r="AF590">
        <v>17</v>
      </c>
      <c r="AG590">
        <v>17.797000000000001</v>
      </c>
      <c r="AH590">
        <v>0.1</v>
      </c>
      <c r="AI590">
        <v>496.8</v>
      </c>
      <c r="AJ590">
        <v>0</v>
      </c>
      <c r="AL590">
        <v>1</v>
      </c>
      <c r="AN590">
        <v>-0.28499999999999998</v>
      </c>
      <c r="AO590" t="s">
        <v>28</v>
      </c>
      <c r="AV590">
        <v>46.86</v>
      </c>
      <c r="AW590">
        <v>1</v>
      </c>
      <c r="AX590">
        <v>0.67</v>
      </c>
      <c r="AY590">
        <v>31.24</v>
      </c>
      <c r="AZ590">
        <v>156.19999999999999</v>
      </c>
      <c r="BG590" t="s">
        <v>2000</v>
      </c>
      <c r="BH590" t="s">
        <v>2000</v>
      </c>
      <c r="BI590">
        <v>1</v>
      </c>
      <c r="BJ590">
        <v>15</v>
      </c>
      <c r="BK590">
        <v>3</v>
      </c>
      <c r="BL590">
        <v>0</v>
      </c>
      <c r="BM590">
        <v>0.28999999999999998</v>
      </c>
      <c r="BN590" t="s">
        <v>2001</v>
      </c>
      <c r="BO590" t="s">
        <v>2002</v>
      </c>
      <c r="BQ590">
        <v>0.33300000000000002</v>
      </c>
      <c r="BR590" t="s">
        <v>27</v>
      </c>
      <c r="BS590">
        <v>100</v>
      </c>
      <c r="BT590" t="s">
        <v>26</v>
      </c>
      <c r="CG590">
        <v>7.7149999999999999</v>
      </c>
      <c r="CH590">
        <v>10.082000000000001</v>
      </c>
      <c r="CI590">
        <v>0</v>
      </c>
      <c r="CJ590">
        <v>0</v>
      </c>
      <c r="CK590">
        <v>0</v>
      </c>
      <c r="CL590">
        <v>0</v>
      </c>
      <c r="CM590">
        <v>0</v>
      </c>
      <c r="CN590">
        <v>0</v>
      </c>
      <c r="CO590">
        <v>0</v>
      </c>
      <c r="CP590">
        <v>0</v>
      </c>
      <c r="CQ590">
        <v>0</v>
      </c>
      <c r="CR590">
        <v>0</v>
      </c>
    </row>
    <row r="591" spans="1:96" x14ac:dyDescent="0.25">
      <c r="A591" t="s">
        <v>1339</v>
      </c>
      <c r="B591" t="s">
        <v>1652</v>
      </c>
      <c r="C591" t="s">
        <v>29</v>
      </c>
      <c r="D591" t="s">
        <v>1340</v>
      </c>
      <c r="G591" t="s">
        <v>1998</v>
      </c>
      <c r="I591">
        <v>5.21</v>
      </c>
      <c r="J591">
        <v>100</v>
      </c>
      <c r="K591">
        <v>6290908.7999999998</v>
      </c>
      <c r="L591">
        <v>2079611.1</v>
      </c>
      <c r="M591" t="s">
        <v>1339</v>
      </c>
      <c r="O591">
        <v>74</v>
      </c>
      <c r="S591">
        <v>0</v>
      </c>
      <c r="U591">
        <v>1</v>
      </c>
      <c r="V591">
        <v>0</v>
      </c>
      <c r="W591">
        <v>0</v>
      </c>
      <c r="Z591">
        <v>19</v>
      </c>
      <c r="AA591">
        <v>19</v>
      </c>
      <c r="AD591" t="s">
        <v>1999</v>
      </c>
      <c r="AE591">
        <v>2</v>
      </c>
      <c r="AF591">
        <v>17</v>
      </c>
      <c r="AG591">
        <v>5.21</v>
      </c>
      <c r="AH591">
        <v>8</v>
      </c>
      <c r="AI591">
        <v>268.8</v>
      </c>
      <c r="AJ591">
        <v>0</v>
      </c>
      <c r="AL591">
        <v>1</v>
      </c>
      <c r="AN591">
        <v>-0.28499999999999998</v>
      </c>
      <c r="AO591" t="s">
        <v>28</v>
      </c>
      <c r="AV591">
        <v>34.25</v>
      </c>
      <c r="AW591">
        <v>1</v>
      </c>
      <c r="AX591">
        <v>0.67</v>
      </c>
      <c r="AY591">
        <v>22.83</v>
      </c>
      <c r="AZ591">
        <v>114.16</v>
      </c>
      <c r="BG591" t="s">
        <v>2000</v>
      </c>
      <c r="BH591" t="s">
        <v>2000</v>
      </c>
      <c r="BI591">
        <v>1</v>
      </c>
      <c r="BJ591">
        <v>15</v>
      </c>
      <c r="BK591">
        <v>3</v>
      </c>
      <c r="BL591">
        <v>0</v>
      </c>
      <c r="BM591">
        <v>0.28999999999999998</v>
      </c>
      <c r="BN591" t="s">
        <v>2001</v>
      </c>
      <c r="BO591" t="s">
        <v>2002</v>
      </c>
      <c r="BQ591">
        <v>0.33300000000000002</v>
      </c>
      <c r="BR591" t="s">
        <v>27</v>
      </c>
      <c r="BS591">
        <v>100</v>
      </c>
      <c r="BT591" t="s">
        <v>26</v>
      </c>
      <c r="CG591">
        <v>1.9339999999999999</v>
      </c>
      <c r="CH591">
        <v>3.2759999999999998</v>
      </c>
      <c r="CI591">
        <v>0</v>
      </c>
      <c r="CJ591">
        <v>0</v>
      </c>
      <c r="CK591">
        <v>0</v>
      </c>
      <c r="CL591">
        <v>0</v>
      </c>
      <c r="CM591">
        <v>0</v>
      </c>
      <c r="CN591">
        <v>0</v>
      </c>
      <c r="CO591">
        <v>0</v>
      </c>
      <c r="CP591">
        <v>0</v>
      </c>
      <c r="CQ591">
        <v>0</v>
      </c>
      <c r="CR591">
        <v>0</v>
      </c>
    </row>
    <row r="592" spans="1:96" x14ac:dyDescent="0.25">
      <c r="A592" t="s">
        <v>1341</v>
      </c>
      <c r="B592" t="s">
        <v>1652</v>
      </c>
      <c r="C592" t="s">
        <v>29</v>
      </c>
      <c r="D592" t="s">
        <v>1342</v>
      </c>
      <c r="G592" t="s">
        <v>1998</v>
      </c>
      <c r="I592">
        <v>125.833</v>
      </c>
      <c r="J592">
        <v>100</v>
      </c>
      <c r="K592">
        <v>6289997</v>
      </c>
      <c r="L592">
        <v>2080768.2</v>
      </c>
      <c r="M592" t="s">
        <v>1341</v>
      </c>
      <c r="O592">
        <v>74</v>
      </c>
      <c r="S592">
        <v>0</v>
      </c>
      <c r="U592">
        <v>1</v>
      </c>
      <c r="V592">
        <v>0</v>
      </c>
      <c r="W592">
        <v>0</v>
      </c>
      <c r="Z592">
        <v>19</v>
      </c>
      <c r="AA592">
        <v>19</v>
      </c>
      <c r="AD592" t="s">
        <v>1999</v>
      </c>
      <c r="AE592">
        <v>2</v>
      </c>
      <c r="AF592">
        <v>17</v>
      </c>
      <c r="AG592">
        <v>125.833</v>
      </c>
      <c r="AH592">
        <v>0.2</v>
      </c>
      <c r="AI592">
        <v>1320.9</v>
      </c>
      <c r="AJ592">
        <v>0</v>
      </c>
      <c r="AL592">
        <v>1</v>
      </c>
      <c r="AN592">
        <v>-0.28499999999999998</v>
      </c>
      <c r="AO592" t="s">
        <v>28</v>
      </c>
      <c r="AV592">
        <v>60.91</v>
      </c>
      <c r="AW592">
        <v>1</v>
      </c>
      <c r="AX592">
        <v>0.67</v>
      </c>
      <c r="AY592">
        <v>40.61</v>
      </c>
      <c r="AZ592">
        <v>203.05</v>
      </c>
      <c r="BG592" t="s">
        <v>2000</v>
      </c>
      <c r="BH592" t="s">
        <v>2000</v>
      </c>
      <c r="BI592">
        <v>1</v>
      </c>
      <c r="BJ592">
        <v>15</v>
      </c>
      <c r="BK592">
        <v>3</v>
      </c>
      <c r="BL592">
        <v>0</v>
      </c>
      <c r="BM592">
        <v>0.28999999999999998</v>
      </c>
      <c r="BN592" t="s">
        <v>2001</v>
      </c>
      <c r="BO592" t="s">
        <v>2002</v>
      </c>
      <c r="BQ592">
        <v>0.33300000000000002</v>
      </c>
      <c r="BR592" t="s">
        <v>27</v>
      </c>
      <c r="BS592">
        <v>100</v>
      </c>
      <c r="BT592" t="s">
        <v>26</v>
      </c>
      <c r="CG592">
        <v>67.117999999999995</v>
      </c>
      <c r="CH592">
        <v>58.715000000000003</v>
      </c>
      <c r="CI592">
        <v>0</v>
      </c>
      <c r="CJ592">
        <v>0</v>
      </c>
      <c r="CK592">
        <v>0</v>
      </c>
      <c r="CL592">
        <v>0</v>
      </c>
      <c r="CM592">
        <v>0</v>
      </c>
      <c r="CN592">
        <v>0</v>
      </c>
      <c r="CO592">
        <v>0</v>
      </c>
      <c r="CP592">
        <v>0</v>
      </c>
      <c r="CQ592">
        <v>0</v>
      </c>
      <c r="CR592">
        <v>0</v>
      </c>
    </row>
    <row r="593" spans="1:96" x14ac:dyDescent="0.25">
      <c r="A593" t="s">
        <v>1345</v>
      </c>
      <c r="B593" t="s">
        <v>1652</v>
      </c>
      <c r="C593" t="s">
        <v>29</v>
      </c>
      <c r="D593" t="s">
        <v>1346</v>
      </c>
      <c r="G593" t="s">
        <v>1998</v>
      </c>
      <c r="I593">
        <v>36.250999999999998</v>
      </c>
      <c r="J593">
        <v>100</v>
      </c>
      <c r="K593">
        <v>6294672</v>
      </c>
      <c r="L593">
        <v>2083997.8</v>
      </c>
      <c r="M593" t="s">
        <v>1345</v>
      </c>
      <c r="O593">
        <v>74</v>
      </c>
      <c r="S593">
        <v>0</v>
      </c>
      <c r="U593">
        <v>1</v>
      </c>
      <c r="V593">
        <v>0</v>
      </c>
      <c r="W593">
        <v>0</v>
      </c>
      <c r="Z593">
        <v>19</v>
      </c>
      <c r="AA593">
        <v>19</v>
      </c>
      <c r="AD593" t="s">
        <v>1999</v>
      </c>
      <c r="AE593">
        <v>2</v>
      </c>
      <c r="AF593">
        <v>17</v>
      </c>
      <c r="AG593">
        <v>36.250999999999998</v>
      </c>
      <c r="AH593">
        <v>0.5</v>
      </c>
      <c r="AI593">
        <v>709</v>
      </c>
      <c r="AJ593">
        <v>0</v>
      </c>
      <c r="AL593">
        <v>1</v>
      </c>
      <c r="AN593">
        <v>-0.28499999999999998</v>
      </c>
      <c r="AO593" t="s">
        <v>28</v>
      </c>
      <c r="AV593">
        <v>48.83</v>
      </c>
      <c r="AW593">
        <v>1</v>
      </c>
      <c r="AX593">
        <v>0.67</v>
      </c>
      <c r="AY593">
        <v>32.56</v>
      </c>
      <c r="AZ593">
        <v>162.78</v>
      </c>
      <c r="BG593" t="s">
        <v>2000</v>
      </c>
      <c r="BH593" t="s">
        <v>2000</v>
      </c>
      <c r="BI593">
        <v>1</v>
      </c>
      <c r="BJ593">
        <v>15</v>
      </c>
      <c r="BK593">
        <v>3</v>
      </c>
      <c r="BL593">
        <v>0</v>
      </c>
      <c r="BM593">
        <v>0.28999999999999998</v>
      </c>
      <c r="BN593" t="s">
        <v>2001</v>
      </c>
      <c r="BO593" t="s">
        <v>2002</v>
      </c>
      <c r="BQ593">
        <v>0.33300000000000002</v>
      </c>
      <c r="BR593" t="s">
        <v>27</v>
      </c>
      <c r="BS593">
        <v>100</v>
      </c>
      <c r="BT593" t="s">
        <v>26</v>
      </c>
      <c r="CG593">
        <v>21.623999999999999</v>
      </c>
      <c r="CH593">
        <v>14.627000000000001</v>
      </c>
      <c r="CI593">
        <v>0</v>
      </c>
      <c r="CJ593">
        <v>0</v>
      </c>
      <c r="CK593">
        <v>0</v>
      </c>
      <c r="CL593">
        <v>0</v>
      </c>
      <c r="CM593">
        <v>0</v>
      </c>
      <c r="CN593">
        <v>0</v>
      </c>
      <c r="CO593">
        <v>0</v>
      </c>
      <c r="CP593">
        <v>0</v>
      </c>
      <c r="CQ593">
        <v>0</v>
      </c>
      <c r="CR593">
        <v>0</v>
      </c>
    </row>
    <row r="594" spans="1:96" x14ac:dyDescent="0.25">
      <c r="A594" t="s">
        <v>1347</v>
      </c>
      <c r="B594" t="s">
        <v>1652</v>
      </c>
      <c r="C594" t="s">
        <v>29</v>
      </c>
      <c r="D594" t="s">
        <v>1348</v>
      </c>
      <c r="G594" t="s">
        <v>1998</v>
      </c>
      <c r="I594">
        <v>2.3540000000000001</v>
      </c>
      <c r="J594">
        <v>100</v>
      </c>
      <c r="K594">
        <v>6296617.2000000002</v>
      </c>
      <c r="L594">
        <v>2083377.5</v>
      </c>
      <c r="M594" t="s">
        <v>1347</v>
      </c>
      <c r="O594">
        <v>74</v>
      </c>
      <c r="S594">
        <v>0</v>
      </c>
      <c r="U594">
        <v>1</v>
      </c>
      <c r="V594">
        <v>0</v>
      </c>
      <c r="W594">
        <v>0</v>
      </c>
      <c r="Z594">
        <v>19</v>
      </c>
      <c r="AA594">
        <v>19</v>
      </c>
      <c r="AD594" t="s">
        <v>1999</v>
      </c>
      <c r="AE594">
        <v>2</v>
      </c>
      <c r="AF594">
        <v>17</v>
      </c>
      <c r="AG594">
        <v>2.3540000000000001</v>
      </c>
      <c r="AH594">
        <v>0.3</v>
      </c>
      <c r="AI594">
        <v>180.7</v>
      </c>
      <c r="AJ594">
        <v>0</v>
      </c>
      <c r="AL594">
        <v>1</v>
      </c>
      <c r="AN594">
        <v>-0.28499999999999998</v>
      </c>
      <c r="AO594" t="s">
        <v>28</v>
      </c>
      <c r="AV594">
        <v>17.97</v>
      </c>
      <c r="AW594">
        <v>1</v>
      </c>
      <c r="AX594">
        <v>0.67</v>
      </c>
      <c r="AY594">
        <v>11.98</v>
      </c>
      <c r="AZ594">
        <v>59.9</v>
      </c>
      <c r="BG594" t="s">
        <v>2000</v>
      </c>
      <c r="BH594" t="s">
        <v>2000</v>
      </c>
      <c r="BI594">
        <v>1</v>
      </c>
      <c r="BJ594">
        <v>15</v>
      </c>
      <c r="BK594">
        <v>3</v>
      </c>
      <c r="BL594">
        <v>0</v>
      </c>
      <c r="BM594">
        <v>0.28999999999999998</v>
      </c>
      <c r="BN594" t="s">
        <v>2001</v>
      </c>
      <c r="BO594" t="s">
        <v>2002</v>
      </c>
      <c r="BQ594">
        <v>0.33300000000000002</v>
      </c>
      <c r="BR594" t="s">
        <v>27</v>
      </c>
      <c r="BS594">
        <v>100</v>
      </c>
      <c r="BT594" t="s">
        <v>26</v>
      </c>
      <c r="CG594">
        <v>2.0939999999999999</v>
      </c>
      <c r="CH594">
        <v>0.26100000000000001</v>
      </c>
      <c r="CI594">
        <v>0</v>
      </c>
      <c r="CJ594">
        <v>0</v>
      </c>
      <c r="CK594">
        <v>0</v>
      </c>
      <c r="CL594">
        <v>0</v>
      </c>
      <c r="CM594">
        <v>0</v>
      </c>
      <c r="CN594">
        <v>0</v>
      </c>
      <c r="CO594">
        <v>0</v>
      </c>
      <c r="CP594">
        <v>0</v>
      </c>
      <c r="CQ594">
        <v>0</v>
      </c>
      <c r="CR594">
        <v>0</v>
      </c>
    </row>
    <row r="595" spans="1:96" x14ac:dyDescent="0.25">
      <c r="A595" t="s">
        <v>1349</v>
      </c>
      <c r="B595" t="s">
        <v>1652</v>
      </c>
      <c r="C595" t="s">
        <v>29</v>
      </c>
      <c r="D595" t="s">
        <v>1350</v>
      </c>
      <c r="G595" t="s">
        <v>1998</v>
      </c>
      <c r="I595">
        <v>12.161</v>
      </c>
      <c r="J595">
        <v>100</v>
      </c>
      <c r="K595">
        <v>6297479</v>
      </c>
      <c r="L595">
        <v>2082762.4</v>
      </c>
      <c r="M595" t="s">
        <v>1349</v>
      </c>
      <c r="O595">
        <v>74</v>
      </c>
      <c r="S595">
        <v>0</v>
      </c>
      <c r="U595">
        <v>1</v>
      </c>
      <c r="V595">
        <v>0</v>
      </c>
      <c r="W595">
        <v>0</v>
      </c>
      <c r="Z595">
        <v>19</v>
      </c>
      <c r="AA595">
        <v>19</v>
      </c>
      <c r="AD595" t="s">
        <v>1999</v>
      </c>
      <c r="AE595">
        <v>2</v>
      </c>
      <c r="AF595">
        <v>17</v>
      </c>
      <c r="AG595">
        <v>12.161</v>
      </c>
      <c r="AH595">
        <v>0.1</v>
      </c>
      <c r="AI595">
        <v>410.6</v>
      </c>
      <c r="AJ595">
        <v>0</v>
      </c>
      <c r="AL595">
        <v>1</v>
      </c>
      <c r="AN595">
        <v>-0.28499999999999998</v>
      </c>
      <c r="AO595" t="s">
        <v>28</v>
      </c>
      <c r="AV595">
        <v>39.06</v>
      </c>
      <c r="AW595">
        <v>1</v>
      </c>
      <c r="AX595">
        <v>0.67</v>
      </c>
      <c r="AY595">
        <v>26.04</v>
      </c>
      <c r="AZ595">
        <v>130.21</v>
      </c>
      <c r="BG595" t="s">
        <v>2000</v>
      </c>
      <c r="BH595" t="s">
        <v>2000</v>
      </c>
      <c r="BI595">
        <v>1</v>
      </c>
      <c r="BJ595">
        <v>15</v>
      </c>
      <c r="BK595">
        <v>3</v>
      </c>
      <c r="BL595">
        <v>0</v>
      </c>
      <c r="BM595">
        <v>0.28999999999999998</v>
      </c>
      <c r="BN595" t="s">
        <v>2001</v>
      </c>
      <c r="BO595" t="s">
        <v>2002</v>
      </c>
      <c r="BQ595">
        <v>0.33300000000000002</v>
      </c>
      <c r="BR595" t="s">
        <v>27</v>
      </c>
      <c r="BS595">
        <v>100</v>
      </c>
      <c r="BT595" t="s">
        <v>26</v>
      </c>
      <c r="CG595">
        <v>6.8780000000000001</v>
      </c>
      <c r="CH595">
        <v>5.2830000000000004</v>
      </c>
      <c r="CI595">
        <v>0</v>
      </c>
      <c r="CJ595">
        <v>0</v>
      </c>
      <c r="CK595">
        <v>0</v>
      </c>
      <c r="CL595">
        <v>0</v>
      </c>
      <c r="CM595">
        <v>0</v>
      </c>
      <c r="CN595">
        <v>0</v>
      </c>
      <c r="CO595">
        <v>0</v>
      </c>
      <c r="CP595">
        <v>0</v>
      </c>
      <c r="CQ595">
        <v>0</v>
      </c>
      <c r="CR595">
        <v>0</v>
      </c>
    </row>
    <row r="596" spans="1:96" x14ac:dyDescent="0.25">
      <c r="A596" t="s">
        <v>1351</v>
      </c>
      <c r="B596" t="s">
        <v>1652</v>
      </c>
      <c r="C596" t="s">
        <v>29</v>
      </c>
      <c r="D596" t="s">
        <v>1352</v>
      </c>
      <c r="G596" t="s">
        <v>1998</v>
      </c>
      <c r="I596">
        <v>1.359</v>
      </c>
      <c r="J596">
        <v>100</v>
      </c>
      <c r="K596">
        <v>6298554.7999999998</v>
      </c>
      <c r="L596">
        <v>2082505.5</v>
      </c>
      <c r="M596" t="s">
        <v>1351</v>
      </c>
      <c r="O596">
        <v>74</v>
      </c>
      <c r="S596">
        <v>0</v>
      </c>
      <c r="U596">
        <v>1</v>
      </c>
      <c r="V596">
        <v>0</v>
      </c>
      <c r="W596">
        <v>0</v>
      </c>
      <c r="Z596">
        <v>19</v>
      </c>
      <c r="AA596">
        <v>19</v>
      </c>
      <c r="AD596" t="s">
        <v>1999</v>
      </c>
      <c r="AE596">
        <v>2</v>
      </c>
      <c r="AF596">
        <v>17</v>
      </c>
      <c r="AG596">
        <v>1.359</v>
      </c>
      <c r="AH596">
        <v>0.3</v>
      </c>
      <c r="AI596">
        <v>137.30000000000001</v>
      </c>
      <c r="AJ596">
        <v>0</v>
      </c>
      <c r="AL596">
        <v>1</v>
      </c>
      <c r="AN596">
        <v>-0.28499999999999998</v>
      </c>
      <c r="AO596" t="s">
        <v>28</v>
      </c>
      <c r="AV596">
        <v>12.02</v>
      </c>
      <c r="AW596">
        <v>1</v>
      </c>
      <c r="AX596">
        <v>0.67</v>
      </c>
      <c r="AY596">
        <v>8.01</v>
      </c>
      <c r="AZ596">
        <v>40.06</v>
      </c>
      <c r="BG596" t="s">
        <v>2000</v>
      </c>
      <c r="BH596" t="s">
        <v>2000</v>
      </c>
      <c r="BI596">
        <v>1</v>
      </c>
      <c r="BJ596">
        <v>15</v>
      </c>
      <c r="BK596">
        <v>3</v>
      </c>
      <c r="BL596">
        <v>0</v>
      </c>
      <c r="BM596">
        <v>0.28999999999999998</v>
      </c>
      <c r="BN596" t="s">
        <v>2001</v>
      </c>
      <c r="BO596" t="s">
        <v>2002</v>
      </c>
      <c r="BQ596">
        <v>0.33300000000000002</v>
      </c>
      <c r="BR596" t="s">
        <v>27</v>
      </c>
      <c r="BS596">
        <v>100</v>
      </c>
      <c r="BT596" t="s">
        <v>26</v>
      </c>
      <c r="CG596">
        <v>1.216</v>
      </c>
      <c r="CH596">
        <v>0.14399999999999999</v>
      </c>
      <c r="CI596">
        <v>0</v>
      </c>
      <c r="CJ596">
        <v>0</v>
      </c>
      <c r="CK596">
        <v>0</v>
      </c>
      <c r="CL596">
        <v>0</v>
      </c>
      <c r="CM596">
        <v>0</v>
      </c>
      <c r="CN596">
        <v>0</v>
      </c>
      <c r="CO596">
        <v>0</v>
      </c>
      <c r="CP596">
        <v>0</v>
      </c>
      <c r="CQ596">
        <v>0</v>
      </c>
      <c r="CR596">
        <v>0</v>
      </c>
    </row>
    <row r="597" spans="1:96" x14ac:dyDescent="0.25">
      <c r="A597" t="s">
        <v>1355</v>
      </c>
      <c r="B597" t="s">
        <v>1652</v>
      </c>
      <c r="C597" t="s">
        <v>29</v>
      </c>
      <c r="D597" t="s">
        <v>1356</v>
      </c>
      <c r="G597" t="s">
        <v>1998</v>
      </c>
      <c r="I597">
        <v>25.6</v>
      </c>
      <c r="J597">
        <v>100</v>
      </c>
      <c r="K597">
        <v>6295843.5</v>
      </c>
      <c r="L597">
        <v>2083550.4</v>
      </c>
      <c r="M597" t="s">
        <v>1355</v>
      </c>
      <c r="O597">
        <v>74</v>
      </c>
      <c r="S597">
        <v>0</v>
      </c>
      <c r="U597">
        <v>1</v>
      </c>
      <c r="V597">
        <v>0</v>
      </c>
      <c r="W597">
        <v>0</v>
      </c>
      <c r="Z597">
        <v>19</v>
      </c>
      <c r="AA597">
        <v>19</v>
      </c>
      <c r="AD597" t="s">
        <v>1999</v>
      </c>
      <c r="AE597">
        <v>2</v>
      </c>
      <c r="AF597">
        <v>17</v>
      </c>
      <c r="AG597">
        <v>25.6</v>
      </c>
      <c r="AH597">
        <v>1.7</v>
      </c>
      <c r="AI597">
        <v>595.79999999999995</v>
      </c>
      <c r="AJ597">
        <v>0</v>
      </c>
      <c r="AL597">
        <v>1</v>
      </c>
      <c r="AN597">
        <v>-0.28499999999999998</v>
      </c>
      <c r="AO597" t="s">
        <v>28</v>
      </c>
      <c r="AV597">
        <v>42.44</v>
      </c>
      <c r="AW597">
        <v>1</v>
      </c>
      <c r="AX597">
        <v>0.67</v>
      </c>
      <c r="AY597">
        <v>28.29</v>
      </c>
      <c r="AZ597">
        <v>141.44999999999999</v>
      </c>
      <c r="BG597" t="s">
        <v>2000</v>
      </c>
      <c r="BH597" t="s">
        <v>2000</v>
      </c>
      <c r="BI597">
        <v>1</v>
      </c>
      <c r="BJ597">
        <v>15</v>
      </c>
      <c r="BK597">
        <v>3</v>
      </c>
      <c r="BL597">
        <v>0</v>
      </c>
      <c r="BM597">
        <v>0.28999999999999998</v>
      </c>
      <c r="BN597" t="s">
        <v>2001</v>
      </c>
      <c r="BO597" t="s">
        <v>2002</v>
      </c>
      <c r="BQ597">
        <v>0.33300000000000002</v>
      </c>
      <c r="BR597" t="s">
        <v>27</v>
      </c>
      <c r="BS597">
        <v>100</v>
      </c>
      <c r="BT597" t="s">
        <v>26</v>
      </c>
      <c r="CG597">
        <v>11.206</v>
      </c>
      <c r="CH597">
        <v>14.395</v>
      </c>
      <c r="CI597">
        <v>0</v>
      </c>
      <c r="CJ597">
        <v>0</v>
      </c>
      <c r="CK597">
        <v>0</v>
      </c>
      <c r="CL597">
        <v>0</v>
      </c>
      <c r="CM597">
        <v>0</v>
      </c>
      <c r="CN597">
        <v>0</v>
      </c>
      <c r="CO597">
        <v>0</v>
      </c>
      <c r="CP597">
        <v>0</v>
      </c>
      <c r="CQ597">
        <v>0</v>
      </c>
      <c r="CR597">
        <v>0</v>
      </c>
    </row>
    <row r="598" spans="1:96" x14ac:dyDescent="0.25">
      <c r="A598" t="s">
        <v>1357</v>
      </c>
      <c r="B598" t="s">
        <v>1652</v>
      </c>
      <c r="C598" t="s">
        <v>29</v>
      </c>
      <c r="D598" t="s">
        <v>1358</v>
      </c>
      <c r="G598" t="s">
        <v>1998</v>
      </c>
      <c r="I598">
        <v>301.09300000000002</v>
      </c>
      <c r="J598">
        <v>100</v>
      </c>
      <c r="K598">
        <v>6290030.5999999996</v>
      </c>
      <c r="L598">
        <v>2079093</v>
      </c>
      <c r="M598" t="s">
        <v>1357</v>
      </c>
      <c r="O598">
        <v>74</v>
      </c>
      <c r="S598">
        <v>0</v>
      </c>
      <c r="U598">
        <v>1</v>
      </c>
      <c r="V598">
        <v>0</v>
      </c>
      <c r="W598">
        <v>0</v>
      </c>
      <c r="Z598">
        <v>19</v>
      </c>
      <c r="AA598">
        <v>19</v>
      </c>
      <c r="AD598" t="s">
        <v>1999</v>
      </c>
      <c r="AE598">
        <v>2</v>
      </c>
      <c r="AF598">
        <v>17</v>
      </c>
      <c r="AG598">
        <v>301.09300000000002</v>
      </c>
      <c r="AH598">
        <v>0.8</v>
      </c>
      <c r="AI598">
        <v>2043.2</v>
      </c>
      <c r="AJ598">
        <v>0</v>
      </c>
      <c r="AL598">
        <v>1</v>
      </c>
      <c r="AN598">
        <v>-0.28499999999999998</v>
      </c>
      <c r="AO598" t="s">
        <v>28</v>
      </c>
      <c r="AV598">
        <v>79.94</v>
      </c>
      <c r="AW598">
        <v>1</v>
      </c>
      <c r="AX598">
        <v>0.67</v>
      </c>
      <c r="AY598">
        <v>53.29</v>
      </c>
      <c r="AZ598">
        <v>266.47000000000003</v>
      </c>
      <c r="BG598" t="s">
        <v>2000</v>
      </c>
      <c r="BH598" t="s">
        <v>2000</v>
      </c>
      <c r="BI598">
        <v>1</v>
      </c>
      <c r="BJ598">
        <v>15</v>
      </c>
      <c r="BK598">
        <v>3</v>
      </c>
      <c r="BL598">
        <v>0</v>
      </c>
      <c r="BM598">
        <v>0.28999999999999998</v>
      </c>
      <c r="BN598" t="s">
        <v>2001</v>
      </c>
      <c r="BO598" t="s">
        <v>2002</v>
      </c>
      <c r="BQ598">
        <v>0.33300000000000002</v>
      </c>
      <c r="BR598" t="s">
        <v>27</v>
      </c>
      <c r="BS598">
        <v>100</v>
      </c>
      <c r="BT598" t="s">
        <v>26</v>
      </c>
      <c r="CG598">
        <v>175.43799999999999</v>
      </c>
      <c r="CH598">
        <v>125.655</v>
      </c>
      <c r="CI598">
        <v>0</v>
      </c>
      <c r="CJ598">
        <v>0</v>
      </c>
      <c r="CK598">
        <v>0</v>
      </c>
      <c r="CL598">
        <v>0</v>
      </c>
      <c r="CM598">
        <v>0</v>
      </c>
      <c r="CN598">
        <v>0</v>
      </c>
      <c r="CO598">
        <v>0</v>
      </c>
      <c r="CP598">
        <v>0</v>
      </c>
      <c r="CQ598">
        <v>0</v>
      </c>
      <c r="CR598">
        <v>0</v>
      </c>
    </row>
    <row r="599" spans="1:96" x14ac:dyDescent="0.25">
      <c r="A599" t="s">
        <v>1359</v>
      </c>
      <c r="B599" t="s">
        <v>1652</v>
      </c>
      <c r="C599" t="s">
        <v>29</v>
      </c>
      <c r="D599" t="s">
        <v>1360</v>
      </c>
      <c r="G599" t="s">
        <v>1998</v>
      </c>
      <c r="I599">
        <v>28.297999999999998</v>
      </c>
      <c r="J599">
        <v>100</v>
      </c>
      <c r="K599">
        <v>6278720.5999999996</v>
      </c>
      <c r="L599">
        <v>2098295.5</v>
      </c>
      <c r="M599" t="s">
        <v>1359</v>
      </c>
      <c r="O599">
        <v>74</v>
      </c>
      <c r="S599">
        <v>0</v>
      </c>
      <c r="U599">
        <v>1</v>
      </c>
      <c r="V599">
        <v>0</v>
      </c>
      <c r="W599">
        <v>0</v>
      </c>
      <c r="Z599">
        <v>14</v>
      </c>
      <c r="AA599">
        <v>14</v>
      </c>
      <c r="AD599" t="s">
        <v>1999</v>
      </c>
      <c r="AE599">
        <v>2</v>
      </c>
      <c r="AF599">
        <v>17</v>
      </c>
      <c r="AG599">
        <v>28.297999999999998</v>
      </c>
      <c r="AH599">
        <v>0.4</v>
      </c>
      <c r="AI599">
        <v>626.4</v>
      </c>
      <c r="AJ599">
        <v>0</v>
      </c>
      <c r="AL599">
        <v>1</v>
      </c>
      <c r="AN599">
        <v>-0.28499999999999998</v>
      </c>
      <c r="AO599" t="s">
        <v>28</v>
      </c>
      <c r="AV599">
        <v>27.53</v>
      </c>
      <c r="AW599">
        <v>1</v>
      </c>
      <c r="AX599">
        <v>0.67</v>
      </c>
      <c r="AY599">
        <v>18.350000000000001</v>
      </c>
      <c r="AZ599">
        <v>91.76</v>
      </c>
      <c r="BG599" t="s">
        <v>2000</v>
      </c>
      <c r="BH599" t="s">
        <v>2000</v>
      </c>
      <c r="BI599">
        <v>1</v>
      </c>
      <c r="BJ599">
        <v>15</v>
      </c>
      <c r="BK599">
        <v>3</v>
      </c>
      <c r="BL599">
        <v>0</v>
      </c>
      <c r="BM599">
        <v>0.28999999999999998</v>
      </c>
      <c r="BN599" t="s">
        <v>2001</v>
      </c>
      <c r="BO599" t="s">
        <v>2002</v>
      </c>
      <c r="BQ599">
        <v>0.33300000000000002</v>
      </c>
      <c r="BR599" t="s">
        <v>27</v>
      </c>
      <c r="BS599">
        <v>100</v>
      </c>
      <c r="BT599" t="s">
        <v>26</v>
      </c>
      <c r="CG599">
        <v>24.853000000000002</v>
      </c>
      <c r="CH599">
        <v>3.4449999999999998</v>
      </c>
      <c r="CI599">
        <v>0</v>
      </c>
      <c r="CJ599">
        <v>0</v>
      </c>
      <c r="CK599">
        <v>0</v>
      </c>
      <c r="CL599">
        <v>0</v>
      </c>
      <c r="CM599">
        <v>0</v>
      </c>
      <c r="CN599">
        <v>0</v>
      </c>
      <c r="CO599">
        <v>0</v>
      </c>
      <c r="CP599">
        <v>0</v>
      </c>
      <c r="CQ599">
        <v>0</v>
      </c>
      <c r="CR599">
        <v>0</v>
      </c>
    </row>
    <row r="600" spans="1:96" x14ac:dyDescent="0.25">
      <c r="A600" t="s">
        <v>1367</v>
      </c>
      <c r="B600" t="s">
        <v>1652</v>
      </c>
      <c r="C600" t="s">
        <v>29</v>
      </c>
      <c r="D600" t="s">
        <v>1368</v>
      </c>
      <c r="G600" t="s">
        <v>1998</v>
      </c>
      <c r="I600">
        <v>10.579000000000001</v>
      </c>
      <c r="J600">
        <v>100</v>
      </c>
      <c r="K600">
        <v>6283621.7999999998</v>
      </c>
      <c r="L600">
        <v>2090366.8</v>
      </c>
      <c r="M600" t="s">
        <v>1367</v>
      </c>
      <c r="O600">
        <v>74</v>
      </c>
      <c r="S600">
        <v>0</v>
      </c>
      <c r="U600">
        <v>1</v>
      </c>
      <c r="V600">
        <v>0</v>
      </c>
      <c r="W600">
        <v>0</v>
      </c>
      <c r="Z600">
        <v>14</v>
      </c>
      <c r="AA600">
        <v>14</v>
      </c>
      <c r="AD600" t="s">
        <v>1999</v>
      </c>
      <c r="AE600">
        <v>2</v>
      </c>
      <c r="AF600">
        <v>17</v>
      </c>
      <c r="AG600">
        <v>10.579000000000001</v>
      </c>
      <c r="AH600">
        <v>0.1</v>
      </c>
      <c r="AI600">
        <v>383</v>
      </c>
      <c r="AJ600">
        <v>0</v>
      </c>
      <c r="AL600">
        <v>1</v>
      </c>
      <c r="AN600">
        <v>-0.28499999999999998</v>
      </c>
      <c r="AO600" t="s">
        <v>28</v>
      </c>
      <c r="AV600">
        <v>39.24</v>
      </c>
      <c r="AW600">
        <v>1</v>
      </c>
      <c r="AX600">
        <v>0.67</v>
      </c>
      <c r="AY600">
        <v>26.16</v>
      </c>
      <c r="AZ600">
        <v>130.79</v>
      </c>
      <c r="BG600" t="s">
        <v>2000</v>
      </c>
      <c r="BH600" t="s">
        <v>2000</v>
      </c>
      <c r="BI600">
        <v>1</v>
      </c>
      <c r="BJ600">
        <v>15</v>
      </c>
      <c r="BK600">
        <v>3</v>
      </c>
      <c r="BL600">
        <v>0</v>
      </c>
      <c r="BM600">
        <v>0.28999999999999998</v>
      </c>
      <c r="BN600" t="s">
        <v>2001</v>
      </c>
      <c r="BO600" t="s">
        <v>2002</v>
      </c>
      <c r="BQ600">
        <v>0.33300000000000002</v>
      </c>
      <c r="BR600" t="s">
        <v>27</v>
      </c>
      <c r="BS600">
        <v>100</v>
      </c>
      <c r="BT600" t="s">
        <v>26</v>
      </c>
      <c r="CG600">
        <v>5.5410000000000004</v>
      </c>
      <c r="CH600">
        <v>5.0380000000000003</v>
      </c>
      <c r="CI600">
        <v>0</v>
      </c>
      <c r="CJ600">
        <v>0</v>
      </c>
      <c r="CK600">
        <v>0</v>
      </c>
      <c r="CL600">
        <v>0</v>
      </c>
      <c r="CM600">
        <v>0</v>
      </c>
      <c r="CN600">
        <v>0</v>
      </c>
      <c r="CO600">
        <v>0</v>
      </c>
      <c r="CP600">
        <v>0</v>
      </c>
      <c r="CQ600">
        <v>0</v>
      </c>
      <c r="CR600">
        <v>0</v>
      </c>
    </row>
    <row r="601" spans="1:96" x14ac:dyDescent="0.25">
      <c r="A601" t="s">
        <v>1369</v>
      </c>
      <c r="B601" t="s">
        <v>1652</v>
      </c>
      <c r="C601" t="s">
        <v>29</v>
      </c>
      <c r="D601" t="s">
        <v>1370</v>
      </c>
      <c r="G601" t="s">
        <v>1998</v>
      </c>
      <c r="I601">
        <v>14.728</v>
      </c>
      <c r="J601">
        <v>100</v>
      </c>
      <c r="K601">
        <v>6283808.5999999996</v>
      </c>
      <c r="L601">
        <v>2091020.7</v>
      </c>
      <c r="M601" t="s">
        <v>1369</v>
      </c>
      <c r="O601">
        <v>74</v>
      </c>
      <c r="S601">
        <v>0</v>
      </c>
      <c r="U601">
        <v>1</v>
      </c>
      <c r="V601">
        <v>0</v>
      </c>
      <c r="W601">
        <v>0</v>
      </c>
      <c r="Z601">
        <v>14</v>
      </c>
      <c r="AA601">
        <v>14</v>
      </c>
      <c r="AD601" t="s">
        <v>1999</v>
      </c>
      <c r="AE601">
        <v>2</v>
      </c>
      <c r="AF601">
        <v>17</v>
      </c>
      <c r="AG601">
        <v>14.728</v>
      </c>
      <c r="AH601">
        <v>0.9</v>
      </c>
      <c r="AI601">
        <v>451.9</v>
      </c>
      <c r="AJ601">
        <v>0</v>
      </c>
      <c r="AL601">
        <v>1</v>
      </c>
      <c r="AN601">
        <v>-0.28499999999999998</v>
      </c>
      <c r="AO601" t="s">
        <v>28</v>
      </c>
      <c r="AV601">
        <v>37.51</v>
      </c>
      <c r="AW601">
        <v>1</v>
      </c>
      <c r="AX601">
        <v>0.67</v>
      </c>
      <c r="AY601">
        <v>25.01</v>
      </c>
      <c r="AZ601">
        <v>125.04</v>
      </c>
      <c r="BG601" t="s">
        <v>2000</v>
      </c>
      <c r="BH601" t="s">
        <v>2000</v>
      </c>
      <c r="BI601">
        <v>1</v>
      </c>
      <c r="BJ601">
        <v>15</v>
      </c>
      <c r="BK601">
        <v>3</v>
      </c>
      <c r="BL601">
        <v>0</v>
      </c>
      <c r="BM601">
        <v>0.28999999999999998</v>
      </c>
      <c r="BN601" t="s">
        <v>2001</v>
      </c>
      <c r="BO601" t="s">
        <v>2002</v>
      </c>
      <c r="BQ601">
        <v>0.33300000000000002</v>
      </c>
      <c r="BR601" t="s">
        <v>27</v>
      </c>
      <c r="BS601">
        <v>100</v>
      </c>
      <c r="BT601" t="s">
        <v>26</v>
      </c>
      <c r="CG601">
        <v>7.5670000000000002</v>
      </c>
      <c r="CH601">
        <v>7.16</v>
      </c>
      <c r="CI601">
        <v>0</v>
      </c>
      <c r="CJ601">
        <v>0</v>
      </c>
      <c r="CK601">
        <v>0</v>
      </c>
      <c r="CL601">
        <v>0</v>
      </c>
      <c r="CM601">
        <v>0</v>
      </c>
      <c r="CN601">
        <v>0</v>
      </c>
      <c r="CO601">
        <v>0</v>
      </c>
      <c r="CP601">
        <v>0</v>
      </c>
      <c r="CQ601">
        <v>0</v>
      </c>
      <c r="CR601">
        <v>0</v>
      </c>
    </row>
    <row r="602" spans="1:96" x14ac:dyDescent="0.25">
      <c r="A602" t="s">
        <v>1371</v>
      </c>
      <c r="B602" t="s">
        <v>1652</v>
      </c>
      <c r="C602" t="s">
        <v>29</v>
      </c>
      <c r="D602" t="s">
        <v>1372</v>
      </c>
      <c r="G602" t="s">
        <v>1998</v>
      </c>
      <c r="I602">
        <v>4.133</v>
      </c>
      <c r="J602">
        <v>100</v>
      </c>
      <c r="K602">
        <v>6283240.5</v>
      </c>
      <c r="L602">
        <v>2090872.2</v>
      </c>
      <c r="M602" t="s">
        <v>1371</v>
      </c>
      <c r="O602">
        <v>74</v>
      </c>
      <c r="S602">
        <v>0</v>
      </c>
      <c r="U602">
        <v>1</v>
      </c>
      <c r="V602">
        <v>0</v>
      </c>
      <c r="W602">
        <v>0</v>
      </c>
      <c r="Z602">
        <v>14</v>
      </c>
      <c r="AA602">
        <v>14</v>
      </c>
      <c r="AD602" t="s">
        <v>1999</v>
      </c>
      <c r="AE602">
        <v>2</v>
      </c>
      <c r="AF602">
        <v>17</v>
      </c>
      <c r="AG602">
        <v>4.133</v>
      </c>
      <c r="AH602">
        <v>0.7</v>
      </c>
      <c r="AI602">
        <v>239.4</v>
      </c>
      <c r="AJ602">
        <v>0</v>
      </c>
      <c r="AL602">
        <v>1</v>
      </c>
      <c r="AN602">
        <v>-0.28499999999999998</v>
      </c>
      <c r="AO602" t="s">
        <v>28</v>
      </c>
      <c r="AV602">
        <v>29.6</v>
      </c>
      <c r="AW602">
        <v>1</v>
      </c>
      <c r="AX602">
        <v>0.67</v>
      </c>
      <c r="AY602">
        <v>19.73</v>
      </c>
      <c r="AZ602">
        <v>98.65</v>
      </c>
      <c r="BG602" t="s">
        <v>2000</v>
      </c>
      <c r="BH602" t="s">
        <v>2000</v>
      </c>
      <c r="BI602">
        <v>1</v>
      </c>
      <c r="BJ602">
        <v>15</v>
      </c>
      <c r="BK602">
        <v>3</v>
      </c>
      <c r="BL602">
        <v>0</v>
      </c>
      <c r="BM602">
        <v>0.28999999999999998</v>
      </c>
      <c r="BN602" t="s">
        <v>2001</v>
      </c>
      <c r="BO602" t="s">
        <v>2002</v>
      </c>
      <c r="BQ602">
        <v>0.33300000000000002</v>
      </c>
      <c r="BR602" t="s">
        <v>27</v>
      </c>
      <c r="BS602">
        <v>100</v>
      </c>
      <c r="BT602" t="s">
        <v>26</v>
      </c>
      <c r="CG602">
        <v>2.36</v>
      </c>
      <c r="CH602">
        <v>1.7729999999999999</v>
      </c>
      <c r="CI602">
        <v>0</v>
      </c>
      <c r="CJ602">
        <v>0</v>
      </c>
      <c r="CK602">
        <v>0</v>
      </c>
      <c r="CL602">
        <v>0</v>
      </c>
      <c r="CM602">
        <v>0</v>
      </c>
      <c r="CN602">
        <v>0</v>
      </c>
      <c r="CO602">
        <v>0</v>
      </c>
      <c r="CP602">
        <v>0</v>
      </c>
      <c r="CQ602">
        <v>0</v>
      </c>
      <c r="CR602">
        <v>0</v>
      </c>
    </row>
    <row r="603" spans="1:96" x14ac:dyDescent="0.25">
      <c r="A603" t="s">
        <v>1373</v>
      </c>
      <c r="B603" t="s">
        <v>1652</v>
      </c>
      <c r="C603" t="s">
        <v>29</v>
      </c>
      <c r="D603" t="s">
        <v>1374</v>
      </c>
      <c r="G603" t="s">
        <v>1998</v>
      </c>
      <c r="I603">
        <v>57.48</v>
      </c>
      <c r="J603">
        <v>100</v>
      </c>
      <c r="K603">
        <v>6281396.9000000004</v>
      </c>
      <c r="L603">
        <v>2091926.2</v>
      </c>
      <c r="M603" t="s">
        <v>1373</v>
      </c>
      <c r="O603">
        <v>74</v>
      </c>
      <c r="S603">
        <v>0</v>
      </c>
      <c r="U603">
        <v>1</v>
      </c>
      <c r="V603">
        <v>0</v>
      </c>
      <c r="W603">
        <v>0</v>
      </c>
      <c r="Z603">
        <v>14</v>
      </c>
      <c r="AA603">
        <v>14</v>
      </c>
      <c r="AD603" t="s">
        <v>1999</v>
      </c>
      <c r="AE603">
        <v>2</v>
      </c>
      <c r="AF603">
        <v>17</v>
      </c>
      <c r="AG603">
        <v>57.48</v>
      </c>
      <c r="AH603">
        <v>0</v>
      </c>
      <c r="AI603">
        <v>892.7</v>
      </c>
      <c r="AJ603">
        <v>0</v>
      </c>
      <c r="AL603">
        <v>1</v>
      </c>
      <c r="AN603">
        <v>-0.28499999999999998</v>
      </c>
      <c r="AO603" t="s">
        <v>28</v>
      </c>
      <c r="AV603">
        <v>49.91</v>
      </c>
      <c r="AW603">
        <v>1</v>
      </c>
      <c r="AX603">
        <v>0.67</v>
      </c>
      <c r="AY603">
        <v>33.28</v>
      </c>
      <c r="AZ603">
        <v>166.38</v>
      </c>
      <c r="BG603" t="s">
        <v>2000</v>
      </c>
      <c r="BH603" t="s">
        <v>2000</v>
      </c>
      <c r="BI603">
        <v>1</v>
      </c>
      <c r="BJ603">
        <v>15</v>
      </c>
      <c r="BK603">
        <v>3</v>
      </c>
      <c r="BL603">
        <v>0</v>
      </c>
      <c r="BM603">
        <v>0.28999999999999998</v>
      </c>
      <c r="BN603" t="s">
        <v>2001</v>
      </c>
      <c r="BO603" t="s">
        <v>2002</v>
      </c>
      <c r="BQ603">
        <v>0.33300000000000002</v>
      </c>
      <c r="BR603" t="s">
        <v>27</v>
      </c>
      <c r="BS603">
        <v>100</v>
      </c>
      <c r="BT603" t="s">
        <v>26</v>
      </c>
      <c r="CG603">
        <v>33.741999999999997</v>
      </c>
      <c r="CH603">
        <v>23.738</v>
      </c>
      <c r="CI603">
        <v>0</v>
      </c>
      <c r="CJ603">
        <v>0</v>
      </c>
      <c r="CK603">
        <v>0</v>
      </c>
      <c r="CL603">
        <v>0</v>
      </c>
      <c r="CM603">
        <v>0</v>
      </c>
      <c r="CN603">
        <v>0</v>
      </c>
      <c r="CO603">
        <v>0</v>
      </c>
      <c r="CP603">
        <v>0</v>
      </c>
      <c r="CQ603">
        <v>0</v>
      </c>
      <c r="CR603">
        <v>0</v>
      </c>
    </row>
    <row r="604" spans="1:96" x14ac:dyDescent="0.25">
      <c r="A604" t="s">
        <v>1376</v>
      </c>
      <c r="B604" t="s">
        <v>1652</v>
      </c>
      <c r="C604" t="s">
        <v>29</v>
      </c>
      <c r="D604" t="s">
        <v>1377</v>
      </c>
      <c r="G604" t="s">
        <v>1998</v>
      </c>
      <c r="I604">
        <v>2.8079999999999998</v>
      </c>
      <c r="J604">
        <v>100</v>
      </c>
      <c r="K604">
        <v>6291365.7000000002</v>
      </c>
      <c r="L604">
        <v>2083353.8</v>
      </c>
      <c r="M604" t="s">
        <v>1376</v>
      </c>
      <c r="O604">
        <v>74</v>
      </c>
      <c r="S604">
        <v>0</v>
      </c>
      <c r="U604">
        <v>1</v>
      </c>
      <c r="V604">
        <v>0</v>
      </c>
      <c r="W604">
        <v>0</v>
      </c>
      <c r="Z604">
        <v>19</v>
      </c>
      <c r="AA604">
        <v>19</v>
      </c>
      <c r="AD604" t="s">
        <v>1999</v>
      </c>
      <c r="AE604">
        <v>2</v>
      </c>
      <c r="AF604">
        <v>17</v>
      </c>
      <c r="AG604">
        <v>2.8079999999999998</v>
      </c>
      <c r="AH604">
        <v>0.1</v>
      </c>
      <c r="AI604">
        <v>197.3</v>
      </c>
      <c r="AJ604">
        <v>0</v>
      </c>
      <c r="AL604">
        <v>1</v>
      </c>
      <c r="AN604">
        <v>-0.28499999999999998</v>
      </c>
      <c r="AO604" t="s">
        <v>28</v>
      </c>
      <c r="AV604">
        <v>33.25</v>
      </c>
      <c r="AW604">
        <v>1</v>
      </c>
      <c r="AX604">
        <v>0.67</v>
      </c>
      <c r="AY604">
        <v>22.16</v>
      </c>
      <c r="AZ604">
        <v>110.82</v>
      </c>
      <c r="BG604" t="s">
        <v>2000</v>
      </c>
      <c r="BH604" t="s">
        <v>2000</v>
      </c>
      <c r="BI604">
        <v>1</v>
      </c>
      <c r="BJ604">
        <v>15</v>
      </c>
      <c r="BK604">
        <v>3</v>
      </c>
      <c r="BL604">
        <v>0</v>
      </c>
      <c r="BM604">
        <v>0.28999999999999998</v>
      </c>
      <c r="BN604" t="s">
        <v>2001</v>
      </c>
      <c r="BO604" t="s">
        <v>2002</v>
      </c>
      <c r="BQ604">
        <v>0.33300000000000002</v>
      </c>
      <c r="BR604" t="s">
        <v>27</v>
      </c>
      <c r="BS604">
        <v>100</v>
      </c>
      <c r="BT604" t="s">
        <v>26</v>
      </c>
      <c r="CG604">
        <v>1.6839999999999999</v>
      </c>
      <c r="CH604">
        <v>1.1240000000000001</v>
      </c>
      <c r="CI604">
        <v>0</v>
      </c>
      <c r="CJ604">
        <v>0</v>
      </c>
      <c r="CK604">
        <v>0</v>
      </c>
      <c r="CL604">
        <v>0</v>
      </c>
      <c r="CM604">
        <v>0</v>
      </c>
      <c r="CN604">
        <v>0</v>
      </c>
      <c r="CO604">
        <v>0</v>
      </c>
      <c r="CP604">
        <v>0</v>
      </c>
      <c r="CQ604">
        <v>0</v>
      </c>
      <c r="CR604">
        <v>0</v>
      </c>
    </row>
    <row r="605" spans="1:96" x14ac:dyDescent="0.25">
      <c r="A605" t="s">
        <v>1378</v>
      </c>
      <c r="B605" t="s">
        <v>1652</v>
      </c>
      <c r="C605" t="s">
        <v>29</v>
      </c>
      <c r="D605" t="s">
        <v>1379</v>
      </c>
      <c r="G605" t="s">
        <v>1998</v>
      </c>
      <c r="I605">
        <v>22.553999999999998</v>
      </c>
      <c r="J605">
        <v>100</v>
      </c>
      <c r="K605">
        <v>6292291.7999999998</v>
      </c>
      <c r="L605">
        <v>2084501.4</v>
      </c>
      <c r="M605" t="s">
        <v>1378</v>
      </c>
      <c r="O605">
        <v>74</v>
      </c>
      <c r="S605">
        <v>0</v>
      </c>
      <c r="U605">
        <v>1</v>
      </c>
      <c r="V605">
        <v>0</v>
      </c>
      <c r="W605">
        <v>0</v>
      </c>
      <c r="Z605">
        <v>19</v>
      </c>
      <c r="AA605">
        <v>19</v>
      </c>
      <c r="AD605" t="s">
        <v>1999</v>
      </c>
      <c r="AE605">
        <v>2</v>
      </c>
      <c r="AF605">
        <v>17</v>
      </c>
      <c r="AG605">
        <v>22.553999999999998</v>
      </c>
      <c r="AH605">
        <v>0.3</v>
      </c>
      <c r="AI605">
        <v>559.20000000000005</v>
      </c>
      <c r="AJ605">
        <v>0</v>
      </c>
      <c r="AL605">
        <v>1</v>
      </c>
      <c r="AN605">
        <v>-0.28499999999999998</v>
      </c>
      <c r="AO605" t="s">
        <v>28</v>
      </c>
      <c r="AV605">
        <v>41.95</v>
      </c>
      <c r="AW605">
        <v>1</v>
      </c>
      <c r="AX605">
        <v>0.67</v>
      </c>
      <c r="AY605">
        <v>27.96</v>
      </c>
      <c r="AZ605">
        <v>139.82</v>
      </c>
      <c r="BG605" t="s">
        <v>2000</v>
      </c>
      <c r="BH605" t="s">
        <v>2000</v>
      </c>
      <c r="BI605">
        <v>1</v>
      </c>
      <c r="BJ605">
        <v>15</v>
      </c>
      <c r="BK605">
        <v>3</v>
      </c>
      <c r="BL605">
        <v>0</v>
      </c>
      <c r="BM605">
        <v>0.28999999999999998</v>
      </c>
      <c r="BN605" t="s">
        <v>2001</v>
      </c>
      <c r="BO605" t="s">
        <v>2002</v>
      </c>
      <c r="BQ605">
        <v>0.33300000000000002</v>
      </c>
      <c r="BR605" t="s">
        <v>27</v>
      </c>
      <c r="BS605">
        <v>100</v>
      </c>
      <c r="BT605" t="s">
        <v>26</v>
      </c>
      <c r="CG605">
        <v>12.052</v>
      </c>
      <c r="CH605">
        <v>10.502000000000001</v>
      </c>
      <c r="CI605">
        <v>0</v>
      </c>
      <c r="CJ605">
        <v>0</v>
      </c>
      <c r="CK605">
        <v>0</v>
      </c>
      <c r="CL605">
        <v>0</v>
      </c>
      <c r="CM605">
        <v>0</v>
      </c>
      <c r="CN605">
        <v>0</v>
      </c>
      <c r="CO605">
        <v>0</v>
      </c>
      <c r="CP605">
        <v>0</v>
      </c>
      <c r="CQ605">
        <v>0</v>
      </c>
      <c r="CR605">
        <v>0</v>
      </c>
    </row>
    <row r="606" spans="1:96" x14ac:dyDescent="0.25">
      <c r="A606" t="s">
        <v>1380</v>
      </c>
      <c r="B606" t="s">
        <v>1652</v>
      </c>
      <c r="C606" t="s">
        <v>29</v>
      </c>
      <c r="D606" t="s">
        <v>1381</v>
      </c>
      <c r="G606" t="s">
        <v>1998</v>
      </c>
      <c r="I606">
        <v>17.436</v>
      </c>
      <c r="J606">
        <v>100</v>
      </c>
      <c r="K606">
        <v>6292157.4000000004</v>
      </c>
      <c r="L606">
        <v>2083929.4</v>
      </c>
      <c r="M606" t="s">
        <v>1380</v>
      </c>
      <c r="O606">
        <v>74</v>
      </c>
      <c r="S606">
        <v>0</v>
      </c>
      <c r="U606">
        <v>1</v>
      </c>
      <c r="V606">
        <v>0</v>
      </c>
      <c r="W606">
        <v>0</v>
      </c>
      <c r="Z606">
        <v>19</v>
      </c>
      <c r="AA606">
        <v>19</v>
      </c>
      <c r="AD606" t="s">
        <v>1999</v>
      </c>
      <c r="AE606">
        <v>2</v>
      </c>
      <c r="AF606">
        <v>17</v>
      </c>
      <c r="AG606">
        <v>17.436</v>
      </c>
      <c r="AH606">
        <v>0</v>
      </c>
      <c r="AI606">
        <v>491.7</v>
      </c>
      <c r="AJ606">
        <v>0</v>
      </c>
      <c r="AL606">
        <v>1</v>
      </c>
      <c r="AN606">
        <v>-0.28499999999999998</v>
      </c>
      <c r="AO606" t="s">
        <v>28</v>
      </c>
      <c r="AV606">
        <v>63.5</v>
      </c>
      <c r="AW606">
        <v>1</v>
      </c>
      <c r="AX606">
        <v>0.67</v>
      </c>
      <c r="AY606">
        <v>42.33</v>
      </c>
      <c r="AZ606">
        <v>211.66</v>
      </c>
      <c r="BG606" t="s">
        <v>2000</v>
      </c>
      <c r="BH606" t="s">
        <v>2000</v>
      </c>
      <c r="BI606">
        <v>1</v>
      </c>
      <c r="BJ606">
        <v>15</v>
      </c>
      <c r="BK606">
        <v>3</v>
      </c>
      <c r="BL606">
        <v>0</v>
      </c>
      <c r="BM606">
        <v>0.28999999999999998</v>
      </c>
      <c r="BN606" t="s">
        <v>2001</v>
      </c>
      <c r="BO606" t="s">
        <v>2002</v>
      </c>
      <c r="BQ606">
        <v>0.33300000000000002</v>
      </c>
      <c r="BR606" t="s">
        <v>27</v>
      </c>
      <c r="BS606">
        <v>100</v>
      </c>
      <c r="BT606" t="s">
        <v>26</v>
      </c>
      <c r="CG606">
        <v>4.9089999999999998</v>
      </c>
      <c r="CH606">
        <v>12.526999999999999</v>
      </c>
      <c r="CI606">
        <v>0</v>
      </c>
      <c r="CJ606">
        <v>0</v>
      </c>
      <c r="CK606">
        <v>0</v>
      </c>
      <c r="CL606">
        <v>0</v>
      </c>
      <c r="CM606">
        <v>0</v>
      </c>
      <c r="CN606">
        <v>0</v>
      </c>
      <c r="CO606">
        <v>0</v>
      </c>
      <c r="CP606">
        <v>0</v>
      </c>
      <c r="CQ606">
        <v>0</v>
      </c>
      <c r="CR606">
        <v>0</v>
      </c>
    </row>
    <row r="607" spans="1:96" x14ac:dyDescent="0.25">
      <c r="A607" t="s">
        <v>1382</v>
      </c>
      <c r="B607" t="s">
        <v>1652</v>
      </c>
      <c r="C607" t="s">
        <v>29</v>
      </c>
      <c r="D607" t="s">
        <v>1383</v>
      </c>
      <c r="G607" t="s">
        <v>1998</v>
      </c>
      <c r="I607">
        <v>22.428999999999998</v>
      </c>
      <c r="J607">
        <v>100</v>
      </c>
      <c r="K607">
        <v>6284684.9000000004</v>
      </c>
      <c r="L607">
        <v>2090907.7</v>
      </c>
      <c r="M607" t="s">
        <v>1382</v>
      </c>
      <c r="O607">
        <v>74</v>
      </c>
      <c r="S607">
        <v>0</v>
      </c>
      <c r="U607">
        <v>1</v>
      </c>
      <c r="V607">
        <v>0</v>
      </c>
      <c r="W607">
        <v>0</v>
      </c>
      <c r="Z607">
        <v>14</v>
      </c>
      <c r="AA607">
        <v>14</v>
      </c>
      <c r="AD607" t="s">
        <v>1999</v>
      </c>
      <c r="AE607">
        <v>2</v>
      </c>
      <c r="AF607">
        <v>17</v>
      </c>
      <c r="AG607">
        <v>22.428999999999998</v>
      </c>
      <c r="AH607">
        <v>0.7</v>
      </c>
      <c r="AI607">
        <v>557.70000000000005</v>
      </c>
      <c r="AJ607">
        <v>0</v>
      </c>
      <c r="AL607">
        <v>1</v>
      </c>
      <c r="AN607">
        <v>-0.28499999999999998</v>
      </c>
      <c r="AO607" t="s">
        <v>28</v>
      </c>
      <c r="AV607">
        <v>41.25</v>
      </c>
      <c r="AW607">
        <v>1</v>
      </c>
      <c r="AX607">
        <v>0.67</v>
      </c>
      <c r="AY607">
        <v>27.5</v>
      </c>
      <c r="AZ607">
        <v>137.5</v>
      </c>
      <c r="BG607" t="s">
        <v>2000</v>
      </c>
      <c r="BH607" t="s">
        <v>2000</v>
      </c>
      <c r="BI607">
        <v>1</v>
      </c>
      <c r="BJ607">
        <v>15</v>
      </c>
      <c r="BK607">
        <v>3</v>
      </c>
      <c r="BL607">
        <v>0</v>
      </c>
      <c r="BM607">
        <v>0.28999999999999998</v>
      </c>
      <c r="BN607" t="s">
        <v>2001</v>
      </c>
      <c r="BO607" t="s">
        <v>2002</v>
      </c>
      <c r="BQ607">
        <v>0.33300000000000002</v>
      </c>
      <c r="BR607" t="s">
        <v>27</v>
      </c>
      <c r="BS607">
        <v>100</v>
      </c>
      <c r="BT607" t="s">
        <v>26</v>
      </c>
      <c r="CG607">
        <v>11.715</v>
      </c>
      <c r="CH607">
        <v>10.714</v>
      </c>
      <c r="CI607">
        <v>0</v>
      </c>
      <c r="CJ607">
        <v>0</v>
      </c>
      <c r="CK607">
        <v>0</v>
      </c>
      <c r="CL607">
        <v>0</v>
      </c>
      <c r="CM607">
        <v>0</v>
      </c>
      <c r="CN607">
        <v>0</v>
      </c>
      <c r="CO607">
        <v>0</v>
      </c>
      <c r="CP607">
        <v>0</v>
      </c>
      <c r="CQ607">
        <v>0</v>
      </c>
      <c r="CR607">
        <v>0</v>
      </c>
    </row>
    <row r="608" spans="1:96" x14ac:dyDescent="0.25">
      <c r="A608" t="s">
        <v>1384</v>
      </c>
      <c r="B608" t="s">
        <v>1652</v>
      </c>
      <c r="C608" t="s">
        <v>29</v>
      </c>
      <c r="D608" t="s">
        <v>1385</v>
      </c>
      <c r="G608" t="s">
        <v>1998</v>
      </c>
      <c r="I608">
        <v>1.0189999999999999</v>
      </c>
      <c r="J608">
        <v>100</v>
      </c>
      <c r="K608">
        <v>6291227.2999999998</v>
      </c>
      <c r="L608">
        <v>2082788.4</v>
      </c>
      <c r="M608" t="s">
        <v>1384</v>
      </c>
      <c r="O608">
        <v>74</v>
      </c>
      <c r="S608">
        <v>0</v>
      </c>
      <c r="U608">
        <v>1</v>
      </c>
      <c r="V608">
        <v>0</v>
      </c>
      <c r="W608">
        <v>0</v>
      </c>
      <c r="Z608">
        <v>19</v>
      </c>
      <c r="AA608">
        <v>19</v>
      </c>
      <c r="AD608" t="s">
        <v>1999</v>
      </c>
      <c r="AE608">
        <v>2</v>
      </c>
      <c r="AF608">
        <v>17</v>
      </c>
      <c r="AG608">
        <v>1.0189999999999999</v>
      </c>
      <c r="AH608">
        <v>0.8</v>
      </c>
      <c r="AI608">
        <v>118.9</v>
      </c>
      <c r="AJ608">
        <v>0</v>
      </c>
      <c r="AL608">
        <v>1</v>
      </c>
      <c r="AN608">
        <v>-0.28499999999999998</v>
      </c>
      <c r="AO608" t="s">
        <v>28</v>
      </c>
      <c r="AV608">
        <v>8.0500000000000007</v>
      </c>
      <c r="AW608">
        <v>1</v>
      </c>
      <c r="AX608">
        <v>0.67</v>
      </c>
      <c r="AY608">
        <v>5.37</v>
      </c>
      <c r="AZ608">
        <v>26.84</v>
      </c>
      <c r="BG608" t="s">
        <v>2000</v>
      </c>
      <c r="BH608" t="s">
        <v>2000</v>
      </c>
      <c r="BI608">
        <v>1</v>
      </c>
      <c r="BJ608">
        <v>15</v>
      </c>
      <c r="BK608">
        <v>3</v>
      </c>
      <c r="BL608">
        <v>0</v>
      </c>
      <c r="BM608">
        <v>0.28999999999999998</v>
      </c>
      <c r="BN608" t="s">
        <v>2001</v>
      </c>
      <c r="BO608" t="s">
        <v>2002</v>
      </c>
      <c r="BQ608">
        <v>0.33300000000000002</v>
      </c>
      <c r="BR608" t="s">
        <v>27</v>
      </c>
      <c r="BS608">
        <v>100</v>
      </c>
      <c r="BT608" t="s">
        <v>26</v>
      </c>
      <c r="CG608">
        <v>0.91700000000000004</v>
      </c>
      <c r="CH608">
        <v>0.10199999999999999</v>
      </c>
      <c r="CI608">
        <v>0</v>
      </c>
      <c r="CJ608">
        <v>0</v>
      </c>
      <c r="CK608">
        <v>0</v>
      </c>
      <c r="CL608">
        <v>0</v>
      </c>
      <c r="CM608">
        <v>0</v>
      </c>
      <c r="CN608">
        <v>0</v>
      </c>
      <c r="CO608">
        <v>0</v>
      </c>
      <c r="CP608">
        <v>0</v>
      </c>
      <c r="CQ608">
        <v>0</v>
      </c>
      <c r="CR608">
        <v>0</v>
      </c>
    </row>
    <row r="609" spans="1:96" x14ac:dyDescent="0.25">
      <c r="A609" t="s">
        <v>1389</v>
      </c>
      <c r="B609" t="s">
        <v>1652</v>
      </c>
      <c r="C609" t="s">
        <v>29</v>
      </c>
      <c r="D609" t="s">
        <v>1390</v>
      </c>
      <c r="G609" t="s">
        <v>1998</v>
      </c>
      <c r="I609">
        <v>5.73</v>
      </c>
      <c r="J609">
        <v>100</v>
      </c>
      <c r="K609">
        <v>6281922.9000000004</v>
      </c>
      <c r="L609">
        <v>2093067.1</v>
      </c>
      <c r="M609" t="s">
        <v>1389</v>
      </c>
      <c r="O609">
        <v>74</v>
      </c>
      <c r="S609">
        <v>0</v>
      </c>
      <c r="U609">
        <v>1</v>
      </c>
      <c r="V609">
        <v>0</v>
      </c>
      <c r="W609">
        <v>0</v>
      </c>
      <c r="Z609">
        <v>14</v>
      </c>
      <c r="AA609">
        <v>14</v>
      </c>
      <c r="AD609" t="s">
        <v>1999</v>
      </c>
      <c r="AE609">
        <v>2</v>
      </c>
      <c r="AF609">
        <v>17</v>
      </c>
      <c r="AG609">
        <v>5.73</v>
      </c>
      <c r="AH609">
        <v>0</v>
      </c>
      <c r="AI609">
        <v>281.89999999999998</v>
      </c>
      <c r="AJ609">
        <v>0</v>
      </c>
      <c r="AL609">
        <v>1</v>
      </c>
      <c r="AN609">
        <v>-0.28499999999999998</v>
      </c>
      <c r="AO609" t="s">
        <v>28</v>
      </c>
      <c r="AV609">
        <v>19.93</v>
      </c>
      <c r="AW609">
        <v>1</v>
      </c>
      <c r="AX609">
        <v>0.67</v>
      </c>
      <c r="AY609">
        <v>13.29</v>
      </c>
      <c r="AZ609">
        <v>66.430000000000007</v>
      </c>
      <c r="BG609" t="s">
        <v>2000</v>
      </c>
      <c r="BH609" t="s">
        <v>2000</v>
      </c>
      <c r="BI609">
        <v>1</v>
      </c>
      <c r="BJ609">
        <v>15</v>
      </c>
      <c r="BK609">
        <v>3</v>
      </c>
      <c r="BL609">
        <v>0</v>
      </c>
      <c r="BM609">
        <v>0.28999999999999998</v>
      </c>
      <c r="BN609" t="s">
        <v>2001</v>
      </c>
      <c r="BO609" t="s">
        <v>2002</v>
      </c>
      <c r="BQ609">
        <v>0.33300000000000002</v>
      </c>
      <c r="BR609" t="s">
        <v>27</v>
      </c>
      <c r="BS609">
        <v>100</v>
      </c>
      <c r="BT609" t="s">
        <v>26</v>
      </c>
      <c r="CG609">
        <v>5.15</v>
      </c>
      <c r="CH609">
        <v>0.58099999999999996</v>
      </c>
      <c r="CI609">
        <v>0</v>
      </c>
      <c r="CJ609">
        <v>0</v>
      </c>
      <c r="CK609">
        <v>0</v>
      </c>
      <c r="CL609">
        <v>0</v>
      </c>
      <c r="CM609">
        <v>0</v>
      </c>
      <c r="CN609">
        <v>0</v>
      </c>
      <c r="CO609">
        <v>0</v>
      </c>
      <c r="CP609">
        <v>0</v>
      </c>
      <c r="CQ609">
        <v>0</v>
      </c>
      <c r="CR609">
        <v>0</v>
      </c>
    </row>
    <row r="610" spans="1:96" x14ac:dyDescent="0.25">
      <c r="A610" t="s">
        <v>1391</v>
      </c>
      <c r="B610" t="s">
        <v>1652</v>
      </c>
      <c r="C610" t="s">
        <v>29</v>
      </c>
      <c r="D610" t="s">
        <v>1392</v>
      </c>
      <c r="G610" t="s">
        <v>1998</v>
      </c>
      <c r="I610">
        <v>30.695</v>
      </c>
      <c r="J610">
        <v>100</v>
      </c>
      <c r="K610">
        <v>6285984.5</v>
      </c>
      <c r="L610">
        <v>2092479.5</v>
      </c>
      <c r="M610" t="s">
        <v>1391</v>
      </c>
      <c r="O610">
        <v>74</v>
      </c>
      <c r="S610">
        <v>0</v>
      </c>
      <c r="U610">
        <v>1</v>
      </c>
      <c r="V610">
        <v>0</v>
      </c>
      <c r="W610">
        <v>0</v>
      </c>
      <c r="Z610">
        <v>14</v>
      </c>
      <c r="AA610">
        <v>14</v>
      </c>
      <c r="AD610" t="s">
        <v>1999</v>
      </c>
      <c r="AE610">
        <v>2</v>
      </c>
      <c r="AF610">
        <v>17</v>
      </c>
      <c r="AG610">
        <v>30.695</v>
      </c>
      <c r="AH610">
        <v>1.2</v>
      </c>
      <c r="AI610">
        <v>652.4</v>
      </c>
      <c r="AJ610">
        <v>0</v>
      </c>
      <c r="AL610">
        <v>1</v>
      </c>
      <c r="AN610">
        <v>-0.28499999999999998</v>
      </c>
      <c r="AO610" t="s">
        <v>28</v>
      </c>
      <c r="AV610">
        <v>27.19</v>
      </c>
      <c r="AW610">
        <v>1</v>
      </c>
      <c r="AX610">
        <v>0.67</v>
      </c>
      <c r="AY610">
        <v>18.13</v>
      </c>
      <c r="AZ610">
        <v>90.64</v>
      </c>
      <c r="BG610" t="s">
        <v>2000</v>
      </c>
      <c r="BH610" t="s">
        <v>2000</v>
      </c>
      <c r="BI610">
        <v>1</v>
      </c>
      <c r="BJ610">
        <v>15</v>
      </c>
      <c r="BK610">
        <v>3</v>
      </c>
      <c r="BL610">
        <v>0</v>
      </c>
      <c r="BM610">
        <v>0.28999999999999998</v>
      </c>
      <c r="BN610" t="s">
        <v>2001</v>
      </c>
      <c r="BO610" t="s">
        <v>2002</v>
      </c>
      <c r="BQ610">
        <v>0.33300000000000002</v>
      </c>
      <c r="BR610" t="s">
        <v>27</v>
      </c>
      <c r="BS610">
        <v>100</v>
      </c>
      <c r="BT610" t="s">
        <v>26</v>
      </c>
      <c r="CG610">
        <v>25.655999999999999</v>
      </c>
      <c r="CH610">
        <v>5.0389999999999997</v>
      </c>
      <c r="CI610">
        <v>0</v>
      </c>
      <c r="CJ610">
        <v>0</v>
      </c>
      <c r="CK610">
        <v>0</v>
      </c>
      <c r="CL610">
        <v>0</v>
      </c>
      <c r="CM610">
        <v>0</v>
      </c>
      <c r="CN610">
        <v>0</v>
      </c>
      <c r="CO610">
        <v>0</v>
      </c>
      <c r="CP610">
        <v>0</v>
      </c>
      <c r="CQ610">
        <v>0</v>
      </c>
      <c r="CR610">
        <v>0</v>
      </c>
    </row>
    <row r="611" spans="1:96" x14ac:dyDescent="0.25">
      <c r="A611" t="s">
        <v>1393</v>
      </c>
      <c r="B611" t="s">
        <v>1652</v>
      </c>
      <c r="C611" t="s">
        <v>29</v>
      </c>
      <c r="D611" t="s">
        <v>1394</v>
      </c>
      <c r="G611" t="s">
        <v>1998</v>
      </c>
      <c r="I611">
        <v>38.984000000000002</v>
      </c>
      <c r="J611">
        <v>100</v>
      </c>
      <c r="K611">
        <v>6295840.7000000002</v>
      </c>
      <c r="L611">
        <v>2086937.5</v>
      </c>
      <c r="M611" t="s">
        <v>1393</v>
      </c>
      <c r="O611">
        <v>74</v>
      </c>
      <c r="S611">
        <v>0</v>
      </c>
      <c r="U611">
        <v>1</v>
      </c>
      <c r="V611">
        <v>0</v>
      </c>
      <c r="W611">
        <v>0</v>
      </c>
      <c r="Z611">
        <v>18</v>
      </c>
      <c r="AA611">
        <v>18</v>
      </c>
      <c r="AD611" t="s">
        <v>1999</v>
      </c>
      <c r="AE611">
        <v>2</v>
      </c>
      <c r="AF611">
        <v>17</v>
      </c>
      <c r="AG611">
        <v>38.984000000000002</v>
      </c>
      <c r="AH611">
        <v>0.5</v>
      </c>
      <c r="AI611">
        <v>735.2</v>
      </c>
      <c r="AJ611">
        <v>0</v>
      </c>
      <c r="AL611">
        <v>1</v>
      </c>
      <c r="AN611">
        <v>-0.28499999999999998</v>
      </c>
      <c r="AO611" t="s">
        <v>28</v>
      </c>
      <c r="AV611">
        <v>48.69</v>
      </c>
      <c r="AW611">
        <v>1</v>
      </c>
      <c r="AX611">
        <v>0.67</v>
      </c>
      <c r="AY611">
        <v>32.46</v>
      </c>
      <c r="AZ611">
        <v>162.30000000000001</v>
      </c>
      <c r="BG611" t="s">
        <v>2000</v>
      </c>
      <c r="BH611" t="s">
        <v>2000</v>
      </c>
      <c r="BI611">
        <v>1</v>
      </c>
      <c r="BJ611">
        <v>15</v>
      </c>
      <c r="BK611">
        <v>3</v>
      </c>
      <c r="BL611">
        <v>0</v>
      </c>
      <c r="BM611">
        <v>0.28999999999999998</v>
      </c>
      <c r="BN611" t="s">
        <v>2001</v>
      </c>
      <c r="BO611" t="s">
        <v>2002</v>
      </c>
      <c r="BQ611">
        <v>0.33300000000000002</v>
      </c>
      <c r="BR611" t="s">
        <v>27</v>
      </c>
      <c r="BS611">
        <v>100</v>
      </c>
      <c r="BT611" t="s">
        <v>26</v>
      </c>
      <c r="CG611">
        <v>21.379000000000001</v>
      </c>
      <c r="CH611">
        <v>17.603999999999999</v>
      </c>
      <c r="CI611">
        <v>0</v>
      </c>
      <c r="CJ611">
        <v>0</v>
      </c>
      <c r="CK611">
        <v>0</v>
      </c>
      <c r="CL611">
        <v>0</v>
      </c>
      <c r="CM611">
        <v>0</v>
      </c>
      <c r="CN611">
        <v>0</v>
      </c>
      <c r="CO611">
        <v>0</v>
      </c>
      <c r="CP611">
        <v>0</v>
      </c>
      <c r="CQ611">
        <v>0</v>
      </c>
      <c r="CR611">
        <v>0</v>
      </c>
    </row>
    <row r="612" spans="1:96" x14ac:dyDescent="0.25">
      <c r="A612" t="s">
        <v>1402</v>
      </c>
      <c r="B612" t="s">
        <v>1652</v>
      </c>
      <c r="C612" t="s">
        <v>29</v>
      </c>
      <c r="D612" t="s">
        <v>1403</v>
      </c>
      <c r="G612" t="s">
        <v>1998</v>
      </c>
      <c r="I612">
        <v>21.225000000000001</v>
      </c>
      <c r="J612">
        <v>100</v>
      </c>
      <c r="K612">
        <v>6287871.7000000002</v>
      </c>
      <c r="L612">
        <v>2084293.6</v>
      </c>
      <c r="M612" t="s">
        <v>1402</v>
      </c>
      <c r="O612">
        <v>74</v>
      </c>
      <c r="S612">
        <v>0</v>
      </c>
      <c r="U612">
        <v>1</v>
      </c>
      <c r="V612">
        <v>0</v>
      </c>
      <c r="W612">
        <v>0</v>
      </c>
      <c r="Z612">
        <v>19</v>
      </c>
      <c r="AA612">
        <v>19</v>
      </c>
      <c r="AD612" t="s">
        <v>1999</v>
      </c>
      <c r="AE612">
        <v>2</v>
      </c>
      <c r="AF612">
        <v>17</v>
      </c>
      <c r="AG612">
        <v>21.225000000000001</v>
      </c>
      <c r="AH612">
        <v>1.6</v>
      </c>
      <c r="AI612">
        <v>542.5</v>
      </c>
      <c r="AJ612">
        <v>0</v>
      </c>
      <c r="AL612">
        <v>1</v>
      </c>
      <c r="AN612">
        <v>-0.28499999999999998</v>
      </c>
      <c r="AO612" t="s">
        <v>28</v>
      </c>
      <c r="AV612">
        <v>48.12</v>
      </c>
      <c r="AW612">
        <v>1</v>
      </c>
      <c r="AX612">
        <v>0.67</v>
      </c>
      <c r="AY612">
        <v>32.08</v>
      </c>
      <c r="AZ612">
        <v>160.4</v>
      </c>
      <c r="BG612" t="s">
        <v>2000</v>
      </c>
      <c r="BH612" t="s">
        <v>2000</v>
      </c>
      <c r="BI612">
        <v>1</v>
      </c>
      <c r="BJ612">
        <v>15</v>
      </c>
      <c r="BK612">
        <v>3</v>
      </c>
      <c r="BL612">
        <v>0</v>
      </c>
      <c r="BM612">
        <v>0.28999999999999998</v>
      </c>
      <c r="BN612" t="s">
        <v>2001</v>
      </c>
      <c r="BO612" t="s">
        <v>2002</v>
      </c>
      <c r="BQ612">
        <v>0.33300000000000002</v>
      </c>
      <c r="BR612" t="s">
        <v>27</v>
      </c>
      <c r="BS612">
        <v>100</v>
      </c>
      <c r="BT612" t="s">
        <v>26</v>
      </c>
      <c r="CG612">
        <v>8.8260000000000005</v>
      </c>
      <c r="CH612">
        <v>12.398</v>
      </c>
      <c r="CI612">
        <v>0</v>
      </c>
      <c r="CJ612">
        <v>0</v>
      </c>
      <c r="CK612">
        <v>0</v>
      </c>
      <c r="CL612">
        <v>0</v>
      </c>
      <c r="CM612">
        <v>0</v>
      </c>
      <c r="CN612">
        <v>0</v>
      </c>
      <c r="CO612">
        <v>0</v>
      </c>
      <c r="CP612">
        <v>0</v>
      </c>
      <c r="CQ612">
        <v>0</v>
      </c>
      <c r="CR612">
        <v>0</v>
      </c>
    </row>
    <row r="613" spans="1:96" x14ac:dyDescent="0.25">
      <c r="A613" t="s">
        <v>1404</v>
      </c>
      <c r="B613" t="s">
        <v>1652</v>
      </c>
      <c r="C613" t="s">
        <v>29</v>
      </c>
      <c r="D613" t="s">
        <v>1405</v>
      </c>
      <c r="G613" t="s">
        <v>1998</v>
      </c>
      <c r="I613">
        <v>24.018000000000001</v>
      </c>
      <c r="J613">
        <v>100</v>
      </c>
      <c r="K613">
        <v>6288021.5</v>
      </c>
      <c r="L613">
        <v>2083098.1</v>
      </c>
      <c r="M613" t="s">
        <v>1404</v>
      </c>
      <c r="O613">
        <v>74</v>
      </c>
      <c r="S613">
        <v>0</v>
      </c>
      <c r="U613">
        <v>1</v>
      </c>
      <c r="V613">
        <v>0</v>
      </c>
      <c r="W613">
        <v>0</v>
      </c>
      <c r="Z613">
        <v>19</v>
      </c>
      <c r="AA613">
        <v>19</v>
      </c>
      <c r="AD613" t="s">
        <v>1999</v>
      </c>
      <c r="AE613">
        <v>2</v>
      </c>
      <c r="AF613">
        <v>17</v>
      </c>
      <c r="AG613">
        <v>24.018000000000001</v>
      </c>
      <c r="AH613">
        <v>2.5</v>
      </c>
      <c r="AI613">
        <v>577.1</v>
      </c>
      <c r="AJ613">
        <v>0</v>
      </c>
      <c r="AL613">
        <v>1</v>
      </c>
      <c r="AN613">
        <v>-0.28499999999999998</v>
      </c>
      <c r="AO613" t="s">
        <v>28</v>
      </c>
      <c r="AV613">
        <v>41.87</v>
      </c>
      <c r="AW613">
        <v>1</v>
      </c>
      <c r="AX613">
        <v>0.67</v>
      </c>
      <c r="AY613">
        <v>27.91</v>
      </c>
      <c r="AZ613">
        <v>139.56</v>
      </c>
      <c r="BG613" t="s">
        <v>2000</v>
      </c>
      <c r="BH613" t="s">
        <v>2000</v>
      </c>
      <c r="BI613">
        <v>1</v>
      </c>
      <c r="BJ613">
        <v>15</v>
      </c>
      <c r="BK613">
        <v>3</v>
      </c>
      <c r="BL613">
        <v>0</v>
      </c>
      <c r="BM613">
        <v>0.28999999999999998</v>
      </c>
      <c r="BN613" t="s">
        <v>2001</v>
      </c>
      <c r="BO613" t="s">
        <v>2002</v>
      </c>
      <c r="BQ613">
        <v>0.33300000000000002</v>
      </c>
      <c r="BR613" t="s">
        <v>27</v>
      </c>
      <c r="BS613">
        <v>100</v>
      </c>
      <c r="BT613" t="s">
        <v>26</v>
      </c>
      <c r="CG613">
        <v>11.617000000000001</v>
      </c>
      <c r="CH613">
        <v>12.4</v>
      </c>
      <c r="CI613">
        <v>0</v>
      </c>
      <c r="CJ613">
        <v>0</v>
      </c>
      <c r="CK613">
        <v>0</v>
      </c>
      <c r="CL613">
        <v>0</v>
      </c>
      <c r="CM613">
        <v>0</v>
      </c>
      <c r="CN613">
        <v>0</v>
      </c>
      <c r="CO613">
        <v>0</v>
      </c>
      <c r="CP613">
        <v>0</v>
      </c>
      <c r="CQ613">
        <v>0</v>
      </c>
      <c r="CR613">
        <v>0</v>
      </c>
    </row>
    <row r="614" spans="1:96" x14ac:dyDescent="0.25">
      <c r="A614" t="s">
        <v>1407</v>
      </c>
      <c r="B614" t="s">
        <v>1652</v>
      </c>
      <c r="C614" t="s">
        <v>29</v>
      </c>
      <c r="D614" t="s">
        <v>1408</v>
      </c>
      <c r="G614" t="s">
        <v>1998</v>
      </c>
      <c r="I614">
        <v>23.056000000000001</v>
      </c>
      <c r="J614">
        <v>100</v>
      </c>
      <c r="K614">
        <v>6286576.9000000004</v>
      </c>
      <c r="L614">
        <v>2083364.1</v>
      </c>
      <c r="M614" t="s">
        <v>1407</v>
      </c>
      <c r="O614">
        <v>74</v>
      </c>
      <c r="S614">
        <v>0</v>
      </c>
      <c r="U614">
        <v>1</v>
      </c>
      <c r="V614">
        <v>0</v>
      </c>
      <c r="W614">
        <v>0</v>
      </c>
      <c r="Z614">
        <v>15</v>
      </c>
      <c r="AA614">
        <v>15</v>
      </c>
      <c r="AD614" t="s">
        <v>1999</v>
      </c>
      <c r="AE614">
        <v>2</v>
      </c>
      <c r="AF614">
        <v>17</v>
      </c>
      <c r="AG614">
        <v>23.056000000000001</v>
      </c>
      <c r="AH614">
        <v>12.6</v>
      </c>
      <c r="AI614">
        <v>565.4</v>
      </c>
      <c r="AJ614">
        <v>0</v>
      </c>
      <c r="AL614">
        <v>1</v>
      </c>
      <c r="AN614">
        <v>-0.28499999999999998</v>
      </c>
      <c r="AO614" t="s">
        <v>28</v>
      </c>
      <c r="AV614">
        <v>47.91</v>
      </c>
      <c r="AW614">
        <v>1</v>
      </c>
      <c r="AX614">
        <v>0.67</v>
      </c>
      <c r="AY614">
        <v>31.94</v>
      </c>
      <c r="AZ614">
        <v>159.71</v>
      </c>
      <c r="BG614" t="s">
        <v>2000</v>
      </c>
      <c r="BH614" t="s">
        <v>2000</v>
      </c>
      <c r="BI614">
        <v>1</v>
      </c>
      <c r="BJ614">
        <v>15</v>
      </c>
      <c r="BK614">
        <v>3</v>
      </c>
      <c r="BL614">
        <v>0</v>
      </c>
      <c r="BM614">
        <v>0.28999999999999998</v>
      </c>
      <c r="BN614" t="s">
        <v>2001</v>
      </c>
      <c r="BO614" t="s">
        <v>2002</v>
      </c>
      <c r="BQ614">
        <v>0.33300000000000002</v>
      </c>
      <c r="BR614" t="s">
        <v>27</v>
      </c>
      <c r="BS614">
        <v>100</v>
      </c>
      <c r="BT614" t="s">
        <v>26</v>
      </c>
      <c r="CG614">
        <v>9.2729999999999997</v>
      </c>
      <c r="CH614">
        <v>13.782999999999999</v>
      </c>
      <c r="CI614">
        <v>0</v>
      </c>
      <c r="CJ614">
        <v>0</v>
      </c>
      <c r="CK614">
        <v>0</v>
      </c>
      <c r="CL614">
        <v>0</v>
      </c>
      <c r="CM614">
        <v>0</v>
      </c>
      <c r="CN614">
        <v>0</v>
      </c>
      <c r="CO614">
        <v>0</v>
      </c>
      <c r="CP614">
        <v>0</v>
      </c>
      <c r="CQ614">
        <v>0</v>
      </c>
      <c r="CR614">
        <v>0</v>
      </c>
    </row>
    <row r="615" spans="1:96" x14ac:dyDescent="0.25">
      <c r="A615" t="s">
        <v>1427</v>
      </c>
      <c r="B615" t="s">
        <v>1652</v>
      </c>
      <c r="C615" t="s">
        <v>29</v>
      </c>
      <c r="D615" t="s">
        <v>1428</v>
      </c>
      <c r="G615" t="s">
        <v>1998</v>
      </c>
      <c r="I615">
        <v>5.4349999999999996</v>
      </c>
      <c r="J615">
        <v>100</v>
      </c>
      <c r="K615">
        <v>6279811.5</v>
      </c>
      <c r="L615">
        <v>2093034.9</v>
      </c>
      <c r="M615" t="s">
        <v>1427</v>
      </c>
      <c r="O615">
        <v>74</v>
      </c>
      <c r="S615">
        <v>0</v>
      </c>
      <c r="U615">
        <v>1</v>
      </c>
      <c r="V615">
        <v>0</v>
      </c>
      <c r="W615">
        <v>0</v>
      </c>
      <c r="Z615">
        <v>14</v>
      </c>
      <c r="AA615">
        <v>14</v>
      </c>
      <c r="AD615" t="s">
        <v>1999</v>
      </c>
      <c r="AE615">
        <v>2</v>
      </c>
      <c r="AF615">
        <v>17</v>
      </c>
      <c r="AG615">
        <v>5.4349999999999996</v>
      </c>
      <c r="AH615">
        <v>0.4</v>
      </c>
      <c r="AI615">
        <v>274.5</v>
      </c>
      <c r="AJ615">
        <v>0</v>
      </c>
      <c r="AL615">
        <v>1</v>
      </c>
      <c r="AN615">
        <v>-0.28499999999999998</v>
      </c>
      <c r="AO615" t="s">
        <v>28</v>
      </c>
      <c r="AV615">
        <v>18.2</v>
      </c>
      <c r="AW615">
        <v>1</v>
      </c>
      <c r="AX615">
        <v>0.67</v>
      </c>
      <c r="AY615">
        <v>12.13</v>
      </c>
      <c r="AZ615">
        <v>60.67</v>
      </c>
      <c r="BG615" t="s">
        <v>2000</v>
      </c>
      <c r="BH615" t="s">
        <v>2000</v>
      </c>
      <c r="BI615">
        <v>1</v>
      </c>
      <c r="BJ615">
        <v>15</v>
      </c>
      <c r="BK615">
        <v>3</v>
      </c>
      <c r="BL615">
        <v>0</v>
      </c>
      <c r="BM615">
        <v>0.28999999999999998</v>
      </c>
      <c r="BN615" t="s">
        <v>2001</v>
      </c>
      <c r="BO615" t="s">
        <v>2002</v>
      </c>
      <c r="BQ615">
        <v>0.33300000000000002</v>
      </c>
      <c r="BR615" t="s">
        <v>27</v>
      </c>
      <c r="BS615">
        <v>100</v>
      </c>
      <c r="BT615" t="s">
        <v>26</v>
      </c>
      <c r="CG615">
        <v>4.8920000000000003</v>
      </c>
      <c r="CH615">
        <v>0.54400000000000004</v>
      </c>
      <c r="CI615">
        <v>0</v>
      </c>
      <c r="CJ615">
        <v>0</v>
      </c>
      <c r="CK615">
        <v>0</v>
      </c>
      <c r="CL615">
        <v>0</v>
      </c>
      <c r="CM615">
        <v>0</v>
      </c>
      <c r="CN615">
        <v>0</v>
      </c>
      <c r="CO615">
        <v>0</v>
      </c>
      <c r="CP615">
        <v>0</v>
      </c>
      <c r="CQ615">
        <v>0</v>
      </c>
      <c r="CR615">
        <v>0</v>
      </c>
    </row>
    <row r="616" spans="1:96" x14ac:dyDescent="0.25">
      <c r="A616" t="s">
        <v>1441</v>
      </c>
      <c r="B616" t="s">
        <v>1652</v>
      </c>
      <c r="C616" t="s">
        <v>29</v>
      </c>
      <c r="D616" t="s">
        <v>1442</v>
      </c>
      <c r="G616" t="s">
        <v>1998</v>
      </c>
      <c r="I616">
        <v>2.1139999999999999</v>
      </c>
      <c r="J616">
        <v>100</v>
      </c>
      <c r="K616">
        <v>6286190.9000000004</v>
      </c>
      <c r="L616">
        <v>2083452.1</v>
      </c>
      <c r="M616" t="s">
        <v>1441</v>
      </c>
      <c r="O616">
        <v>74</v>
      </c>
      <c r="S616">
        <v>0</v>
      </c>
      <c r="U616">
        <v>1</v>
      </c>
      <c r="V616">
        <v>0</v>
      </c>
      <c r="W616">
        <v>0</v>
      </c>
      <c r="Z616">
        <v>15</v>
      </c>
      <c r="AA616">
        <v>15</v>
      </c>
      <c r="AD616" t="s">
        <v>1999</v>
      </c>
      <c r="AE616">
        <v>2</v>
      </c>
      <c r="AF616">
        <v>17</v>
      </c>
      <c r="AG616">
        <v>2.1139999999999999</v>
      </c>
      <c r="AH616">
        <v>1.2</v>
      </c>
      <c r="AI616">
        <v>171.2</v>
      </c>
      <c r="AJ616">
        <v>0</v>
      </c>
      <c r="AL616">
        <v>1</v>
      </c>
      <c r="AN616">
        <v>-0.28499999999999998</v>
      </c>
      <c r="AO616" t="s">
        <v>28</v>
      </c>
      <c r="AV616">
        <v>18.55</v>
      </c>
      <c r="AW616">
        <v>1</v>
      </c>
      <c r="AX616">
        <v>0.67</v>
      </c>
      <c r="AY616">
        <v>12.37</v>
      </c>
      <c r="AZ616">
        <v>61.85</v>
      </c>
      <c r="BG616" t="s">
        <v>2000</v>
      </c>
      <c r="BH616" t="s">
        <v>2000</v>
      </c>
      <c r="BI616">
        <v>1</v>
      </c>
      <c r="BJ616">
        <v>15</v>
      </c>
      <c r="BK616">
        <v>3</v>
      </c>
      <c r="BL616">
        <v>0</v>
      </c>
      <c r="BM616">
        <v>0.28999999999999998</v>
      </c>
      <c r="BN616" t="s">
        <v>2001</v>
      </c>
      <c r="BO616" t="s">
        <v>2002</v>
      </c>
      <c r="BQ616">
        <v>0.33300000000000002</v>
      </c>
      <c r="BR616" t="s">
        <v>27</v>
      </c>
      <c r="BS616">
        <v>100</v>
      </c>
      <c r="BT616" t="s">
        <v>26</v>
      </c>
      <c r="CG616">
        <v>1.821</v>
      </c>
      <c r="CH616">
        <v>0.29299999999999998</v>
      </c>
      <c r="CI616">
        <v>0</v>
      </c>
      <c r="CJ616">
        <v>0</v>
      </c>
      <c r="CK616">
        <v>0</v>
      </c>
      <c r="CL616">
        <v>0</v>
      </c>
      <c r="CM616">
        <v>0</v>
      </c>
      <c r="CN616">
        <v>0</v>
      </c>
      <c r="CO616">
        <v>0</v>
      </c>
      <c r="CP616">
        <v>0</v>
      </c>
      <c r="CQ616">
        <v>0</v>
      </c>
      <c r="CR616">
        <v>0</v>
      </c>
    </row>
    <row r="617" spans="1:96" x14ac:dyDescent="0.25">
      <c r="A617" t="s">
        <v>1445</v>
      </c>
      <c r="B617" t="s">
        <v>1652</v>
      </c>
      <c r="C617" t="s">
        <v>29</v>
      </c>
      <c r="D617" t="s">
        <v>1446</v>
      </c>
      <c r="G617" t="s">
        <v>1998</v>
      </c>
      <c r="I617">
        <v>6.0030000000000001</v>
      </c>
      <c r="J617">
        <v>100</v>
      </c>
      <c r="K617">
        <v>6282697.7000000002</v>
      </c>
      <c r="L617">
        <v>2091075.3</v>
      </c>
      <c r="M617" t="s">
        <v>1445</v>
      </c>
      <c r="O617">
        <v>74</v>
      </c>
      <c r="S617">
        <v>0</v>
      </c>
      <c r="U617">
        <v>1</v>
      </c>
      <c r="V617">
        <v>0</v>
      </c>
      <c r="W617">
        <v>0</v>
      </c>
      <c r="Z617">
        <v>14</v>
      </c>
      <c r="AA617">
        <v>14</v>
      </c>
      <c r="AD617" t="s">
        <v>1999</v>
      </c>
      <c r="AE617">
        <v>2</v>
      </c>
      <c r="AF617">
        <v>17</v>
      </c>
      <c r="AG617">
        <v>6.0030000000000001</v>
      </c>
      <c r="AH617">
        <v>0.1</v>
      </c>
      <c r="AI617">
        <v>288.5</v>
      </c>
      <c r="AJ617">
        <v>0</v>
      </c>
      <c r="AL617">
        <v>1</v>
      </c>
      <c r="AN617">
        <v>-0.28499999999999998</v>
      </c>
      <c r="AO617" t="s">
        <v>28</v>
      </c>
      <c r="AV617">
        <v>29.87</v>
      </c>
      <c r="AW617">
        <v>1</v>
      </c>
      <c r="AX617">
        <v>0.67</v>
      </c>
      <c r="AY617">
        <v>19.920000000000002</v>
      </c>
      <c r="AZ617">
        <v>99.58</v>
      </c>
      <c r="BG617" t="s">
        <v>2000</v>
      </c>
      <c r="BH617" t="s">
        <v>2000</v>
      </c>
      <c r="BI617">
        <v>1</v>
      </c>
      <c r="BJ617">
        <v>15</v>
      </c>
      <c r="BK617">
        <v>3</v>
      </c>
      <c r="BL617">
        <v>0</v>
      </c>
      <c r="BM617">
        <v>0.28999999999999998</v>
      </c>
      <c r="BN617" t="s">
        <v>2001</v>
      </c>
      <c r="BO617" t="s">
        <v>2002</v>
      </c>
      <c r="BQ617">
        <v>0.33300000000000002</v>
      </c>
      <c r="BR617" t="s">
        <v>27</v>
      </c>
      <c r="BS617">
        <v>100</v>
      </c>
      <c r="BT617" t="s">
        <v>26</v>
      </c>
      <c r="CG617">
        <v>3.738</v>
      </c>
      <c r="CH617">
        <v>2.2639999999999998</v>
      </c>
      <c r="CI617">
        <v>0</v>
      </c>
      <c r="CJ617">
        <v>0</v>
      </c>
      <c r="CK617">
        <v>0</v>
      </c>
      <c r="CL617">
        <v>0</v>
      </c>
      <c r="CM617">
        <v>0</v>
      </c>
      <c r="CN617">
        <v>0</v>
      </c>
      <c r="CO617">
        <v>0</v>
      </c>
      <c r="CP617">
        <v>0</v>
      </c>
      <c r="CQ617">
        <v>0</v>
      </c>
      <c r="CR617">
        <v>0</v>
      </c>
    </row>
    <row r="618" spans="1:96" x14ac:dyDescent="0.25">
      <c r="A618" t="s">
        <v>1447</v>
      </c>
      <c r="B618" t="s">
        <v>1652</v>
      </c>
      <c r="C618" t="s">
        <v>29</v>
      </c>
      <c r="D618" t="s">
        <v>1448</v>
      </c>
      <c r="G618" t="s">
        <v>1998</v>
      </c>
      <c r="I618">
        <v>57.222000000000001</v>
      </c>
      <c r="J618">
        <v>100</v>
      </c>
      <c r="K618">
        <v>6282063.2999999998</v>
      </c>
      <c r="L618">
        <v>2094075.6</v>
      </c>
      <c r="M618" t="s">
        <v>1447</v>
      </c>
      <c r="O618">
        <v>74</v>
      </c>
      <c r="S618">
        <v>0</v>
      </c>
      <c r="U618">
        <v>1</v>
      </c>
      <c r="V618">
        <v>0</v>
      </c>
      <c r="W618">
        <v>0</v>
      </c>
      <c r="Z618">
        <v>14</v>
      </c>
      <c r="AA618">
        <v>14</v>
      </c>
      <c r="AD618" t="s">
        <v>1999</v>
      </c>
      <c r="AE618">
        <v>2</v>
      </c>
      <c r="AF618">
        <v>17</v>
      </c>
      <c r="AG618">
        <v>57.222000000000001</v>
      </c>
      <c r="AH618">
        <v>0.2</v>
      </c>
      <c r="AI618">
        <v>890.7</v>
      </c>
      <c r="AJ618">
        <v>0</v>
      </c>
      <c r="AL618">
        <v>1</v>
      </c>
      <c r="AN618">
        <v>-0.28499999999999998</v>
      </c>
      <c r="AO618" t="s">
        <v>28</v>
      </c>
      <c r="AV618">
        <v>55.87</v>
      </c>
      <c r="AW618">
        <v>1</v>
      </c>
      <c r="AX618">
        <v>0.67</v>
      </c>
      <c r="AY618">
        <v>37.25</v>
      </c>
      <c r="AZ618">
        <v>186.23</v>
      </c>
      <c r="BG618" t="s">
        <v>2000</v>
      </c>
      <c r="BH618" t="s">
        <v>2000</v>
      </c>
      <c r="BI618">
        <v>1</v>
      </c>
      <c r="BJ618">
        <v>15</v>
      </c>
      <c r="BK618">
        <v>3</v>
      </c>
      <c r="BL618">
        <v>0</v>
      </c>
      <c r="BM618">
        <v>0.28999999999999998</v>
      </c>
      <c r="BN618" t="s">
        <v>2001</v>
      </c>
      <c r="BO618" t="s">
        <v>2002</v>
      </c>
      <c r="BQ618">
        <v>0.33300000000000002</v>
      </c>
      <c r="BR618" t="s">
        <v>27</v>
      </c>
      <c r="BS618">
        <v>100</v>
      </c>
      <c r="BT618" t="s">
        <v>26</v>
      </c>
      <c r="CG618">
        <v>37.600999999999999</v>
      </c>
      <c r="CH618">
        <v>19.622</v>
      </c>
      <c r="CI618">
        <v>0</v>
      </c>
      <c r="CJ618">
        <v>0</v>
      </c>
      <c r="CK618">
        <v>0</v>
      </c>
      <c r="CL618">
        <v>0</v>
      </c>
      <c r="CM618">
        <v>0</v>
      </c>
      <c r="CN618">
        <v>0</v>
      </c>
      <c r="CO618">
        <v>0</v>
      </c>
      <c r="CP618">
        <v>0</v>
      </c>
      <c r="CQ618">
        <v>0</v>
      </c>
      <c r="CR618">
        <v>0</v>
      </c>
    </row>
    <row r="619" spans="1:96" x14ac:dyDescent="0.25">
      <c r="A619" t="s">
        <v>1449</v>
      </c>
      <c r="B619" t="s">
        <v>1652</v>
      </c>
      <c r="C619" t="s">
        <v>29</v>
      </c>
      <c r="D619" t="s">
        <v>1450</v>
      </c>
      <c r="G619" t="s">
        <v>1998</v>
      </c>
      <c r="I619">
        <v>8.907</v>
      </c>
      <c r="J619">
        <v>100</v>
      </c>
      <c r="K619">
        <v>6283557.7999999998</v>
      </c>
      <c r="L619">
        <v>2098358.5</v>
      </c>
      <c r="M619" t="s">
        <v>1449</v>
      </c>
      <c r="O619">
        <v>74</v>
      </c>
      <c r="S619">
        <v>0</v>
      </c>
      <c r="U619">
        <v>1</v>
      </c>
      <c r="V619">
        <v>0</v>
      </c>
      <c r="W619">
        <v>0</v>
      </c>
      <c r="Z619">
        <v>14</v>
      </c>
      <c r="AA619">
        <v>14</v>
      </c>
      <c r="AD619" t="s">
        <v>1999</v>
      </c>
      <c r="AE619">
        <v>2</v>
      </c>
      <c r="AF619">
        <v>17</v>
      </c>
      <c r="AG619">
        <v>8.907</v>
      </c>
      <c r="AH619">
        <v>1.8</v>
      </c>
      <c r="AI619">
        <v>351.4</v>
      </c>
      <c r="AJ619">
        <v>0</v>
      </c>
      <c r="AL619">
        <v>1</v>
      </c>
      <c r="AN619">
        <v>-0.28499999999999998</v>
      </c>
      <c r="AO619" t="s">
        <v>28</v>
      </c>
      <c r="AV619">
        <v>24.88</v>
      </c>
      <c r="AW619">
        <v>1</v>
      </c>
      <c r="AX619">
        <v>0.67</v>
      </c>
      <c r="AY619">
        <v>16.59</v>
      </c>
      <c r="AZ619">
        <v>82.94</v>
      </c>
      <c r="BG619" t="s">
        <v>2000</v>
      </c>
      <c r="BH619" t="s">
        <v>2000</v>
      </c>
      <c r="BI619">
        <v>1</v>
      </c>
      <c r="BJ619">
        <v>15</v>
      </c>
      <c r="BK619">
        <v>3</v>
      </c>
      <c r="BL619">
        <v>0</v>
      </c>
      <c r="BM619">
        <v>0.28999999999999998</v>
      </c>
      <c r="BN619" t="s">
        <v>2001</v>
      </c>
      <c r="BO619" t="s">
        <v>2002</v>
      </c>
      <c r="BQ619">
        <v>0.33300000000000002</v>
      </c>
      <c r="BR619" t="s">
        <v>27</v>
      </c>
      <c r="BS619">
        <v>100</v>
      </c>
      <c r="BT619" t="s">
        <v>26</v>
      </c>
      <c r="CG619">
        <v>8.0169999999999995</v>
      </c>
      <c r="CH619">
        <v>0.89100000000000001</v>
      </c>
      <c r="CI619">
        <v>0</v>
      </c>
      <c r="CJ619">
        <v>0</v>
      </c>
      <c r="CK619">
        <v>0</v>
      </c>
      <c r="CL619">
        <v>0</v>
      </c>
      <c r="CM619">
        <v>0</v>
      </c>
      <c r="CN619">
        <v>0</v>
      </c>
      <c r="CO619">
        <v>0</v>
      </c>
      <c r="CP619">
        <v>0</v>
      </c>
      <c r="CQ619">
        <v>0</v>
      </c>
      <c r="CR619">
        <v>0</v>
      </c>
    </row>
    <row r="620" spans="1:96" x14ac:dyDescent="0.25">
      <c r="A620" t="s">
        <v>1454</v>
      </c>
      <c r="B620" t="s">
        <v>1652</v>
      </c>
      <c r="C620" t="s">
        <v>29</v>
      </c>
      <c r="D620" t="s">
        <v>1455</v>
      </c>
      <c r="G620" t="s">
        <v>1998</v>
      </c>
      <c r="I620">
        <v>5.8040000000000003</v>
      </c>
      <c r="J620">
        <v>100</v>
      </c>
      <c r="K620">
        <v>6299611.5</v>
      </c>
      <c r="L620">
        <v>2087118.1</v>
      </c>
      <c r="M620" t="s">
        <v>1454</v>
      </c>
      <c r="O620">
        <v>74</v>
      </c>
      <c r="S620">
        <v>0</v>
      </c>
      <c r="U620">
        <v>1</v>
      </c>
      <c r="V620">
        <v>0</v>
      </c>
      <c r="W620">
        <v>0</v>
      </c>
      <c r="Z620">
        <v>18</v>
      </c>
      <c r="AA620">
        <v>18</v>
      </c>
      <c r="AD620" t="s">
        <v>1999</v>
      </c>
      <c r="AE620">
        <v>2</v>
      </c>
      <c r="AF620">
        <v>17</v>
      </c>
      <c r="AG620">
        <v>5.8040000000000003</v>
      </c>
      <c r="AH620">
        <v>0</v>
      </c>
      <c r="AI620">
        <v>283.7</v>
      </c>
      <c r="AJ620">
        <v>0</v>
      </c>
      <c r="AL620">
        <v>1</v>
      </c>
      <c r="AN620">
        <v>-0.28499999999999998</v>
      </c>
      <c r="AO620" t="s">
        <v>28</v>
      </c>
      <c r="AV620">
        <v>54.04</v>
      </c>
      <c r="AW620">
        <v>1</v>
      </c>
      <c r="AX620">
        <v>0.67</v>
      </c>
      <c r="AY620">
        <v>36.03</v>
      </c>
      <c r="AZ620">
        <v>180.13</v>
      </c>
      <c r="BG620" t="s">
        <v>2000</v>
      </c>
      <c r="BH620" t="s">
        <v>2000</v>
      </c>
      <c r="BI620">
        <v>1</v>
      </c>
      <c r="BJ620">
        <v>15</v>
      </c>
      <c r="BK620">
        <v>3</v>
      </c>
      <c r="BL620">
        <v>0</v>
      </c>
      <c r="BM620">
        <v>0.28999999999999998</v>
      </c>
      <c r="BN620" t="s">
        <v>2001</v>
      </c>
      <c r="BO620" t="s">
        <v>2002</v>
      </c>
      <c r="BQ620">
        <v>0.33300000000000002</v>
      </c>
      <c r="BR620" t="s">
        <v>27</v>
      </c>
      <c r="BS620">
        <v>100</v>
      </c>
      <c r="BT620" t="s">
        <v>26</v>
      </c>
      <c r="CG620">
        <v>2.6480000000000001</v>
      </c>
      <c r="CH620">
        <v>3.1560000000000001</v>
      </c>
      <c r="CI620">
        <v>0</v>
      </c>
      <c r="CJ620">
        <v>0</v>
      </c>
      <c r="CK620">
        <v>0</v>
      </c>
      <c r="CL620">
        <v>0</v>
      </c>
      <c r="CM620">
        <v>0</v>
      </c>
      <c r="CN620">
        <v>0</v>
      </c>
      <c r="CO620">
        <v>0</v>
      </c>
      <c r="CP620">
        <v>0</v>
      </c>
      <c r="CQ620">
        <v>0</v>
      </c>
      <c r="CR620">
        <v>0</v>
      </c>
    </row>
    <row r="621" spans="1:96" x14ac:dyDescent="0.25">
      <c r="A621" t="s">
        <v>1459</v>
      </c>
      <c r="B621" t="s">
        <v>1652</v>
      </c>
      <c r="C621" t="s">
        <v>29</v>
      </c>
      <c r="D621" t="s">
        <v>1460</v>
      </c>
      <c r="G621" t="s">
        <v>1998</v>
      </c>
      <c r="I621">
        <v>18.116</v>
      </c>
      <c r="J621">
        <v>100</v>
      </c>
      <c r="K621">
        <v>6280858.7999999998</v>
      </c>
      <c r="L621">
        <v>2095887.4</v>
      </c>
      <c r="M621" t="s">
        <v>1459</v>
      </c>
      <c r="O621">
        <v>74</v>
      </c>
      <c r="S621">
        <v>0</v>
      </c>
      <c r="U621">
        <v>1</v>
      </c>
      <c r="V621">
        <v>0</v>
      </c>
      <c r="W621">
        <v>0</v>
      </c>
      <c r="Z621">
        <v>14</v>
      </c>
      <c r="AA621">
        <v>14</v>
      </c>
      <c r="AD621" t="s">
        <v>1999</v>
      </c>
      <c r="AE621">
        <v>2</v>
      </c>
      <c r="AF621">
        <v>17</v>
      </c>
      <c r="AG621">
        <v>18.116</v>
      </c>
      <c r="AH621">
        <v>0</v>
      </c>
      <c r="AI621">
        <v>501.2</v>
      </c>
      <c r="AJ621">
        <v>0</v>
      </c>
      <c r="AL621">
        <v>1</v>
      </c>
      <c r="AN621">
        <v>-0.28499999999999998</v>
      </c>
      <c r="AO621" t="s">
        <v>28</v>
      </c>
      <c r="AV621">
        <v>45.47</v>
      </c>
      <c r="AW621">
        <v>1</v>
      </c>
      <c r="AX621">
        <v>0.67</v>
      </c>
      <c r="AY621">
        <v>30.31</v>
      </c>
      <c r="AZ621">
        <v>151.57</v>
      </c>
      <c r="BG621" t="s">
        <v>2000</v>
      </c>
      <c r="BH621" t="s">
        <v>2000</v>
      </c>
      <c r="BI621">
        <v>1</v>
      </c>
      <c r="BJ621">
        <v>15</v>
      </c>
      <c r="BK621">
        <v>3</v>
      </c>
      <c r="BL621">
        <v>0</v>
      </c>
      <c r="BM621">
        <v>0.28999999999999998</v>
      </c>
      <c r="BN621" t="s">
        <v>2001</v>
      </c>
      <c r="BO621" t="s">
        <v>2002</v>
      </c>
      <c r="BQ621">
        <v>0.33300000000000002</v>
      </c>
      <c r="BR621" t="s">
        <v>27</v>
      </c>
      <c r="BS621">
        <v>100</v>
      </c>
      <c r="BT621" t="s">
        <v>26</v>
      </c>
      <c r="CG621">
        <v>12.372999999999999</v>
      </c>
      <c r="CH621">
        <v>5.7439999999999998</v>
      </c>
      <c r="CI621">
        <v>0</v>
      </c>
      <c r="CJ621">
        <v>0</v>
      </c>
      <c r="CK621">
        <v>0</v>
      </c>
      <c r="CL621">
        <v>0</v>
      </c>
      <c r="CM621">
        <v>0</v>
      </c>
      <c r="CN621">
        <v>0</v>
      </c>
      <c r="CO621">
        <v>0</v>
      </c>
      <c r="CP621">
        <v>0</v>
      </c>
      <c r="CQ621">
        <v>0</v>
      </c>
      <c r="CR621">
        <v>0</v>
      </c>
    </row>
    <row r="622" spans="1:96" x14ac:dyDescent="0.25">
      <c r="A622" t="s">
        <v>1461</v>
      </c>
      <c r="B622" t="s">
        <v>1652</v>
      </c>
      <c r="C622" t="s">
        <v>29</v>
      </c>
      <c r="D622" t="s">
        <v>1462</v>
      </c>
      <c r="G622" t="s">
        <v>1998</v>
      </c>
      <c r="I622">
        <v>79.528000000000006</v>
      </c>
      <c r="J622">
        <v>100</v>
      </c>
      <c r="K622">
        <v>6279719.5</v>
      </c>
      <c r="L622">
        <v>2094373.8</v>
      </c>
      <c r="M622" t="s">
        <v>1461</v>
      </c>
      <c r="O622">
        <v>74</v>
      </c>
      <c r="S622">
        <v>0</v>
      </c>
      <c r="U622">
        <v>1</v>
      </c>
      <c r="V622">
        <v>0</v>
      </c>
      <c r="W622">
        <v>0</v>
      </c>
      <c r="Z622">
        <v>14</v>
      </c>
      <c r="AA622">
        <v>14</v>
      </c>
      <c r="AD622" t="s">
        <v>1999</v>
      </c>
      <c r="AE622">
        <v>2</v>
      </c>
      <c r="AF622">
        <v>17</v>
      </c>
      <c r="AG622">
        <v>79.528000000000006</v>
      </c>
      <c r="AH622">
        <v>0.4</v>
      </c>
      <c r="AI622">
        <v>1050.0999999999999</v>
      </c>
      <c r="AJ622">
        <v>0</v>
      </c>
      <c r="AL622">
        <v>1</v>
      </c>
      <c r="AN622">
        <v>-0.28499999999999998</v>
      </c>
      <c r="AO622" t="s">
        <v>28</v>
      </c>
      <c r="AV622">
        <v>52.44</v>
      </c>
      <c r="AW622">
        <v>1</v>
      </c>
      <c r="AX622">
        <v>0.67</v>
      </c>
      <c r="AY622">
        <v>34.96</v>
      </c>
      <c r="AZ622">
        <v>174.79</v>
      </c>
      <c r="BG622" t="s">
        <v>2000</v>
      </c>
      <c r="BH622" t="s">
        <v>2000</v>
      </c>
      <c r="BI622">
        <v>1</v>
      </c>
      <c r="BJ622">
        <v>15</v>
      </c>
      <c r="BK622">
        <v>3</v>
      </c>
      <c r="BL622">
        <v>0</v>
      </c>
      <c r="BM622">
        <v>0.28999999999999998</v>
      </c>
      <c r="BN622" t="s">
        <v>2001</v>
      </c>
      <c r="BO622" t="s">
        <v>2002</v>
      </c>
      <c r="BQ622">
        <v>0.33300000000000002</v>
      </c>
      <c r="BR622" t="s">
        <v>27</v>
      </c>
      <c r="BS622">
        <v>100</v>
      </c>
      <c r="BT622" t="s">
        <v>26</v>
      </c>
      <c r="CG622">
        <v>48.536999999999999</v>
      </c>
      <c r="CH622">
        <v>30.991</v>
      </c>
      <c r="CI622">
        <v>0</v>
      </c>
      <c r="CJ622">
        <v>0</v>
      </c>
      <c r="CK622">
        <v>0</v>
      </c>
      <c r="CL622">
        <v>0</v>
      </c>
      <c r="CM622">
        <v>0</v>
      </c>
      <c r="CN622">
        <v>0</v>
      </c>
      <c r="CO622">
        <v>0</v>
      </c>
      <c r="CP622">
        <v>0</v>
      </c>
      <c r="CQ622">
        <v>0</v>
      </c>
      <c r="CR622">
        <v>0</v>
      </c>
    </row>
    <row r="623" spans="1:96" x14ac:dyDescent="0.25">
      <c r="A623" t="s">
        <v>1467</v>
      </c>
      <c r="B623" t="s">
        <v>1652</v>
      </c>
      <c r="C623" t="s">
        <v>29</v>
      </c>
      <c r="D623" t="s">
        <v>1468</v>
      </c>
      <c r="G623" t="s">
        <v>1998</v>
      </c>
      <c r="I623">
        <v>70.611999999999995</v>
      </c>
      <c r="J623">
        <v>100</v>
      </c>
      <c r="K623">
        <v>6280766.9000000004</v>
      </c>
      <c r="L623">
        <v>2097858.2000000002</v>
      </c>
      <c r="M623" t="s">
        <v>1467</v>
      </c>
      <c r="O623">
        <v>74</v>
      </c>
      <c r="S623">
        <v>0</v>
      </c>
      <c r="U623">
        <v>1</v>
      </c>
      <c r="V623">
        <v>0</v>
      </c>
      <c r="W623">
        <v>0</v>
      </c>
      <c r="Z623">
        <v>14</v>
      </c>
      <c r="AA623">
        <v>14</v>
      </c>
      <c r="AD623" t="s">
        <v>1999</v>
      </c>
      <c r="AE623">
        <v>2</v>
      </c>
      <c r="AF623">
        <v>17</v>
      </c>
      <c r="AG623">
        <v>70.611999999999995</v>
      </c>
      <c r="AH623">
        <v>0.6</v>
      </c>
      <c r="AI623">
        <v>989.5</v>
      </c>
      <c r="AJ623">
        <v>0</v>
      </c>
      <c r="AL623">
        <v>1</v>
      </c>
      <c r="AN623">
        <v>-0.28499999999999998</v>
      </c>
      <c r="AO623" t="s">
        <v>28</v>
      </c>
      <c r="AV623">
        <v>28.12</v>
      </c>
      <c r="AW623">
        <v>1</v>
      </c>
      <c r="AX623">
        <v>0.67</v>
      </c>
      <c r="AY623">
        <v>18.75</v>
      </c>
      <c r="AZ623">
        <v>93.73</v>
      </c>
      <c r="BG623" t="s">
        <v>2000</v>
      </c>
      <c r="BH623" t="s">
        <v>2000</v>
      </c>
      <c r="BI623">
        <v>1</v>
      </c>
      <c r="BJ623">
        <v>15</v>
      </c>
      <c r="BK623">
        <v>3</v>
      </c>
      <c r="BL623">
        <v>0</v>
      </c>
      <c r="BM623">
        <v>0.28999999999999998</v>
      </c>
      <c r="BN623" t="s">
        <v>2001</v>
      </c>
      <c r="BO623" t="s">
        <v>2002</v>
      </c>
      <c r="BQ623">
        <v>0.33300000000000002</v>
      </c>
      <c r="BR623" t="s">
        <v>27</v>
      </c>
      <c r="BS623">
        <v>100</v>
      </c>
      <c r="BT623" t="s">
        <v>26</v>
      </c>
      <c r="CG623">
        <v>63.485999999999997</v>
      </c>
      <c r="CH623">
        <v>7.1260000000000003</v>
      </c>
      <c r="CI623">
        <v>0</v>
      </c>
      <c r="CJ623">
        <v>0</v>
      </c>
      <c r="CK623">
        <v>0</v>
      </c>
      <c r="CL623">
        <v>0</v>
      </c>
      <c r="CM623">
        <v>0</v>
      </c>
      <c r="CN623">
        <v>0</v>
      </c>
      <c r="CO623">
        <v>0</v>
      </c>
      <c r="CP623">
        <v>0</v>
      </c>
      <c r="CQ623">
        <v>0</v>
      </c>
      <c r="CR623">
        <v>0</v>
      </c>
    </row>
    <row r="624" spans="1:96" x14ac:dyDescent="0.25">
      <c r="A624" t="s">
        <v>1471</v>
      </c>
      <c r="B624" t="s">
        <v>1652</v>
      </c>
      <c r="C624" t="s">
        <v>29</v>
      </c>
      <c r="D624" t="s">
        <v>1472</v>
      </c>
      <c r="G624" t="s">
        <v>1998</v>
      </c>
      <c r="I624">
        <v>3.3580000000000001</v>
      </c>
      <c r="J624">
        <v>100</v>
      </c>
      <c r="K624">
        <v>6282900.2000000002</v>
      </c>
      <c r="L624">
        <v>2101674.2000000002</v>
      </c>
      <c r="M624" t="s">
        <v>1471</v>
      </c>
      <c r="O624">
        <v>74</v>
      </c>
      <c r="S624">
        <v>0</v>
      </c>
      <c r="U624">
        <v>1</v>
      </c>
      <c r="V624">
        <v>0</v>
      </c>
      <c r="W624">
        <v>0</v>
      </c>
      <c r="Z624">
        <v>13</v>
      </c>
      <c r="AA624">
        <v>13</v>
      </c>
      <c r="AD624" t="s">
        <v>1999</v>
      </c>
      <c r="AE624">
        <v>2</v>
      </c>
      <c r="AF624">
        <v>17</v>
      </c>
      <c r="AG624">
        <v>3.3580000000000001</v>
      </c>
      <c r="AH624">
        <v>2.9</v>
      </c>
      <c r="AI624">
        <v>215.8</v>
      </c>
      <c r="AJ624">
        <v>0</v>
      </c>
      <c r="AL624">
        <v>1</v>
      </c>
      <c r="AN624">
        <v>-0.28499999999999998</v>
      </c>
      <c r="AO624" t="s">
        <v>28</v>
      </c>
      <c r="AV624">
        <v>11.22</v>
      </c>
      <c r="AW624">
        <v>1</v>
      </c>
      <c r="AX624">
        <v>0.67</v>
      </c>
      <c r="AY624">
        <v>7.48</v>
      </c>
      <c r="AZ624">
        <v>37.380000000000003</v>
      </c>
      <c r="BG624" t="s">
        <v>2000</v>
      </c>
      <c r="BH624" t="s">
        <v>2000</v>
      </c>
      <c r="BI624">
        <v>1</v>
      </c>
      <c r="BJ624">
        <v>15</v>
      </c>
      <c r="BK624">
        <v>3</v>
      </c>
      <c r="BL624">
        <v>0</v>
      </c>
      <c r="BM624">
        <v>0.28999999999999998</v>
      </c>
      <c r="BN624" t="s">
        <v>2001</v>
      </c>
      <c r="BO624" t="s">
        <v>2002</v>
      </c>
      <c r="BQ624">
        <v>0.33300000000000002</v>
      </c>
      <c r="BR624" t="s">
        <v>27</v>
      </c>
      <c r="BS624">
        <v>100</v>
      </c>
      <c r="BT624" t="s">
        <v>26</v>
      </c>
      <c r="CG624">
        <v>3.0219999999999998</v>
      </c>
      <c r="CH624">
        <v>0.33600000000000002</v>
      </c>
      <c r="CI624">
        <v>0</v>
      </c>
      <c r="CJ624">
        <v>0</v>
      </c>
      <c r="CK624">
        <v>0</v>
      </c>
      <c r="CL624">
        <v>0</v>
      </c>
      <c r="CM624">
        <v>0</v>
      </c>
      <c r="CN624">
        <v>0</v>
      </c>
      <c r="CO624">
        <v>0</v>
      </c>
      <c r="CP624">
        <v>0</v>
      </c>
      <c r="CQ624">
        <v>0</v>
      </c>
      <c r="CR624">
        <v>0</v>
      </c>
    </row>
    <row r="625" spans="1:96" x14ac:dyDescent="0.25">
      <c r="A625" t="s">
        <v>1477</v>
      </c>
      <c r="B625" t="s">
        <v>1652</v>
      </c>
      <c r="C625" t="s">
        <v>29</v>
      </c>
      <c r="D625" t="s">
        <v>1478</v>
      </c>
      <c r="G625" t="s">
        <v>1998</v>
      </c>
      <c r="I625">
        <v>0.46899999999999997</v>
      </c>
      <c r="J625">
        <v>100</v>
      </c>
      <c r="K625">
        <v>6291416</v>
      </c>
      <c r="L625">
        <v>2103270.2999999998</v>
      </c>
      <c r="M625" t="s">
        <v>1477</v>
      </c>
      <c r="O625">
        <v>75.34</v>
      </c>
      <c r="S625">
        <v>0</v>
      </c>
      <c r="U625">
        <v>1</v>
      </c>
      <c r="V625">
        <v>0</v>
      </c>
      <c r="W625">
        <v>0</v>
      </c>
      <c r="Z625">
        <v>17</v>
      </c>
      <c r="AA625">
        <v>17</v>
      </c>
      <c r="AD625" t="s">
        <v>1999</v>
      </c>
      <c r="AE625">
        <v>2</v>
      </c>
      <c r="AF625">
        <v>17</v>
      </c>
      <c r="AG625">
        <v>0.46899999999999997</v>
      </c>
      <c r="AH625">
        <v>0.3</v>
      </c>
      <c r="AI625">
        <v>80.7</v>
      </c>
      <c r="AJ625">
        <v>0</v>
      </c>
      <c r="AL625">
        <v>1</v>
      </c>
      <c r="AN625">
        <v>-0.28499999999999998</v>
      </c>
      <c r="AO625" t="s">
        <v>28</v>
      </c>
      <c r="AV625">
        <v>6.28</v>
      </c>
      <c r="AW625">
        <v>1</v>
      </c>
      <c r="AX625">
        <v>0.67</v>
      </c>
      <c r="AY625">
        <v>4.18</v>
      </c>
      <c r="AZ625">
        <v>20.92</v>
      </c>
      <c r="BG625" t="s">
        <v>2000</v>
      </c>
      <c r="BH625" t="s">
        <v>2000</v>
      </c>
      <c r="BI625">
        <v>1</v>
      </c>
      <c r="BJ625">
        <v>15</v>
      </c>
      <c r="BK625">
        <v>3</v>
      </c>
      <c r="BL625">
        <v>0</v>
      </c>
      <c r="BM625">
        <v>0.28999999999999998</v>
      </c>
      <c r="BN625" t="s">
        <v>2001</v>
      </c>
      <c r="BO625" t="s">
        <v>2002</v>
      </c>
      <c r="BQ625">
        <v>0.33300000000000002</v>
      </c>
      <c r="BR625" t="s">
        <v>27</v>
      </c>
      <c r="BS625">
        <v>100</v>
      </c>
      <c r="BT625" t="s">
        <v>26</v>
      </c>
      <c r="CG625">
        <v>0.42299999999999999</v>
      </c>
      <c r="CH625">
        <v>4.7E-2</v>
      </c>
      <c r="CI625">
        <v>0</v>
      </c>
      <c r="CJ625">
        <v>0</v>
      </c>
      <c r="CK625">
        <v>0</v>
      </c>
      <c r="CL625">
        <v>0</v>
      </c>
      <c r="CM625">
        <v>0</v>
      </c>
      <c r="CN625">
        <v>0</v>
      </c>
      <c r="CO625">
        <v>0</v>
      </c>
      <c r="CP625">
        <v>0</v>
      </c>
      <c r="CQ625">
        <v>0</v>
      </c>
      <c r="CR625">
        <v>0</v>
      </c>
    </row>
    <row r="626" spans="1:96" x14ac:dyDescent="0.25">
      <c r="A626" t="s">
        <v>1483</v>
      </c>
      <c r="B626" t="s">
        <v>1652</v>
      </c>
      <c r="C626" t="s">
        <v>29</v>
      </c>
      <c r="D626" t="s">
        <v>1484</v>
      </c>
      <c r="G626" t="s">
        <v>1998</v>
      </c>
      <c r="I626">
        <v>214.845</v>
      </c>
      <c r="J626">
        <v>100</v>
      </c>
      <c r="K626">
        <v>6292970.7000000002</v>
      </c>
      <c r="L626">
        <v>2080417.2</v>
      </c>
      <c r="M626" t="s">
        <v>1483</v>
      </c>
      <c r="O626">
        <v>74</v>
      </c>
      <c r="S626">
        <v>0</v>
      </c>
      <c r="U626">
        <v>1</v>
      </c>
      <c r="V626">
        <v>0</v>
      </c>
      <c r="W626">
        <v>0</v>
      </c>
      <c r="Z626">
        <v>19</v>
      </c>
      <c r="AA626">
        <v>19</v>
      </c>
      <c r="AD626" t="s">
        <v>1999</v>
      </c>
      <c r="AE626">
        <v>2</v>
      </c>
      <c r="AF626">
        <v>17</v>
      </c>
      <c r="AG626">
        <v>214.845</v>
      </c>
      <c r="AH626">
        <v>0.6</v>
      </c>
      <c r="AI626">
        <v>1726</v>
      </c>
      <c r="AJ626">
        <v>0</v>
      </c>
      <c r="AL626">
        <v>1</v>
      </c>
      <c r="AN626">
        <v>-0.28499999999999998</v>
      </c>
      <c r="AO626" t="s">
        <v>28</v>
      </c>
      <c r="AV626">
        <v>69.88</v>
      </c>
      <c r="AW626">
        <v>1</v>
      </c>
      <c r="AX626">
        <v>0.67</v>
      </c>
      <c r="AY626">
        <v>46.59</v>
      </c>
      <c r="AZ626">
        <v>232.93</v>
      </c>
      <c r="BG626" t="s">
        <v>2000</v>
      </c>
      <c r="BH626" t="s">
        <v>2000</v>
      </c>
      <c r="BI626">
        <v>1</v>
      </c>
      <c r="BJ626">
        <v>15</v>
      </c>
      <c r="BK626">
        <v>3</v>
      </c>
      <c r="BL626">
        <v>0</v>
      </c>
      <c r="BM626">
        <v>0.28999999999999998</v>
      </c>
      <c r="BN626" t="s">
        <v>2001</v>
      </c>
      <c r="BO626" t="s">
        <v>2002</v>
      </c>
      <c r="BQ626">
        <v>0.33300000000000002</v>
      </c>
      <c r="BR626" t="s">
        <v>27</v>
      </c>
      <c r="BS626">
        <v>100</v>
      </c>
      <c r="BT626" t="s">
        <v>26</v>
      </c>
      <c r="CG626">
        <v>154.01</v>
      </c>
      <c r="CH626">
        <v>60.835999999999999</v>
      </c>
      <c r="CI626">
        <v>0</v>
      </c>
      <c r="CJ626">
        <v>0</v>
      </c>
      <c r="CK626">
        <v>0</v>
      </c>
      <c r="CL626">
        <v>0</v>
      </c>
      <c r="CM626">
        <v>0</v>
      </c>
      <c r="CN626">
        <v>0</v>
      </c>
      <c r="CO626">
        <v>0</v>
      </c>
      <c r="CP626">
        <v>0</v>
      </c>
      <c r="CQ626">
        <v>0</v>
      </c>
      <c r="CR626">
        <v>0</v>
      </c>
    </row>
    <row r="627" spans="1:96" x14ac:dyDescent="0.25">
      <c r="A627" t="s">
        <v>1485</v>
      </c>
      <c r="B627" t="s">
        <v>1652</v>
      </c>
      <c r="C627" t="s">
        <v>29</v>
      </c>
      <c r="D627" t="s">
        <v>1486</v>
      </c>
      <c r="G627" t="s">
        <v>1998</v>
      </c>
      <c r="I627">
        <v>198.07599999999999</v>
      </c>
      <c r="J627">
        <v>100</v>
      </c>
      <c r="K627">
        <v>6295657.5</v>
      </c>
      <c r="L627">
        <v>2080286.9</v>
      </c>
      <c r="M627" t="s">
        <v>1485</v>
      </c>
      <c r="O627">
        <v>74</v>
      </c>
      <c r="S627">
        <v>0</v>
      </c>
      <c r="U627">
        <v>1</v>
      </c>
      <c r="V627">
        <v>0</v>
      </c>
      <c r="W627">
        <v>0</v>
      </c>
      <c r="Z627">
        <v>19</v>
      </c>
      <c r="AA627">
        <v>19</v>
      </c>
      <c r="AD627" t="s">
        <v>1999</v>
      </c>
      <c r="AE627">
        <v>2</v>
      </c>
      <c r="AF627">
        <v>17</v>
      </c>
      <c r="AG627">
        <v>198.07599999999999</v>
      </c>
      <c r="AH627">
        <v>0.1</v>
      </c>
      <c r="AI627">
        <v>1657.2</v>
      </c>
      <c r="AJ627">
        <v>0</v>
      </c>
      <c r="AL627">
        <v>1</v>
      </c>
      <c r="AN627">
        <v>-0.28499999999999998</v>
      </c>
      <c r="AO627" t="s">
        <v>28</v>
      </c>
      <c r="AV627">
        <v>71.38</v>
      </c>
      <c r="AW627">
        <v>1</v>
      </c>
      <c r="AX627">
        <v>0.67</v>
      </c>
      <c r="AY627">
        <v>47.59</v>
      </c>
      <c r="AZ627">
        <v>237.93</v>
      </c>
      <c r="BG627" t="s">
        <v>2000</v>
      </c>
      <c r="BH627" t="s">
        <v>2000</v>
      </c>
      <c r="BI627">
        <v>1</v>
      </c>
      <c r="BJ627">
        <v>15</v>
      </c>
      <c r="BK627">
        <v>3</v>
      </c>
      <c r="BL627">
        <v>0</v>
      </c>
      <c r="BM627">
        <v>0.28999999999999998</v>
      </c>
      <c r="BN627" t="s">
        <v>2001</v>
      </c>
      <c r="BO627" t="s">
        <v>2002</v>
      </c>
      <c r="BQ627">
        <v>0.33300000000000002</v>
      </c>
      <c r="BR627" t="s">
        <v>27</v>
      </c>
      <c r="BS627">
        <v>100</v>
      </c>
      <c r="BT627" t="s">
        <v>26</v>
      </c>
      <c r="CG627">
        <v>118.846</v>
      </c>
      <c r="CH627">
        <v>79.23</v>
      </c>
      <c r="CI627">
        <v>0</v>
      </c>
      <c r="CJ627">
        <v>0</v>
      </c>
      <c r="CK627">
        <v>0</v>
      </c>
      <c r="CL627">
        <v>0</v>
      </c>
      <c r="CM627">
        <v>0</v>
      </c>
      <c r="CN627">
        <v>0</v>
      </c>
      <c r="CO627">
        <v>0</v>
      </c>
      <c r="CP627">
        <v>0</v>
      </c>
      <c r="CQ627">
        <v>0</v>
      </c>
      <c r="CR627">
        <v>0</v>
      </c>
    </row>
    <row r="628" spans="1:96" x14ac:dyDescent="0.25">
      <c r="A628" t="s">
        <v>1497</v>
      </c>
      <c r="B628" t="s">
        <v>1652</v>
      </c>
      <c r="C628" t="s">
        <v>29</v>
      </c>
      <c r="D628" t="s">
        <v>1499</v>
      </c>
      <c r="G628" t="s">
        <v>1998</v>
      </c>
      <c r="I628">
        <v>15.409000000000001</v>
      </c>
      <c r="J628">
        <v>100</v>
      </c>
      <c r="K628">
        <v>6297224.7999999998</v>
      </c>
      <c r="L628">
        <v>2091995.4</v>
      </c>
      <c r="M628" t="s">
        <v>1497</v>
      </c>
      <c r="O628">
        <v>74</v>
      </c>
      <c r="S628">
        <v>0</v>
      </c>
      <c r="U628">
        <v>1</v>
      </c>
      <c r="V628">
        <v>0</v>
      </c>
      <c r="W628">
        <v>0</v>
      </c>
      <c r="Z628">
        <v>18</v>
      </c>
      <c r="AA628">
        <v>18</v>
      </c>
      <c r="AD628" t="s">
        <v>1999</v>
      </c>
      <c r="AE628">
        <v>2</v>
      </c>
      <c r="AF628">
        <v>17</v>
      </c>
      <c r="AG628">
        <v>15.409000000000001</v>
      </c>
      <c r="AH628">
        <v>0.1</v>
      </c>
      <c r="AI628">
        <v>462.2</v>
      </c>
      <c r="AJ628">
        <v>0</v>
      </c>
      <c r="AL628">
        <v>1</v>
      </c>
      <c r="AN628">
        <v>-0.28499999999999998</v>
      </c>
      <c r="AO628" t="s">
        <v>28</v>
      </c>
      <c r="AV628">
        <v>22.8</v>
      </c>
      <c r="AW628">
        <v>1</v>
      </c>
      <c r="AX628">
        <v>0.67</v>
      </c>
      <c r="AY628">
        <v>15.2</v>
      </c>
      <c r="AZ628">
        <v>75.98</v>
      </c>
      <c r="BG628" t="s">
        <v>2000</v>
      </c>
      <c r="BH628" t="s">
        <v>2000</v>
      </c>
      <c r="BI628">
        <v>1</v>
      </c>
      <c r="BJ628">
        <v>15</v>
      </c>
      <c r="BK628">
        <v>3</v>
      </c>
      <c r="BL628">
        <v>0</v>
      </c>
      <c r="BM628">
        <v>0.28999999999999998</v>
      </c>
      <c r="BN628" t="s">
        <v>2001</v>
      </c>
      <c r="BO628" t="s">
        <v>2002</v>
      </c>
      <c r="BQ628">
        <v>0.33300000000000002</v>
      </c>
      <c r="BR628" t="s">
        <v>27</v>
      </c>
      <c r="BS628">
        <v>100</v>
      </c>
      <c r="BT628" t="s">
        <v>26</v>
      </c>
      <c r="CG628">
        <v>13.868</v>
      </c>
      <c r="CH628">
        <v>1.5409999999999999</v>
      </c>
      <c r="CI628">
        <v>0</v>
      </c>
      <c r="CJ628">
        <v>0</v>
      </c>
      <c r="CK628">
        <v>0</v>
      </c>
      <c r="CL628">
        <v>0</v>
      </c>
      <c r="CM628">
        <v>0</v>
      </c>
      <c r="CN628">
        <v>0</v>
      </c>
      <c r="CO628">
        <v>0</v>
      </c>
      <c r="CP628">
        <v>0</v>
      </c>
      <c r="CQ628">
        <v>0</v>
      </c>
      <c r="CR628">
        <v>0</v>
      </c>
    </row>
    <row r="629" spans="1:96" x14ac:dyDescent="0.25">
      <c r="A629" t="s">
        <v>1500</v>
      </c>
      <c r="B629" t="s">
        <v>1652</v>
      </c>
      <c r="C629" t="s">
        <v>29</v>
      </c>
      <c r="D629" t="s">
        <v>1501</v>
      </c>
      <c r="G629" t="s">
        <v>1998</v>
      </c>
      <c r="I629">
        <v>23.869</v>
      </c>
      <c r="J629">
        <v>100</v>
      </c>
      <c r="K629">
        <v>6297539.0999999996</v>
      </c>
      <c r="L629">
        <v>2093004.9</v>
      </c>
      <c r="M629" t="s">
        <v>1500</v>
      </c>
      <c r="O629">
        <v>74</v>
      </c>
      <c r="S629">
        <v>0</v>
      </c>
      <c r="U629">
        <v>1</v>
      </c>
      <c r="V629">
        <v>0</v>
      </c>
      <c r="W629">
        <v>0</v>
      </c>
      <c r="Z629">
        <v>18</v>
      </c>
      <c r="AA629">
        <v>18</v>
      </c>
      <c r="AD629" t="s">
        <v>1999</v>
      </c>
      <c r="AE629">
        <v>2</v>
      </c>
      <c r="AF629">
        <v>17</v>
      </c>
      <c r="AG629">
        <v>23.869</v>
      </c>
      <c r="AH629">
        <v>0.2</v>
      </c>
      <c r="AI629">
        <v>575.29999999999995</v>
      </c>
      <c r="AJ629">
        <v>0</v>
      </c>
      <c r="AL629">
        <v>1</v>
      </c>
      <c r="AN629">
        <v>-0.28499999999999998</v>
      </c>
      <c r="AO629" t="s">
        <v>28</v>
      </c>
      <c r="AV629">
        <v>23.66</v>
      </c>
      <c r="AW629">
        <v>1</v>
      </c>
      <c r="AX629">
        <v>0.67</v>
      </c>
      <c r="AY629">
        <v>15.78</v>
      </c>
      <c r="AZ629">
        <v>78.88</v>
      </c>
      <c r="BG629" t="s">
        <v>2000</v>
      </c>
      <c r="BH629" t="s">
        <v>2000</v>
      </c>
      <c r="BI629">
        <v>1</v>
      </c>
      <c r="BJ629">
        <v>15</v>
      </c>
      <c r="BK629">
        <v>3</v>
      </c>
      <c r="BL629">
        <v>0</v>
      </c>
      <c r="BM629">
        <v>0.28999999999999998</v>
      </c>
      <c r="BN629" t="s">
        <v>2001</v>
      </c>
      <c r="BO629" t="s">
        <v>2002</v>
      </c>
      <c r="BQ629">
        <v>0.33300000000000002</v>
      </c>
      <c r="BR629" t="s">
        <v>27</v>
      </c>
      <c r="BS629">
        <v>100</v>
      </c>
      <c r="BT629" t="s">
        <v>26</v>
      </c>
      <c r="CG629">
        <v>21.481999999999999</v>
      </c>
      <c r="CH629">
        <v>2.387</v>
      </c>
      <c r="CI629">
        <v>0</v>
      </c>
      <c r="CJ629">
        <v>0</v>
      </c>
      <c r="CK629">
        <v>0</v>
      </c>
      <c r="CL629">
        <v>0</v>
      </c>
      <c r="CM629">
        <v>0</v>
      </c>
      <c r="CN629">
        <v>0</v>
      </c>
      <c r="CO629">
        <v>0</v>
      </c>
      <c r="CP629">
        <v>0</v>
      </c>
      <c r="CQ629">
        <v>0</v>
      </c>
      <c r="CR629">
        <v>0</v>
      </c>
    </row>
    <row r="630" spans="1:96" x14ac:dyDescent="0.25">
      <c r="A630" t="s">
        <v>1508</v>
      </c>
      <c r="B630" t="s">
        <v>1652</v>
      </c>
      <c r="C630" t="s">
        <v>29</v>
      </c>
      <c r="D630" t="s">
        <v>1509</v>
      </c>
      <c r="G630" t="s">
        <v>1998</v>
      </c>
      <c r="I630">
        <v>37.238</v>
      </c>
      <c r="J630">
        <v>100</v>
      </c>
      <c r="K630">
        <v>6297947.2000000002</v>
      </c>
      <c r="L630">
        <v>2098832.4</v>
      </c>
      <c r="M630" t="s">
        <v>1508</v>
      </c>
      <c r="O630">
        <v>74</v>
      </c>
      <c r="S630">
        <v>0</v>
      </c>
      <c r="U630">
        <v>1</v>
      </c>
      <c r="V630">
        <v>0</v>
      </c>
      <c r="W630">
        <v>0</v>
      </c>
      <c r="Z630">
        <v>18</v>
      </c>
      <c r="AA630">
        <v>18</v>
      </c>
      <c r="AD630" t="s">
        <v>1999</v>
      </c>
      <c r="AE630">
        <v>2</v>
      </c>
      <c r="AF630">
        <v>17</v>
      </c>
      <c r="AG630">
        <v>37.238</v>
      </c>
      <c r="AH630">
        <v>0</v>
      </c>
      <c r="AI630">
        <v>718.6</v>
      </c>
      <c r="AJ630">
        <v>0</v>
      </c>
      <c r="AL630">
        <v>1</v>
      </c>
      <c r="AN630">
        <v>-0.28499999999999998</v>
      </c>
      <c r="AO630" t="s">
        <v>28</v>
      </c>
      <c r="AV630">
        <v>20.350000000000001</v>
      </c>
      <c r="AW630">
        <v>1</v>
      </c>
      <c r="AX630">
        <v>0.67</v>
      </c>
      <c r="AY630">
        <v>13.56</v>
      </c>
      <c r="AZ630">
        <v>67.819999999999993</v>
      </c>
      <c r="BG630" t="s">
        <v>2000</v>
      </c>
      <c r="BH630" t="s">
        <v>2000</v>
      </c>
      <c r="BI630">
        <v>1</v>
      </c>
      <c r="BJ630">
        <v>15</v>
      </c>
      <c r="BK630">
        <v>3</v>
      </c>
      <c r="BL630">
        <v>0</v>
      </c>
      <c r="BM630">
        <v>0.28999999999999998</v>
      </c>
      <c r="BN630" t="s">
        <v>2001</v>
      </c>
      <c r="BO630" t="s">
        <v>2002</v>
      </c>
      <c r="BQ630">
        <v>0.33300000000000002</v>
      </c>
      <c r="BR630" t="s">
        <v>27</v>
      </c>
      <c r="BS630">
        <v>100</v>
      </c>
      <c r="BT630" t="s">
        <v>26</v>
      </c>
      <c r="CG630">
        <v>33.514000000000003</v>
      </c>
      <c r="CH630">
        <v>3.7240000000000002</v>
      </c>
      <c r="CI630">
        <v>0</v>
      </c>
      <c r="CJ630">
        <v>0</v>
      </c>
      <c r="CK630">
        <v>0</v>
      </c>
      <c r="CL630">
        <v>0</v>
      </c>
      <c r="CM630">
        <v>0</v>
      </c>
      <c r="CN630">
        <v>0</v>
      </c>
      <c r="CO630">
        <v>0</v>
      </c>
      <c r="CP630">
        <v>0</v>
      </c>
      <c r="CQ630">
        <v>0</v>
      </c>
      <c r="CR630">
        <v>0</v>
      </c>
    </row>
    <row r="631" spans="1:96" x14ac:dyDescent="0.25">
      <c r="A631" t="s">
        <v>1512</v>
      </c>
      <c r="B631" t="s">
        <v>1652</v>
      </c>
      <c r="C631" t="s">
        <v>29</v>
      </c>
      <c r="D631" t="s">
        <v>1513</v>
      </c>
      <c r="G631" t="s">
        <v>1998</v>
      </c>
      <c r="I631">
        <v>26.108000000000001</v>
      </c>
      <c r="J631">
        <v>100</v>
      </c>
      <c r="K631">
        <v>6294773.2999999998</v>
      </c>
      <c r="L631">
        <v>2101991.7000000002</v>
      </c>
      <c r="M631" t="s">
        <v>1512</v>
      </c>
      <c r="O631">
        <v>73.91</v>
      </c>
      <c r="S631">
        <v>0</v>
      </c>
      <c r="U631">
        <v>1</v>
      </c>
      <c r="V631">
        <v>0</v>
      </c>
      <c r="W631">
        <v>0</v>
      </c>
      <c r="Z631">
        <v>17</v>
      </c>
      <c r="AA631">
        <v>17</v>
      </c>
      <c r="AD631" t="s">
        <v>1999</v>
      </c>
      <c r="AE631">
        <v>2</v>
      </c>
      <c r="AF631">
        <v>17</v>
      </c>
      <c r="AG631">
        <v>26.108000000000001</v>
      </c>
      <c r="AH631">
        <v>0.2</v>
      </c>
      <c r="AI631">
        <v>601.70000000000005</v>
      </c>
      <c r="AJ631">
        <v>0</v>
      </c>
      <c r="AL631">
        <v>1</v>
      </c>
      <c r="AN631">
        <v>-0.28499999999999998</v>
      </c>
      <c r="AO631" t="s">
        <v>28</v>
      </c>
      <c r="AV631">
        <v>15.47</v>
      </c>
      <c r="AW631">
        <v>1</v>
      </c>
      <c r="AX631">
        <v>0.67</v>
      </c>
      <c r="AY631">
        <v>10.32</v>
      </c>
      <c r="AZ631">
        <v>51.58</v>
      </c>
      <c r="BG631" t="s">
        <v>2000</v>
      </c>
      <c r="BH631" t="s">
        <v>2000</v>
      </c>
      <c r="BI631">
        <v>1</v>
      </c>
      <c r="BJ631">
        <v>15</v>
      </c>
      <c r="BK631">
        <v>3</v>
      </c>
      <c r="BL631">
        <v>0</v>
      </c>
      <c r="BM631">
        <v>0.28999999999999998</v>
      </c>
      <c r="BN631" t="s">
        <v>2001</v>
      </c>
      <c r="BO631" t="s">
        <v>2002</v>
      </c>
      <c r="BQ631">
        <v>0.33300000000000002</v>
      </c>
      <c r="BR631" t="s">
        <v>27</v>
      </c>
      <c r="BS631">
        <v>100</v>
      </c>
      <c r="BT631" t="s">
        <v>26</v>
      </c>
      <c r="CG631">
        <v>23.497</v>
      </c>
      <c r="CH631">
        <v>2.6110000000000002</v>
      </c>
      <c r="CI631">
        <v>0</v>
      </c>
      <c r="CJ631">
        <v>0</v>
      </c>
      <c r="CK631">
        <v>0</v>
      </c>
      <c r="CL631">
        <v>0</v>
      </c>
      <c r="CM631">
        <v>0</v>
      </c>
      <c r="CN631">
        <v>0</v>
      </c>
      <c r="CO631">
        <v>0</v>
      </c>
      <c r="CP631">
        <v>0</v>
      </c>
      <c r="CQ631">
        <v>0</v>
      </c>
      <c r="CR631">
        <v>0</v>
      </c>
    </row>
    <row r="632" spans="1:96" x14ac:dyDescent="0.25">
      <c r="A632" t="s">
        <v>1516</v>
      </c>
      <c r="B632" t="s">
        <v>1652</v>
      </c>
      <c r="C632" t="s">
        <v>29</v>
      </c>
      <c r="D632" t="s">
        <v>1517</v>
      </c>
      <c r="G632" t="s">
        <v>1998</v>
      </c>
      <c r="I632">
        <v>50.31</v>
      </c>
      <c r="J632">
        <v>100</v>
      </c>
      <c r="K632">
        <v>6301578.2999999998</v>
      </c>
      <c r="L632">
        <v>2101389.2999999998</v>
      </c>
      <c r="M632" t="s">
        <v>1516</v>
      </c>
      <c r="O632">
        <v>74</v>
      </c>
      <c r="S632">
        <v>0</v>
      </c>
      <c r="U632">
        <v>1</v>
      </c>
      <c r="V632">
        <v>0</v>
      </c>
      <c r="W632">
        <v>0</v>
      </c>
      <c r="Z632">
        <v>21</v>
      </c>
      <c r="AA632">
        <v>21</v>
      </c>
      <c r="AD632" t="s">
        <v>1999</v>
      </c>
      <c r="AE632">
        <v>2</v>
      </c>
      <c r="AF632">
        <v>17</v>
      </c>
      <c r="AG632">
        <v>50.31</v>
      </c>
      <c r="AH632">
        <v>0.1</v>
      </c>
      <c r="AI632">
        <v>835.2</v>
      </c>
      <c r="AJ632">
        <v>0</v>
      </c>
      <c r="AL632">
        <v>1</v>
      </c>
      <c r="AN632">
        <v>-0.28499999999999998</v>
      </c>
      <c r="AO632" t="s">
        <v>28</v>
      </c>
      <c r="AV632">
        <v>25.55</v>
      </c>
      <c r="AW632">
        <v>1</v>
      </c>
      <c r="AX632">
        <v>0.67</v>
      </c>
      <c r="AY632">
        <v>17.03</v>
      </c>
      <c r="AZ632">
        <v>85.17</v>
      </c>
      <c r="BG632" t="s">
        <v>2000</v>
      </c>
      <c r="BH632" t="s">
        <v>2000</v>
      </c>
      <c r="BI632">
        <v>1</v>
      </c>
      <c r="BJ632">
        <v>15</v>
      </c>
      <c r="BK632">
        <v>3</v>
      </c>
      <c r="BL632">
        <v>0</v>
      </c>
      <c r="BM632">
        <v>0.28999999999999998</v>
      </c>
      <c r="BN632" t="s">
        <v>2001</v>
      </c>
      <c r="BO632" t="s">
        <v>2002</v>
      </c>
      <c r="BQ632">
        <v>0.33300000000000002</v>
      </c>
      <c r="BR632" t="s">
        <v>27</v>
      </c>
      <c r="BS632">
        <v>100</v>
      </c>
      <c r="BT632" t="s">
        <v>26</v>
      </c>
      <c r="CG632">
        <v>45.279000000000003</v>
      </c>
      <c r="CH632">
        <v>5.0309999999999997</v>
      </c>
      <c r="CI632">
        <v>0</v>
      </c>
      <c r="CJ632">
        <v>0</v>
      </c>
      <c r="CK632">
        <v>0</v>
      </c>
      <c r="CL632">
        <v>0</v>
      </c>
      <c r="CM632">
        <v>0</v>
      </c>
      <c r="CN632">
        <v>0</v>
      </c>
      <c r="CO632">
        <v>0</v>
      </c>
      <c r="CP632">
        <v>0</v>
      </c>
      <c r="CQ632">
        <v>0</v>
      </c>
      <c r="CR632">
        <v>0</v>
      </c>
    </row>
    <row r="633" spans="1:96" x14ac:dyDescent="0.25">
      <c r="A633" t="s">
        <v>1522</v>
      </c>
      <c r="B633" t="s">
        <v>1652</v>
      </c>
      <c r="C633" t="s">
        <v>29</v>
      </c>
      <c r="D633" t="s">
        <v>1523</v>
      </c>
      <c r="G633" t="s">
        <v>1998</v>
      </c>
      <c r="I633">
        <v>3.718</v>
      </c>
      <c r="J633">
        <v>100</v>
      </c>
      <c r="K633">
        <v>6298531.7999999998</v>
      </c>
      <c r="L633">
        <v>2099559</v>
      </c>
      <c r="M633" t="s">
        <v>1522</v>
      </c>
      <c r="O633">
        <v>74</v>
      </c>
      <c r="S633">
        <v>0</v>
      </c>
      <c r="U633">
        <v>1</v>
      </c>
      <c r="V633">
        <v>0</v>
      </c>
      <c r="W633">
        <v>0</v>
      </c>
      <c r="Z633">
        <v>17</v>
      </c>
      <c r="AA633">
        <v>17</v>
      </c>
      <c r="AD633" t="s">
        <v>1999</v>
      </c>
      <c r="AE633">
        <v>2</v>
      </c>
      <c r="AF633">
        <v>17</v>
      </c>
      <c r="AG633">
        <v>3.718</v>
      </c>
      <c r="AH633">
        <v>0</v>
      </c>
      <c r="AI633">
        <v>227</v>
      </c>
      <c r="AJ633">
        <v>0</v>
      </c>
      <c r="AL633">
        <v>1</v>
      </c>
      <c r="AN633">
        <v>-0.28499999999999998</v>
      </c>
      <c r="AO633" t="s">
        <v>28</v>
      </c>
      <c r="AV633">
        <v>23.82</v>
      </c>
      <c r="AW633">
        <v>1</v>
      </c>
      <c r="AX633">
        <v>0.67</v>
      </c>
      <c r="AY633">
        <v>15.88</v>
      </c>
      <c r="AZ633">
        <v>79.39</v>
      </c>
      <c r="BG633" t="s">
        <v>2000</v>
      </c>
      <c r="BH633" t="s">
        <v>2000</v>
      </c>
      <c r="BI633">
        <v>1</v>
      </c>
      <c r="BJ633">
        <v>15</v>
      </c>
      <c r="BK633">
        <v>3</v>
      </c>
      <c r="BL633">
        <v>0</v>
      </c>
      <c r="BM633">
        <v>0.28999999999999998</v>
      </c>
      <c r="BN633" t="s">
        <v>2001</v>
      </c>
      <c r="BO633" t="s">
        <v>2002</v>
      </c>
      <c r="BQ633">
        <v>0.33300000000000002</v>
      </c>
      <c r="BR633" t="s">
        <v>27</v>
      </c>
      <c r="BS633">
        <v>100</v>
      </c>
      <c r="BT633" t="s">
        <v>26</v>
      </c>
      <c r="CG633">
        <v>3.3460000000000001</v>
      </c>
      <c r="CH633">
        <v>0.372</v>
      </c>
      <c r="CI633">
        <v>0</v>
      </c>
      <c r="CJ633">
        <v>0</v>
      </c>
      <c r="CK633">
        <v>0</v>
      </c>
      <c r="CL633">
        <v>0</v>
      </c>
      <c r="CM633">
        <v>0</v>
      </c>
      <c r="CN633">
        <v>0</v>
      </c>
      <c r="CO633">
        <v>0</v>
      </c>
      <c r="CP633">
        <v>0</v>
      </c>
      <c r="CQ633">
        <v>0</v>
      </c>
      <c r="CR633">
        <v>0</v>
      </c>
    </row>
    <row r="634" spans="1:96" x14ac:dyDescent="0.25">
      <c r="A634" t="s">
        <v>1524</v>
      </c>
      <c r="B634" t="s">
        <v>1652</v>
      </c>
      <c r="C634" t="s">
        <v>29</v>
      </c>
      <c r="D634" t="s">
        <v>1525</v>
      </c>
      <c r="G634" t="s">
        <v>1998</v>
      </c>
      <c r="I634">
        <v>39.987000000000002</v>
      </c>
      <c r="J634">
        <v>100</v>
      </c>
      <c r="K634">
        <v>6297599.7999999998</v>
      </c>
      <c r="L634">
        <v>2099991.4</v>
      </c>
      <c r="M634" t="s">
        <v>1524</v>
      </c>
      <c r="O634">
        <v>74</v>
      </c>
      <c r="S634">
        <v>0</v>
      </c>
      <c r="U634">
        <v>1</v>
      </c>
      <c r="V634">
        <v>0</v>
      </c>
      <c r="W634">
        <v>0</v>
      </c>
      <c r="Z634">
        <v>17</v>
      </c>
      <c r="AA634">
        <v>17</v>
      </c>
      <c r="AD634" t="s">
        <v>1999</v>
      </c>
      <c r="AE634">
        <v>2</v>
      </c>
      <c r="AF634">
        <v>17</v>
      </c>
      <c r="AG634">
        <v>39.987000000000002</v>
      </c>
      <c r="AH634">
        <v>0.9</v>
      </c>
      <c r="AI634">
        <v>744.6</v>
      </c>
      <c r="AJ634">
        <v>0</v>
      </c>
      <c r="AL634">
        <v>1</v>
      </c>
      <c r="AN634">
        <v>-0.28499999999999998</v>
      </c>
      <c r="AO634" t="s">
        <v>28</v>
      </c>
      <c r="AV634">
        <v>32.93</v>
      </c>
      <c r="AW634">
        <v>1</v>
      </c>
      <c r="AX634">
        <v>0.67</v>
      </c>
      <c r="AY634">
        <v>21.95</v>
      </c>
      <c r="AZ634">
        <v>109.76</v>
      </c>
      <c r="BG634" t="s">
        <v>2000</v>
      </c>
      <c r="BH634" t="s">
        <v>2000</v>
      </c>
      <c r="BI634">
        <v>1</v>
      </c>
      <c r="BJ634">
        <v>15</v>
      </c>
      <c r="BK634">
        <v>3</v>
      </c>
      <c r="BL634">
        <v>0</v>
      </c>
      <c r="BM634">
        <v>0.28999999999999998</v>
      </c>
      <c r="BN634" t="s">
        <v>2001</v>
      </c>
      <c r="BO634" t="s">
        <v>2002</v>
      </c>
      <c r="BQ634">
        <v>0.33300000000000002</v>
      </c>
      <c r="BR634" t="s">
        <v>27</v>
      </c>
      <c r="BS634">
        <v>100</v>
      </c>
      <c r="BT634" t="s">
        <v>26</v>
      </c>
      <c r="CG634">
        <v>35.988</v>
      </c>
      <c r="CH634">
        <v>3.9990000000000001</v>
      </c>
      <c r="CI634">
        <v>0</v>
      </c>
      <c r="CJ634">
        <v>0</v>
      </c>
      <c r="CK634">
        <v>0</v>
      </c>
      <c r="CL634">
        <v>0</v>
      </c>
      <c r="CM634">
        <v>0</v>
      </c>
      <c r="CN634">
        <v>0</v>
      </c>
      <c r="CO634">
        <v>0</v>
      </c>
      <c r="CP634">
        <v>0</v>
      </c>
      <c r="CQ634">
        <v>0</v>
      </c>
      <c r="CR634">
        <v>0</v>
      </c>
    </row>
    <row r="635" spans="1:96" x14ac:dyDescent="0.25">
      <c r="A635" t="s">
        <v>1528</v>
      </c>
      <c r="B635" t="s">
        <v>1652</v>
      </c>
      <c r="C635" t="s">
        <v>29</v>
      </c>
      <c r="D635" t="s">
        <v>1529</v>
      </c>
      <c r="G635" t="s">
        <v>1998</v>
      </c>
      <c r="I635">
        <v>48.868000000000002</v>
      </c>
      <c r="J635">
        <v>100</v>
      </c>
      <c r="K635">
        <v>6298522.5999999996</v>
      </c>
      <c r="L635">
        <v>2101693.4</v>
      </c>
      <c r="M635" t="s">
        <v>1528</v>
      </c>
      <c r="O635">
        <v>74</v>
      </c>
      <c r="S635">
        <v>0</v>
      </c>
      <c r="U635">
        <v>1</v>
      </c>
      <c r="V635">
        <v>0</v>
      </c>
      <c r="W635">
        <v>0</v>
      </c>
      <c r="Z635">
        <v>17</v>
      </c>
      <c r="AA635">
        <v>17</v>
      </c>
      <c r="AD635" t="s">
        <v>1999</v>
      </c>
      <c r="AE635">
        <v>2</v>
      </c>
      <c r="AF635">
        <v>17</v>
      </c>
      <c r="AG635">
        <v>48.868000000000002</v>
      </c>
      <c r="AH635">
        <v>0.4</v>
      </c>
      <c r="AI635">
        <v>823.2</v>
      </c>
      <c r="AJ635">
        <v>0</v>
      </c>
      <c r="AL635">
        <v>1</v>
      </c>
      <c r="AN635">
        <v>-0.28499999999999998</v>
      </c>
      <c r="AO635" t="s">
        <v>28</v>
      </c>
      <c r="AV635">
        <v>25.21</v>
      </c>
      <c r="AW635">
        <v>1</v>
      </c>
      <c r="AX635">
        <v>0.67</v>
      </c>
      <c r="AY635">
        <v>16.809999999999999</v>
      </c>
      <c r="AZ635">
        <v>84.05</v>
      </c>
      <c r="BG635" t="s">
        <v>2000</v>
      </c>
      <c r="BH635" t="s">
        <v>2000</v>
      </c>
      <c r="BI635">
        <v>1</v>
      </c>
      <c r="BJ635">
        <v>15</v>
      </c>
      <c r="BK635">
        <v>3</v>
      </c>
      <c r="BL635">
        <v>0</v>
      </c>
      <c r="BM635">
        <v>0.28999999999999998</v>
      </c>
      <c r="BN635" t="s">
        <v>2001</v>
      </c>
      <c r="BO635" t="s">
        <v>2002</v>
      </c>
      <c r="BQ635">
        <v>0.33300000000000002</v>
      </c>
      <c r="BR635" t="s">
        <v>27</v>
      </c>
      <c r="BS635">
        <v>100</v>
      </c>
      <c r="BT635" t="s">
        <v>26</v>
      </c>
      <c r="CG635">
        <v>43.981000000000002</v>
      </c>
      <c r="CH635">
        <v>4.8869999999999996</v>
      </c>
      <c r="CI635">
        <v>0</v>
      </c>
      <c r="CJ635">
        <v>0</v>
      </c>
      <c r="CK635">
        <v>0</v>
      </c>
      <c r="CL635">
        <v>0</v>
      </c>
      <c r="CM635">
        <v>0</v>
      </c>
      <c r="CN635">
        <v>0</v>
      </c>
      <c r="CO635">
        <v>0</v>
      </c>
      <c r="CP635">
        <v>0</v>
      </c>
      <c r="CQ635">
        <v>0</v>
      </c>
      <c r="CR635">
        <v>0</v>
      </c>
    </row>
    <row r="636" spans="1:96" x14ac:dyDescent="0.25">
      <c r="A636" t="s">
        <v>1537</v>
      </c>
      <c r="B636" t="s">
        <v>1652</v>
      </c>
      <c r="C636" t="s">
        <v>29</v>
      </c>
      <c r="D636" t="s">
        <v>1538</v>
      </c>
      <c r="G636" t="s">
        <v>1998</v>
      </c>
      <c r="I636">
        <v>38.085000000000001</v>
      </c>
      <c r="J636">
        <v>100</v>
      </c>
      <c r="K636">
        <v>6298161.2999999998</v>
      </c>
      <c r="L636">
        <v>2103131.2000000002</v>
      </c>
      <c r="M636" t="s">
        <v>1537</v>
      </c>
      <c r="O636">
        <v>74</v>
      </c>
      <c r="S636">
        <v>0</v>
      </c>
      <c r="U636">
        <v>1</v>
      </c>
      <c r="V636">
        <v>0</v>
      </c>
      <c r="W636">
        <v>0</v>
      </c>
      <c r="Z636">
        <v>17</v>
      </c>
      <c r="AA636">
        <v>17</v>
      </c>
      <c r="AD636" t="s">
        <v>1999</v>
      </c>
      <c r="AE636">
        <v>2</v>
      </c>
      <c r="AF636">
        <v>17</v>
      </c>
      <c r="AG636">
        <v>38.085000000000001</v>
      </c>
      <c r="AH636">
        <v>0.8</v>
      </c>
      <c r="AI636">
        <v>726.7</v>
      </c>
      <c r="AJ636">
        <v>0</v>
      </c>
      <c r="AL636">
        <v>1</v>
      </c>
      <c r="AN636">
        <v>-0.28499999999999998</v>
      </c>
      <c r="AO636" t="s">
        <v>28</v>
      </c>
      <c r="AV636">
        <v>20.84</v>
      </c>
      <c r="AW636">
        <v>1</v>
      </c>
      <c r="AX636">
        <v>0.67</v>
      </c>
      <c r="AY636">
        <v>13.89</v>
      </c>
      <c r="AZ636">
        <v>69.47</v>
      </c>
      <c r="BG636" t="s">
        <v>2000</v>
      </c>
      <c r="BH636" t="s">
        <v>2000</v>
      </c>
      <c r="BI636">
        <v>1</v>
      </c>
      <c r="BJ636">
        <v>15</v>
      </c>
      <c r="BK636">
        <v>3</v>
      </c>
      <c r="BL636">
        <v>0</v>
      </c>
      <c r="BM636">
        <v>0.28999999999999998</v>
      </c>
      <c r="BN636" t="s">
        <v>2001</v>
      </c>
      <c r="BO636" t="s">
        <v>2002</v>
      </c>
      <c r="BQ636">
        <v>0.33300000000000002</v>
      </c>
      <c r="BR636" t="s">
        <v>27</v>
      </c>
      <c r="BS636">
        <v>100</v>
      </c>
      <c r="BT636" t="s">
        <v>26</v>
      </c>
      <c r="CG636">
        <v>34.276000000000003</v>
      </c>
      <c r="CH636">
        <v>3.8079999999999998</v>
      </c>
      <c r="CI636">
        <v>0</v>
      </c>
      <c r="CJ636">
        <v>0</v>
      </c>
      <c r="CK636">
        <v>0</v>
      </c>
      <c r="CL636">
        <v>0</v>
      </c>
      <c r="CM636">
        <v>0</v>
      </c>
      <c r="CN636">
        <v>0</v>
      </c>
      <c r="CO636">
        <v>0</v>
      </c>
      <c r="CP636">
        <v>0</v>
      </c>
      <c r="CQ636">
        <v>0</v>
      </c>
      <c r="CR636">
        <v>0</v>
      </c>
    </row>
    <row r="637" spans="1:96" x14ac:dyDescent="0.25">
      <c r="A637" t="s">
        <v>1539</v>
      </c>
      <c r="B637" t="s">
        <v>1652</v>
      </c>
      <c r="C637" t="s">
        <v>29</v>
      </c>
      <c r="D637" t="s">
        <v>1540</v>
      </c>
      <c r="G637" t="s">
        <v>1998</v>
      </c>
      <c r="I637">
        <v>4.851</v>
      </c>
      <c r="J637">
        <v>100</v>
      </c>
      <c r="K637">
        <v>6296118.5999999996</v>
      </c>
      <c r="L637">
        <v>2102613.4</v>
      </c>
      <c r="M637" t="s">
        <v>1539</v>
      </c>
      <c r="O637">
        <v>74</v>
      </c>
      <c r="S637">
        <v>0</v>
      </c>
      <c r="U637">
        <v>1</v>
      </c>
      <c r="V637">
        <v>0</v>
      </c>
      <c r="W637">
        <v>0</v>
      </c>
      <c r="Z637">
        <v>17</v>
      </c>
      <c r="AA637">
        <v>17</v>
      </c>
      <c r="AD637" t="s">
        <v>1999</v>
      </c>
      <c r="AE637">
        <v>2</v>
      </c>
      <c r="AF637">
        <v>17</v>
      </c>
      <c r="AG637">
        <v>4.851</v>
      </c>
      <c r="AH637">
        <v>0</v>
      </c>
      <c r="AI637">
        <v>259.3</v>
      </c>
      <c r="AJ637">
        <v>0</v>
      </c>
      <c r="AL637">
        <v>1</v>
      </c>
      <c r="AN637">
        <v>-0.28499999999999998</v>
      </c>
      <c r="AO637" t="s">
        <v>28</v>
      </c>
      <c r="AV637">
        <v>28.42</v>
      </c>
      <c r="AW637">
        <v>1</v>
      </c>
      <c r="AX637">
        <v>0.67</v>
      </c>
      <c r="AY637">
        <v>18.95</v>
      </c>
      <c r="AZ637">
        <v>94.75</v>
      </c>
      <c r="BG637" t="s">
        <v>2000</v>
      </c>
      <c r="BH637" t="s">
        <v>2000</v>
      </c>
      <c r="BI637">
        <v>1</v>
      </c>
      <c r="BJ637">
        <v>15</v>
      </c>
      <c r="BK637">
        <v>3</v>
      </c>
      <c r="BL637">
        <v>0</v>
      </c>
      <c r="BM637">
        <v>0.28999999999999998</v>
      </c>
      <c r="BN637" t="s">
        <v>2001</v>
      </c>
      <c r="BO637" t="s">
        <v>2002</v>
      </c>
      <c r="BQ637">
        <v>0.33300000000000002</v>
      </c>
      <c r="BR637" t="s">
        <v>27</v>
      </c>
      <c r="BS637">
        <v>100</v>
      </c>
      <c r="BT637" t="s">
        <v>26</v>
      </c>
      <c r="CG637">
        <v>4.3659999999999997</v>
      </c>
      <c r="CH637">
        <v>0.48499999999999999</v>
      </c>
      <c r="CI637">
        <v>0</v>
      </c>
      <c r="CJ637">
        <v>0</v>
      </c>
      <c r="CK637">
        <v>0</v>
      </c>
      <c r="CL637">
        <v>0</v>
      </c>
      <c r="CM637">
        <v>0</v>
      </c>
      <c r="CN637">
        <v>0</v>
      </c>
      <c r="CO637">
        <v>0</v>
      </c>
      <c r="CP637">
        <v>0</v>
      </c>
      <c r="CQ637">
        <v>0</v>
      </c>
      <c r="CR637">
        <v>0</v>
      </c>
    </row>
    <row r="638" spans="1:96" x14ac:dyDescent="0.25">
      <c r="A638" t="s">
        <v>1542</v>
      </c>
      <c r="B638" t="s">
        <v>1652</v>
      </c>
      <c r="C638" t="s">
        <v>29</v>
      </c>
      <c r="D638" t="s">
        <v>1543</v>
      </c>
      <c r="G638" t="s">
        <v>1998</v>
      </c>
      <c r="I638">
        <v>6.5609999999999999</v>
      </c>
      <c r="J638">
        <v>100</v>
      </c>
      <c r="K638">
        <v>6294241.7999999998</v>
      </c>
      <c r="L638">
        <v>2102863</v>
      </c>
      <c r="M638" t="s">
        <v>1542</v>
      </c>
      <c r="O638">
        <v>56.8</v>
      </c>
      <c r="S638">
        <v>0</v>
      </c>
      <c r="U638">
        <v>1</v>
      </c>
      <c r="V638">
        <v>0</v>
      </c>
      <c r="W638">
        <v>0</v>
      </c>
      <c r="Z638">
        <v>17</v>
      </c>
      <c r="AA638">
        <v>17</v>
      </c>
      <c r="AD638" t="s">
        <v>1999</v>
      </c>
      <c r="AE638">
        <v>2</v>
      </c>
      <c r="AF638">
        <v>17</v>
      </c>
      <c r="AG638">
        <v>6.5609999999999999</v>
      </c>
      <c r="AH638">
        <v>0.7</v>
      </c>
      <c r="AI638">
        <v>301.60000000000002</v>
      </c>
      <c r="AJ638">
        <v>0</v>
      </c>
      <c r="AL638">
        <v>1</v>
      </c>
      <c r="AN638">
        <v>-0.28499999999999998</v>
      </c>
      <c r="AO638" t="s">
        <v>28</v>
      </c>
      <c r="AV638">
        <v>46.14</v>
      </c>
      <c r="AW638">
        <v>1</v>
      </c>
      <c r="AX638">
        <v>0.67</v>
      </c>
      <c r="AY638">
        <v>30.76</v>
      </c>
      <c r="AZ638">
        <v>153.81</v>
      </c>
      <c r="BG638" t="s">
        <v>2000</v>
      </c>
      <c r="BH638" t="s">
        <v>2000</v>
      </c>
      <c r="BI638">
        <v>1</v>
      </c>
      <c r="BJ638">
        <v>15</v>
      </c>
      <c r="BK638">
        <v>3</v>
      </c>
      <c r="BL638">
        <v>0</v>
      </c>
      <c r="BM638">
        <v>0.28999999999999998</v>
      </c>
      <c r="BN638" t="s">
        <v>2001</v>
      </c>
      <c r="BO638" t="s">
        <v>2002</v>
      </c>
      <c r="BQ638">
        <v>0.33300000000000002</v>
      </c>
      <c r="BR638" t="s">
        <v>27</v>
      </c>
      <c r="BS638">
        <v>100</v>
      </c>
      <c r="BT638" t="s">
        <v>26</v>
      </c>
      <c r="CG638">
        <v>4.41</v>
      </c>
      <c r="CH638">
        <v>2.1509999999999998</v>
      </c>
      <c r="CI638">
        <v>0</v>
      </c>
      <c r="CJ638">
        <v>0</v>
      </c>
      <c r="CK638">
        <v>0</v>
      </c>
      <c r="CL638">
        <v>0</v>
      </c>
      <c r="CM638">
        <v>0</v>
      </c>
      <c r="CN638">
        <v>0</v>
      </c>
      <c r="CO638">
        <v>0</v>
      </c>
      <c r="CP638">
        <v>0</v>
      </c>
      <c r="CQ638">
        <v>0</v>
      </c>
      <c r="CR638">
        <v>0</v>
      </c>
    </row>
    <row r="639" spans="1:96" x14ac:dyDescent="0.25">
      <c r="A639" t="s">
        <v>1544</v>
      </c>
      <c r="B639" t="s">
        <v>1652</v>
      </c>
      <c r="C639" t="s">
        <v>29</v>
      </c>
      <c r="D639" t="s">
        <v>1545</v>
      </c>
      <c r="G639" t="s">
        <v>1998</v>
      </c>
      <c r="I639">
        <v>21.506</v>
      </c>
      <c r="J639">
        <v>100</v>
      </c>
      <c r="K639">
        <v>6295566.7999999998</v>
      </c>
      <c r="L639">
        <v>2102900</v>
      </c>
      <c r="M639" t="s">
        <v>1544</v>
      </c>
      <c r="O639">
        <v>67.19</v>
      </c>
      <c r="S639">
        <v>0</v>
      </c>
      <c r="U639">
        <v>1</v>
      </c>
      <c r="V639">
        <v>0</v>
      </c>
      <c r="W639">
        <v>0</v>
      </c>
      <c r="Z639">
        <v>17</v>
      </c>
      <c r="AA639">
        <v>17</v>
      </c>
      <c r="AD639" t="s">
        <v>1999</v>
      </c>
      <c r="AE639">
        <v>2</v>
      </c>
      <c r="AF639">
        <v>17</v>
      </c>
      <c r="AG639">
        <v>21.506</v>
      </c>
      <c r="AH639">
        <v>0</v>
      </c>
      <c r="AI639">
        <v>546.1</v>
      </c>
      <c r="AJ639">
        <v>0</v>
      </c>
      <c r="AL639">
        <v>1</v>
      </c>
      <c r="AN639">
        <v>-0.28499999999999998</v>
      </c>
      <c r="AO639" t="s">
        <v>28</v>
      </c>
      <c r="AV639">
        <v>44.48</v>
      </c>
      <c r="AW639">
        <v>1</v>
      </c>
      <c r="AX639">
        <v>0.67</v>
      </c>
      <c r="AY639">
        <v>29.66</v>
      </c>
      <c r="AZ639">
        <v>148.28</v>
      </c>
      <c r="BG639" t="s">
        <v>2000</v>
      </c>
      <c r="BH639" t="s">
        <v>2000</v>
      </c>
      <c r="BI639">
        <v>1</v>
      </c>
      <c r="BJ639">
        <v>15</v>
      </c>
      <c r="BK639">
        <v>3</v>
      </c>
      <c r="BL639">
        <v>0</v>
      </c>
      <c r="BM639">
        <v>0.28999999999999998</v>
      </c>
      <c r="BN639" t="s">
        <v>2001</v>
      </c>
      <c r="BO639" t="s">
        <v>2002</v>
      </c>
      <c r="BQ639">
        <v>0.33300000000000002</v>
      </c>
      <c r="BR639" t="s">
        <v>27</v>
      </c>
      <c r="BS639">
        <v>100</v>
      </c>
      <c r="BT639" t="s">
        <v>26</v>
      </c>
      <c r="CG639">
        <v>14.257999999999999</v>
      </c>
      <c r="CH639">
        <v>7.2480000000000002</v>
      </c>
      <c r="CI639">
        <v>0</v>
      </c>
      <c r="CJ639">
        <v>0</v>
      </c>
      <c r="CK639">
        <v>0</v>
      </c>
      <c r="CL639">
        <v>0</v>
      </c>
      <c r="CM639">
        <v>0</v>
      </c>
      <c r="CN639">
        <v>0</v>
      </c>
      <c r="CO639">
        <v>0</v>
      </c>
      <c r="CP639">
        <v>0</v>
      </c>
      <c r="CQ639">
        <v>0</v>
      </c>
      <c r="CR639">
        <v>0</v>
      </c>
    </row>
    <row r="640" spans="1:96" x14ac:dyDescent="0.25">
      <c r="A640" t="s">
        <v>1548</v>
      </c>
      <c r="B640" t="s">
        <v>1652</v>
      </c>
      <c r="C640" t="s">
        <v>29</v>
      </c>
      <c r="D640" t="s">
        <v>1549</v>
      </c>
      <c r="G640" t="s">
        <v>1998</v>
      </c>
      <c r="I640">
        <v>7.3410000000000002</v>
      </c>
      <c r="J640">
        <v>100</v>
      </c>
      <c r="K640">
        <v>6293193.4000000004</v>
      </c>
      <c r="L640">
        <v>2081634.2</v>
      </c>
      <c r="M640" t="s">
        <v>1548</v>
      </c>
      <c r="O640">
        <v>74</v>
      </c>
      <c r="S640">
        <v>0</v>
      </c>
      <c r="U640">
        <v>1</v>
      </c>
      <c r="V640">
        <v>0</v>
      </c>
      <c r="W640">
        <v>0</v>
      </c>
      <c r="Z640">
        <v>19</v>
      </c>
      <c r="AA640">
        <v>19</v>
      </c>
      <c r="AD640" t="s">
        <v>1999</v>
      </c>
      <c r="AE640">
        <v>2</v>
      </c>
      <c r="AF640">
        <v>17</v>
      </c>
      <c r="AG640">
        <v>7.3410000000000002</v>
      </c>
      <c r="AH640">
        <v>0</v>
      </c>
      <c r="AI640">
        <v>319</v>
      </c>
      <c r="AJ640">
        <v>0</v>
      </c>
      <c r="AL640">
        <v>1</v>
      </c>
      <c r="AN640">
        <v>-0.28499999999999998</v>
      </c>
      <c r="AO640" t="s">
        <v>28</v>
      </c>
      <c r="AV640">
        <v>5</v>
      </c>
      <c r="AW640">
        <v>1</v>
      </c>
      <c r="AX640">
        <v>0.67</v>
      </c>
      <c r="AY640">
        <v>3.33</v>
      </c>
      <c r="AZ640">
        <v>16.670000000000002</v>
      </c>
      <c r="BG640" t="s">
        <v>2000</v>
      </c>
      <c r="BH640" t="s">
        <v>2000</v>
      </c>
      <c r="BI640">
        <v>1</v>
      </c>
      <c r="BJ640">
        <v>15</v>
      </c>
      <c r="BK640">
        <v>3</v>
      </c>
      <c r="BL640">
        <v>0</v>
      </c>
      <c r="BM640">
        <v>0.28999999999999998</v>
      </c>
      <c r="BN640" t="s">
        <v>2001</v>
      </c>
      <c r="BO640" t="s">
        <v>2002</v>
      </c>
      <c r="BQ640">
        <v>0.33300000000000002</v>
      </c>
      <c r="BR640" t="s">
        <v>27</v>
      </c>
      <c r="BS640">
        <v>100</v>
      </c>
      <c r="BT640" t="s">
        <v>26</v>
      </c>
      <c r="CG640">
        <v>0</v>
      </c>
      <c r="CH640">
        <v>7.3410000000000002</v>
      </c>
      <c r="CI640">
        <v>0</v>
      </c>
      <c r="CJ640">
        <v>0</v>
      </c>
      <c r="CK640">
        <v>0</v>
      </c>
      <c r="CL640">
        <v>0</v>
      </c>
      <c r="CM640">
        <v>0</v>
      </c>
      <c r="CN640">
        <v>0</v>
      </c>
      <c r="CO640">
        <v>0</v>
      </c>
      <c r="CP640">
        <v>0</v>
      </c>
      <c r="CQ640">
        <v>0</v>
      </c>
      <c r="CR640">
        <v>0</v>
      </c>
    </row>
    <row r="641" spans="1:96" x14ac:dyDescent="0.25">
      <c r="A641" t="s">
        <v>1556</v>
      </c>
      <c r="B641" t="s">
        <v>1652</v>
      </c>
      <c r="C641" t="s">
        <v>29</v>
      </c>
      <c r="D641" t="s">
        <v>1557</v>
      </c>
      <c r="G641" t="s">
        <v>1998</v>
      </c>
      <c r="I641">
        <v>3.625</v>
      </c>
      <c r="J641">
        <v>100</v>
      </c>
      <c r="K641">
        <v>6282908.5</v>
      </c>
      <c r="L641">
        <v>2090929.8</v>
      </c>
      <c r="M641" t="s">
        <v>1556</v>
      </c>
      <c r="O641">
        <v>74</v>
      </c>
      <c r="S641">
        <v>0</v>
      </c>
      <c r="U641">
        <v>1</v>
      </c>
      <c r="V641">
        <v>0</v>
      </c>
      <c r="W641">
        <v>0</v>
      </c>
      <c r="Z641">
        <v>14</v>
      </c>
      <c r="AA641">
        <v>14</v>
      </c>
      <c r="AD641" t="s">
        <v>1999</v>
      </c>
      <c r="AE641">
        <v>2</v>
      </c>
      <c r="AF641">
        <v>17</v>
      </c>
      <c r="AG641">
        <v>3.625</v>
      </c>
      <c r="AH641">
        <v>0.2</v>
      </c>
      <c r="AI641">
        <v>224.2</v>
      </c>
      <c r="AJ641">
        <v>0</v>
      </c>
      <c r="AL641">
        <v>1</v>
      </c>
      <c r="AN641">
        <v>-0.28499999999999998</v>
      </c>
      <c r="AO641" t="s">
        <v>28</v>
      </c>
      <c r="AV641">
        <v>28.93</v>
      </c>
      <c r="AW641">
        <v>1</v>
      </c>
      <c r="AX641">
        <v>0.67</v>
      </c>
      <c r="AY641">
        <v>19.28</v>
      </c>
      <c r="AZ641">
        <v>96.42</v>
      </c>
      <c r="BG641" t="s">
        <v>2000</v>
      </c>
      <c r="BH641" t="s">
        <v>2000</v>
      </c>
      <c r="BI641">
        <v>1</v>
      </c>
      <c r="BJ641">
        <v>15</v>
      </c>
      <c r="BK641">
        <v>3</v>
      </c>
      <c r="BL641">
        <v>0</v>
      </c>
      <c r="BM641">
        <v>0.28999999999999998</v>
      </c>
      <c r="BN641" t="s">
        <v>2001</v>
      </c>
      <c r="BO641" t="s">
        <v>2002</v>
      </c>
      <c r="BQ641">
        <v>0.33300000000000002</v>
      </c>
      <c r="BR641" t="s">
        <v>27</v>
      </c>
      <c r="BS641">
        <v>100</v>
      </c>
      <c r="BT641" t="s">
        <v>26</v>
      </c>
      <c r="CG641">
        <v>2.117</v>
      </c>
      <c r="CH641">
        <v>1.508</v>
      </c>
      <c r="CI641">
        <v>0</v>
      </c>
      <c r="CJ641">
        <v>0</v>
      </c>
      <c r="CK641">
        <v>0</v>
      </c>
      <c r="CL641">
        <v>0</v>
      </c>
      <c r="CM641">
        <v>0</v>
      </c>
      <c r="CN641">
        <v>0</v>
      </c>
      <c r="CO641">
        <v>0</v>
      </c>
      <c r="CP641">
        <v>0</v>
      </c>
      <c r="CQ641">
        <v>0</v>
      </c>
      <c r="CR641">
        <v>0</v>
      </c>
    </row>
    <row r="642" spans="1:96" x14ac:dyDescent="0.25">
      <c r="A642" t="s">
        <v>1560</v>
      </c>
      <c r="B642" t="s">
        <v>1652</v>
      </c>
      <c r="C642" t="s">
        <v>29</v>
      </c>
      <c r="D642" t="s">
        <v>1561</v>
      </c>
      <c r="G642" t="s">
        <v>1998</v>
      </c>
      <c r="I642">
        <v>7.2750000000000004</v>
      </c>
      <c r="J642">
        <v>100</v>
      </c>
      <c r="K642">
        <v>6289752.2000000002</v>
      </c>
      <c r="L642">
        <v>2090768.9</v>
      </c>
      <c r="M642" t="s">
        <v>1560</v>
      </c>
      <c r="O642">
        <v>74</v>
      </c>
      <c r="S642">
        <v>0</v>
      </c>
      <c r="U642">
        <v>1</v>
      </c>
      <c r="V642">
        <v>0</v>
      </c>
      <c r="W642">
        <v>0</v>
      </c>
      <c r="Z642">
        <v>18</v>
      </c>
      <c r="AA642">
        <v>18</v>
      </c>
      <c r="AD642" t="s">
        <v>1999</v>
      </c>
      <c r="AE642">
        <v>2</v>
      </c>
      <c r="AF642">
        <v>17</v>
      </c>
      <c r="AG642">
        <v>7.2750000000000004</v>
      </c>
      <c r="AH642">
        <v>0</v>
      </c>
      <c r="AI642">
        <v>317.60000000000002</v>
      </c>
      <c r="AJ642">
        <v>0</v>
      </c>
      <c r="AL642">
        <v>1</v>
      </c>
      <c r="AN642">
        <v>-0.28499999999999998</v>
      </c>
      <c r="AO642" t="s">
        <v>28</v>
      </c>
      <c r="AV642">
        <v>35.479999999999997</v>
      </c>
      <c r="AW642">
        <v>1</v>
      </c>
      <c r="AX642">
        <v>0.67</v>
      </c>
      <c r="AY642">
        <v>23.65</v>
      </c>
      <c r="AZ642">
        <v>118.26</v>
      </c>
      <c r="BG642" t="s">
        <v>2000</v>
      </c>
      <c r="BH642" t="s">
        <v>2000</v>
      </c>
      <c r="BI642">
        <v>1</v>
      </c>
      <c r="BJ642">
        <v>15</v>
      </c>
      <c r="BK642">
        <v>3</v>
      </c>
      <c r="BL642">
        <v>0</v>
      </c>
      <c r="BM642">
        <v>0.28999999999999998</v>
      </c>
      <c r="BN642" t="s">
        <v>2001</v>
      </c>
      <c r="BO642" t="s">
        <v>2002</v>
      </c>
      <c r="BQ642">
        <v>0.33300000000000002</v>
      </c>
      <c r="BR642" t="s">
        <v>27</v>
      </c>
      <c r="BS642">
        <v>100</v>
      </c>
      <c r="BT642" t="s">
        <v>26</v>
      </c>
      <c r="CG642">
        <v>3.3719999999999999</v>
      </c>
      <c r="CH642">
        <v>3.903</v>
      </c>
      <c r="CI642">
        <v>0</v>
      </c>
      <c r="CJ642">
        <v>0</v>
      </c>
      <c r="CK642">
        <v>0</v>
      </c>
      <c r="CL642">
        <v>0</v>
      </c>
      <c r="CM642">
        <v>0</v>
      </c>
      <c r="CN642">
        <v>0</v>
      </c>
      <c r="CO642">
        <v>0</v>
      </c>
      <c r="CP642">
        <v>0</v>
      </c>
      <c r="CQ642">
        <v>0</v>
      </c>
      <c r="CR642">
        <v>0</v>
      </c>
    </row>
    <row r="643" spans="1:96" x14ac:dyDescent="0.25">
      <c r="A643" t="s">
        <v>1562</v>
      </c>
      <c r="B643" t="s">
        <v>1652</v>
      </c>
      <c r="C643" t="s">
        <v>29</v>
      </c>
      <c r="D643" t="s">
        <v>1563</v>
      </c>
      <c r="G643" t="s">
        <v>1998</v>
      </c>
      <c r="I643">
        <v>25.288</v>
      </c>
      <c r="J643">
        <v>100</v>
      </c>
      <c r="K643">
        <v>6292272.0999999996</v>
      </c>
      <c r="L643">
        <v>2081714.9</v>
      </c>
      <c r="M643" t="s">
        <v>1562</v>
      </c>
      <c r="O643">
        <v>74</v>
      </c>
      <c r="S643">
        <v>0</v>
      </c>
      <c r="U643">
        <v>1</v>
      </c>
      <c r="V643">
        <v>0</v>
      </c>
      <c r="W643">
        <v>0</v>
      </c>
      <c r="Z643">
        <v>19</v>
      </c>
      <c r="AA643">
        <v>19</v>
      </c>
      <c r="AD643" t="s">
        <v>1999</v>
      </c>
      <c r="AE643">
        <v>2</v>
      </c>
      <c r="AF643">
        <v>17</v>
      </c>
      <c r="AG643">
        <v>25.288</v>
      </c>
      <c r="AH643">
        <v>3.8</v>
      </c>
      <c r="AI643">
        <v>592.1</v>
      </c>
      <c r="AJ643">
        <v>0</v>
      </c>
      <c r="AL643">
        <v>1</v>
      </c>
      <c r="AN643">
        <v>-0.28499999999999998</v>
      </c>
      <c r="AO643" t="s">
        <v>28</v>
      </c>
      <c r="AV643">
        <v>22.6</v>
      </c>
      <c r="AW643">
        <v>1</v>
      </c>
      <c r="AX643">
        <v>0.67</v>
      </c>
      <c r="AY643">
        <v>15.07</v>
      </c>
      <c r="AZ643">
        <v>75.33</v>
      </c>
      <c r="BG643" t="s">
        <v>2000</v>
      </c>
      <c r="BH643" t="s">
        <v>2000</v>
      </c>
      <c r="BI643">
        <v>1</v>
      </c>
      <c r="BJ643">
        <v>15</v>
      </c>
      <c r="BK643">
        <v>3</v>
      </c>
      <c r="BL643">
        <v>0</v>
      </c>
      <c r="BM643">
        <v>0.28999999999999998</v>
      </c>
      <c r="BN643" t="s">
        <v>2001</v>
      </c>
      <c r="BO643" t="s">
        <v>2002</v>
      </c>
      <c r="BQ643">
        <v>0.33300000000000002</v>
      </c>
      <c r="BR643" t="s">
        <v>27</v>
      </c>
      <c r="BS643">
        <v>100</v>
      </c>
      <c r="BT643" t="s">
        <v>26</v>
      </c>
      <c r="CG643">
        <v>22.759</v>
      </c>
      <c r="CH643">
        <v>2.5289999999999999</v>
      </c>
      <c r="CI643">
        <v>0</v>
      </c>
      <c r="CJ643">
        <v>0</v>
      </c>
      <c r="CK643">
        <v>0</v>
      </c>
      <c r="CL643">
        <v>0</v>
      </c>
      <c r="CM643">
        <v>0</v>
      </c>
      <c r="CN643">
        <v>0</v>
      </c>
      <c r="CO643">
        <v>0</v>
      </c>
      <c r="CP643">
        <v>0</v>
      </c>
      <c r="CQ643">
        <v>0</v>
      </c>
      <c r="CR643">
        <v>0</v>
      </c>
    </row>
    <row r="644" spans="1:96" x14ac:dyDescent="0.25">
      <c r="A644" t="s">
        <v>1566</v>
      </c>
      <c r="B644" t="s">
        <v>1652</v>
      </c>
      <c r="C644" t="s">
        <v>29</v>
      </c>
      <c r="D644" t="s">
        <v>1567</v>
      </c>
      <c r="G644" t="s">
        <v>1998</v>
      </c>
      <c r="I644">
        <v>24.356000000000002</v>
      </c>
      <c r="J644">
        <v>100</v>
      </c>
      <c r="K644">
        <v>6282295.4000000004</v>
      </c>
      <c r="L644">
        <v>2092763.7</v>
      </c>
      <c r="M644" t="s">
        <v>1566</v>
      </c>
      <c r="O644">
        <v>74</v>
      </c>
      <c r="S644">
        <v>0</v>
      </c>
      <c r="U644">
        <v>1</v>
      </c>
      <c r="V644">
        <v>0</v>
      </c>
      <c r="W644">
        <v>0</v>
      </c>
      <c r="Z644">
        <v>14</v>
      </c>
      <c r="AA644">
        <v>14</v>
      </c>
      <c r="AD644" t="s">
        <v>1999</v>
      </c>
      <c r="AE644">
        <v>2</v>
      </c>
      <c r="AF644">
        <v>17</v>
      </c>
      <c r="AG644">
        <v>24.356000000000002</v>
      </c>
      <c r="AH644">
        <v>0.1</v>
      </c>
      <c r="AI644">
        <v>581.1</v>
      </c>
      <c r="AJ644">
        <v>0</v>
      </c>
      <c r="AL644">
        <v>1</v>
      </c>
      <c r="AN644">
        <v>-0.28499999999999998</v>
      </c>
      <c r="AO644" t="s">
        <v>28</v>
      </c>
      <c r="AV644">
        <v>73.39</v>
      </c>
      <c r="AW644">
        <v>1</v>
      </c>
      <c r="AX644">
        <v>0.67</v>
      </c>
      <c r="AY644">
        <v>48.93</v>
      </c>
      <c r="AZ644">
        <v>244.63</v>
      </c>
      <c r="BG644" t="s">
        <v>2000</v>
      </c>
      <c r="BH644" t="s">
        <v>2000</v>
      </c>
      <c r="BI644">
        <v>1</v>
      </c>
      <c r="BJ644">
        <v>15</v>
      </c>
      <c r="BK644">
        <v>3</v>
      </c>
      <c r="BL644">
        <v>0</v>
      </c>
      <c r="BM644">
        <v>0.28999999999999998</v>
      </c>
      <c r="BN644" t="s">
        <v>2001</v>
      </c>
      <c r="BO644" t="s">
        <v>2002</v>
      </c>
      <c r="BQ644">
        <v>0.33300000000000002</v>
      </c>
      <c r="BR644" t="s">
        <v>27</v>
      </c>
      <c r="BS644">
        <v>100</v>
      </c>
      <c r="BT644" t="s">
        <v>26</v>
      </c>
      <c r="CG644">
        <v>4.9729999999999999</v>
      </c>
      <c r="CH644">
        <v>19.382999999999999</v>
      </c>
      <c r="CI644">
        <v>0</v>
      </c>
      <c r="CJ644">
        <v>0</v>
      </c>
      <c r="CK644">
        <v>0</v>
      </c>
      <c r="CL644">
        <v>0</v>
      </c>
      <c r="CM644">
        <v>0</v>
      </c>
      <c r="CN644">
        <v>0</v>
      </c>
      <c r="CO644">
        <v>0</v>
      </c>
      <c r="CP644">
        <v>0</v>
      </c>
      <c r="CQ644">
        <v>0</v>
      </c>
      <c r="CR644">
        <v>0</v>
      </c>
    </row>
    <row r="645" spans="1:96" x14ac:dyDescent="0.25">
      <c r="A645" t="s">
        <v>1568</v>
      </c>
      <c r="B645" t="s">
        <v>1652</v>
      </c>
      <c r="C645" t="s">
        <v>29</v>
      </c>
      <c r="D645" t="s">
        <v>1569</v>
      </c>
      <c r="G645" t="s">
        <v>1998</v>
      </c>
      <c r="I645">
        <v>22.88</v>
      </c>
      <c r="J645">
        <v>100</v>
      </c>
      <c r="K645">
        <v>6299775.0999999996</v>
      </c>
      <c r="L645">
        <v>2101759</v>
      </c>
      <c r="M645" t="s">
        <v>1568</v>
      </c>
      <c r="O645">
        <v>74</v>
      </c>
      <c r="S645">
        <v>0</v>
      </c>
      <c r="U645">
        <v>1</v>
      </c>
      <c r="V645">
        <v>0</v>
      </c>
      <c r="W645">
        <v>0</v>
      </c>
      <c r="Z645">
        <v>17</v>
      </c>
      <c r="AA645">
        <v>17</v>
      </c>
      <c r="AD645" t="s">
        <v>1999</v>
      </c>
      <c r="AE645">
        <v>2</v>
      </c>
      <c r="AF645">
        <v>17</v>
      </c>
      <c r="AG645">
        <v>22.88</v>
      </c>
      <c r="AH645">
        <v>0.2</v>
      </c>
      <c r="AI645">
        <v>563.20000000000005</v>
      </c>
      <c r="AJ645">
        <v>0</v>
      </c>
      <c r="AL645">
        <v>1</v>
      </c>
      <c r="AN645">
        <v>-0.28499999999999998</v>
      </c>
      <c r="AO645" t="s">
        <v>28</v>
      </c>
      <c r="AV645">
        <v>16.25</v>
      </c>
      <c r="AW645">
        <v>1</v>
      </c>
      <c r="AX645">
        <v>0.67</v>
      </c>
      <c r="AY645">
        <v>10.83</v>
      </c>
      <c r="AZ645">
        <v>54.15</v>
      </c>
      <c r="BG645" t="s">
        <v>2000</v>
      </c>
      <c r="BH645" t="s">
        <v>2000</v>
      </c>
      <c r="BI645">
        <v>1</v>
      </c>
      <c r="BJ645">
        <v>15</v>
      </c>
      <c r="BK645">
        <v>3</v>
      </c>
      <c r="BL645">
        <v>0</v>
      </c>
      <c r="BM645">
        <v>0.28999999999999998</v>
      </c>
      <c r="BN645" t="s">
        <v>2001</v>
      </c>
      <c r="BO645" t="s">
        <v>2002</v>
      </c>
      <c r="BQ645">
        <v>0.33300000000000002</v>
      </c>
      <c r="BR645" t="s">
        <v>27</v>
      </c>
      <c r="BS645">
        <v>100</v>
      </c>
      <c r="BT645" t="s">
        <v>26</v>
      </c>
      <c r="CG645">
        <v>20.591999999999999</v>
      </c>
      <c r="CH645">
        <v>2.2879999999999998</v>
      </c>
      <c r="CI645">
        <v>0</v>
      </c>
      <c r="CJ645">
        <v>0</v>
      </c>
      <c r="CK645">
        <v>0</v>
      </c>
      <c r="CL645">
        <v>0</v>
      </c>
      <c r="CM645">
        <v>0</v>
      </c>
      <c r="CN645">
        <v>0</v>
      </c>
      <c r="CO645">
        <v>0</v>
      </c>
      <c r="CP645">
        <v>0</v>
      </c>
      <c r="CQ645">
        <v>0</v>
      </c>
      <c r="CR645">
        <v>0</v>
      </c>
    </row>
    <row r="646" spans="1:96" x14ac:dyDescent="0.25">
      <c r="A646" t="s">
        <v>1570</v>
      </c>
      <c r="B646" t="s">
        <v>1652</v>
      </c>
      <c r="C646" t="s">
        <v>29</v>
      </c>
      <c r="D646" t="s">
        <v>1571</v>
      </c>
      <c r="G646" t="s">
        <v>1998</v>
      </c>
      <c r="I646">
        <v>19.634</v>
      </c>
      <c r="J646">
        <v>100</v>
      </c>
      <c r="K646">
        <v>6297397.7999999998</v>
      </c>
      <c r="L646">
        <v>2097966.4</v>
      </c>
      <c r="M646" t="s">
        <v>1570</v>
      </c>
      <c r="O646">
        <v>74</v>
      </c>
      <c r="S646">
        <v>0</v>
      </c>
      <c r="U646">
        <v>1</v>
      </c>
      <c r="V646">
        <v>0</v>
      </c>
      <c r="W646">
        <v>0</v>
      </c>
      <c r="Z646">
        <v>18</v>
      </c>
      <c r="AA646">
        <v>18</v>
      </c>
      <c r="AD646" t="s">
        <v>1999</v>
      </c>
      <c r="AE646">
        <v>2</v>
      </c>
      <c r="AF646">
        <v>17</v>
      </c>
      <c r="AG646">
        <v>19.634</v>
      </c>
      <c r="AH646">
        <v>1</v>
      </c>
      <c r="AI646">
        <v>521.79999999999995</v>
      </c>
      <c r="AJ646">
        <v>0</v>
      </c>
      <c r="AL646">
        <v>1</v>
      </c>
      <c r="AN646">
        <v>-0.28499999999999998</v>
      </c>
      <c r="AO646" t="s">
        <v>28</v>
      </c>
      <c r="AV646">
        <v>24.42</v>
      </c>
      <c r="AW646">
        <v>1</v>
      </c>
      <c r="AX646">
        <v>0.67</v>
      </c>
      <c r="AY646">
        <v>16.28</v>
      </c>
      <c r="AZ646">
        <v>81.39</v>
      </c>
      <c r="BG646" t="s">
        <v>2000</v>
      </c>
      <c r="BH646" t="s">
        <v>2000</v>
      </c>
      <c r="BI646">
        <v>1</v>
      </c>
      <c r="BJ646">
        <v>15</v>
      </c>
      <c r="BK646">
        <v>3</v>
      </c>
      <c r="BL646">
        <v>0</v>
      </c>
      <c r="BM646">
        <v>0.28999999999999998</v>
      </c>
      <c r="BN646" t="s">
        <v>2001</v>
      </c>
      <c r="BO646" t="s">
        <v>2002</v>
      </c>
      <c r="BQ646">
        <v>0.33300000000000002</v>
      </c>
      <c r="BR646" t="s">
        <v>27</v>
      </c>
      <c r="BS646">
        <v>100</v>
      </c>
      <c r="BT646" t="s">
        <v>26</v>
      </c>
      <c r="CG646">
        <v>17.670000000000002</v>
      </c>
      <c r="CH646">
        <v>1.9630000000000001</v>
      </c>
      <c r="CI646">
        <v>0</v>
      </c>
      <c r="CJ646">
        <v>0</v>
      </c>
      <c r="CK646">
        <v>0</v>
      </c>
      <c r="CL646">
        <v>0</v>
      </c>
      <c r="CM646">
        <v>0</v>
      </c>
      <c r="CN646">
        <v>0</v>
      </c>
      <c r="CO646">
        <v>0</v>
      </c>
      <c r="CP646">
        <v>0</v>
      </c>
      <c r="CQ646">
        <v>0</v>
      </c>
      <c r="CR646">
        <v>0</v>
      </c>
    </row>
    <row r="647" spans="1:96" x14ac:dyDescent="0.25">
      <c r="A647" t="s">
        <v>1572</v>
      </c>
      <c r="B647" t="s">
        <v>1652</v>
      </c>
      <c r="C647" t="s">
        <v>29</v>
      </c>
      <c r="D647" t="s">
        <v>1573</v>
      </c>
      <c r="G647" t="s">
        <v>1998</v>
      </c>
      <c r="I647">
        <v>262.85599999999999</v>
      </c>
      <c r="J647">
        <v>100</v>
      </c>
      <c r="K647">
        <v>6297746.5</v>
      </c>
      <c r="L647">
        <v>2095624.3</v>
      </c>
      <c r="M647" t="s">
        <v>1572</v>
      </c>
      <c r="O647">
        <v>74</v>
      </c>
      <c r="S647">
        <v>0</v>
      </c>
      <c r="U647">
        <v>1</v>
      </c>
      <c r="V647">
        <v>0</v>
      </c>
      <c r="W647">
        <v>0</v>
      </c>
      <c r="Z647">
        <v>18</v>
      </c>
      <c r="AA647">
        <v>18</v>
      </c>
      <c r="AD647" t="s">
        <v>1999</v>
      </c>
      <c r="AE647">
        <v>2</v>
      </c>
      <c r="AF647">
        <v>17</v>
      </c>
      <c r="AG647">
        <v>262.85599999999999</v>
      </c>
      <c r="AH647">
        <v>0</v>
      </c>
      <c r="AI647">
        <v>1909.1</v>
      </c>
      <c r="AJ647">
        <v>0</v>
      </c>
      <c r="AL647">
        <v>1</v>
      </c>
      <c r="AN647">
        <v>-0.28499999999999998</v>
      </c>
      <c r="AO647" t="s">
        <v>28</v>
      </c>
      <c r="AV647">
        <v>65.599999999999994</v>
      </c>
      <c r="AW647">
        <v>1</v>
      </c>
      <c r="AX647">
        <v>0.67</v>
      </c>
      <c r="AY647">
        <v>43.74</v>
      </c>
      <c r="AZ647">
        <v>218.68</v>
      </c>
      <c r="BG647" t="s">
        <v>2000</v>
      </c>
      <c r="BH647" t="s">
        <v>2000</v>
      </c>
      <c r="BI647">
        <v>1</v>
      </c>
      <c r="BJ647">
        <v>15</v>
      </c>
      <c r="BK647">
        <v>3</v>
      </c>
      <c r="BL647">
        <v>0</v>
      </c>
      <c r="BM647">
        <v>0.28999999999999998</v>
      </c>
      <c r="BN647" t="s">
        <v>2001</v>
      </c>
      <c r="BO647" t="s">
        <v>2002</v>
      </c>
      <c r="BQ647">
        <v>0.33300000000000002</v>
      </c>
      <c r="BR647" t="s">
        <v>27</v>
      </c>
      <c r="BS647">
        <v>100</v>
      </c>
      <c r="BT647" t="s">
        <v>26</v>
      </c>
      <c r="CG647">
        <v>236.57</v>
      </c>
      <c r="CH647">
        <v>26.286000000000001</v>
      </c>
      <c r="CI647">
        <v>0</v>
      </c>
      <c r="CJ647">
        <v>0</v>
      </c>
      <c r="CK647">
        <v>0</v>
      </c>
      <c r="CL647">
        <v>0</v>
      </c>
      <c r="CM647">
        <v>0</v>
      </c>
      <c r="CN647">
        <v>0</v>
      </c>
      <c r="CO647">
        <v>0</v>
      </c>
      <c r="CP647">
        <v>0</v>
      </c>
      <c r="CQ647">
        <v>0</v>
      </c>
      <c r="CR647">
        <v>0</v>
      </c>
    </row>
    <row r="648" spans="1:96" x14ac:dyDescent="0.25">
      <c r="A648" t="s">
        <v>1576</v>
      </c>
      <c r="B648" t="s">
        <v>1652</v>
      </c>
      <c r="C648" t="s">
        <v>29</v>
      </c>
      <c r="D648" t="s">
        <v>1577</v>
      </c>
      <c r="G648" t="s">
        <v>1998</v>
      </c>
      <c r="I648">
        <v>60.905999999999999</v>
      </c>
      <c r="J648">
        <v>100</v>
      </c>
      <c r="K648">
        <v>6280960</v>
      </c>
      <c r="L648">
        <v>2094582.5</v>
      </c>
      <c r="M648" t="s">
        <v>1576</v>
      </c>
      <c r="O648">
        <v>74</v>
      </c>
      <c r="S648">
        <v>0</v>
      </c>
      <c r="U648">
        <v>1</v>
      </c>
      <c r="V648">
        <v>0</v>
      </c>
      <c r="W648">
        <v>0</v>
      </c>
      <c r="Z648">
        <v>14</v>
      </c>
      <c r="AA648">
        <v>14</v>
      </c>
      <c r="AD648" t="s">
        <v>1999</v>
      </c>
      <c r="AE648">
        <v>2</v>
      </c>
      <c r="AF648">
        <v>17</v>
      </c>
      <c r="AG648">
        <v>60.905999999999999</v>
      </c>
      <c r="AH648">
        <v>0.3</v>
      </c>
      <c r="AI648">
        <v>919</v>
      </c>
      <c r="AJ648">
        <v>0</v>
      </c>
      <c r="AL648">
        <v>1</v>
      </c>
      <c r="AN648">
        <v>-0.28499999999999998</v>
      </c>
      <c r="AO648" t="s">
        <v>28</v>
      </c>
      <c r="AV648">
        <v>50.47</v>
      </c>
      <c r="AW648">
        <v>1</v>
      </c>
      <c r="AX648">
        <v>0.67</v>
      </c>
      <c r="AY648">
        <v>33.65</v>
      </c>
      <c r="AZ648">
        <v>168.24</v>
      </c>
      <c r="BG648" t="s">
        <v>2000</v>
      </c>
      <c r="BH648" t="s">
        <v>2000</v>
      </c>
      <c r="BI648">
        <v>1</v>
      </c>
      <c r="BJ648">
        <v>15</v>
      </c>
      <c r="BK648">
        <v>3</v>
      </c>
      <c r="BL648">
        <v>0</v>
      </c>
      <c r="BM648">
        <v>0.28999999999999998</v>
      </c>
      <c r="BN648" t="s">
        <v>2001</v>
      </c>
      <c r="BO648" t="s">
        <v>2002</v>
      </c>
      <c r="BQ648">
        <v>0.33300000000000002</v>
      </c>
      <c r="BR648" t="s">
        <v>27</v>
      </c>
      <c r="BS648">
        <v>100</v>
      </c>
      <c r="BT648" t="s">
        <v>26</v>
      </c>
      <c r="CG648">
        <v>36.299999999999997</v>
      </c>
      <c r="CH648">
        <v>24.606000000000002</v>
      </c>
      <c r="CI648">
        <v>0</v>
      </c>
      <c r="CJ648">
        <v>0</v>
      </c>
      <c r="CK648">
        <v>0</v>
      </c>
      <c r="CL648">
        <v>0</v>
      </c>
      <c r="CM648">
        <v>0</v>
      </c>
      <c r="CN648">
        <v>0</v>
      </c>
      <c r="CO648">
        <v>0</v>
      </c>
      <c r="CP648">
        <v>0</v>
      </c>
      <c r="CQ648">
        <v>0</v>
      </c>
      <c r="CR648">
        <v>0</v>
      </c>
    </row>
    <row r="649" spans="1:96" x14ac:dyDescent="0.25">
      <c r="A649" t="s">
        <v>1578</v>
      </c>
      <c r="B649" t="s">
        <v>1652</v>
      </c>
      <c r="C649" t="s">
        <v>29</v>
      </c>
      <c r="D649" t="s">
        <v>1579</v>
      </c>
      <c r="G649" t="s">
        <v>1998</v>
      </c>
      <c r="I649">
        <v>25.690999999999999</v>
      </c>
      <c r="J649">
        <v>100</v>
      </c>
      <c r="K649">
        <v>6282405.7999999998</v>
      </c>
      <c r="L649">
        <v>2091453.4</v>
      </c>
      <c r="M649" t="s">
        <v>1578</v>
      </c>
      <c r="O649">
        <v>74</v>
      </c>
      <c r="S649">
        <v>0</v>
      </c>
      <c r="U649">
        <v>1</v>
      </c>
      <c r="V649">
        <v>0</v>
      </c>
      <c r="W649">
        <v>0</v>
      </c>
      <c r="Z649">
        <v>14</v>
      </c>
      <c r="AA649">
        <v>14</v>
      </c>
      <c r="AD649" t="s">
        <v>1999</v>
      </c>
      <c r="AE649">
        <v>2</v>
      </c>
      <c r="AF649">
        <v>17</v>
      </c>
      <c r="AG649">
        <v>25.690999999999999</v>
      </c>
      <c r="AH649">
        <v>0.5</v>
      </c>
      <c r="AI649">
        <v>596.79999999999995</v>
      </c>
      <c r="AJ649">
        <v>0</v>
      </c>
      <c r="AL649">
        <v>1</v>
      </c>
      <c r="AN649">
        <v>-0.28499999999999998</v>
      </c>
      <c r="AO649" t="s">
        <v>28</v>
      </c>
      <c r="AV649">
        <v>40.6</v>
      </c>
      <c r="AW649">
        <v>1</v>
      </c>
      <c r="AX649">
        <v>0.67</v>
      </c>
      <c r="AY649">
        <v>27.07</v>
      </c>
      <c r="AZ649">
        <v>135.33000000000001</v>
      </c>
      <c r="BG649" t="s">
        <v>2000</v>
      </c>
      <c r="BH649" t="s">
        <v>2000</v>
      </c>
      <c r="BI649">
        <v>1</v>
      </c>
      <c r="BJ649">
        <v>15</v>
      </c>
      <c r="BK649">
        <v>3</v>
      </c>
      <c r="BL649">
        <v>0</v>
      </c>
      <c r="BM649">
        <v>0.28999999999999998</v>
      </c>
      <c r="BN649" t="s">
        <v>2001</v>
      </c>
      <c r="BO649" t="s">
        <v>2002</v>
      </c>
      <c r="BQ649">
        <v>0.33300000000000002</v>
      </c>
      <c r="BR649" t="s">
        <v>27</v>
      </c>
      <c r="BS649">
        <v>100</v>
      </c>
      <c r="BT649" t="s">
        <v>26</v>
      </c>
      <c r="CG649">
        <v>15.837</v>
      </c>
      <c r="CH649">
        <v>9.8539999999999992</v>
      </c>
      <c r="CI649">
        <v>0</v>
      </c>
      <c r="CJ649">
        <v>0</v>
      </c>
      <c r="CK649">
        <v>0</v>
      </c>
      <c r="CL649">
        <v>0</v>
      </c>
      <c r="CM649">
        <v>0</v>
      </c>
      <c r="CN649">
        <v>0</v>
      </c>
      <c r="CO649">
        <v>0</v>
      </c>
      <c r="CP649">
        <v>0</v>
      </c>
      <c r="CQ649">
        <v>0</v>
      </c>
      <c r="CR649">
        <v>0</v>
      </c>
    </row>
    <row r="650" spans="1:96" x14ac:dyDescent="0.25">
      <c r="A650" t="s">
        <v>1580</v>
      </c>
      <c r="B650" t="s">
        <v>1652</v>
      </c>
      <c r="C650" t="s">
        <v>29</v>
      </c>
      <c r="D650" t="s">
        <v>1581</v>
      </c>
      <c r="G650" t="s">
        <v>1998</v>
      </c>
      <c r="I650">
        <v>3.72</v>
      </c>
      <c r="J650">
        <v>100</v>
      </c>
      <c r="K650">
        <v>6279935.9000000004</v>
      </c>
      <c r="L650">
        <v>2098470</v>
      </c>
      <c r="M650" t="s">
        <v>1580</v>
      </c>
      <c r="O650">
        <v>74</v>
      </c>
      <c r="S650">
        <v>0</v>
      </c>
      <c r="U650">
        <v>1</v>
      </c>
      <c r="V650">
        <v>0</v>
      </c>
      <c r="W650">
        <v>0</v>
      </c>
      <c r="Z650">
        <v>14</v>
      </c>
      <c r="AA650">
        <v>14</v>
      </c>
      <c r="AD650" t="s">
        <v>1999</v>
      </c>
      <c r="AE650">
        <v>2</v>
      </c>
      <c r="AF650">
        <v>17</v>
      </c>
      <c r="AG650">
        <v>3.72</v>
      </c>
      <c r="AH650">
        <v>0</v>
      </c>
      <c r="AI650">
        <v>227.1</v>
      </c>
      <c r="AJ650">
        <v>0</v>
      </c>
      <c r="AL650">
        <v>1</v>
      </c>
      <c r="AN650">
        <v>-0.28499999999999998</v>
      </c>
      <c r="AO650" t="s">
        <v>28</v>
      </c>
      <c r="AV650">
        <v>15.46</v>
      </c>
      <c r="AW650">
        <v>1</v>
      </c>
      <c r="AX650">
        <v>0.67</v>
      </c>
      <c r="AY650">
        <v>10.31</v>
      </c>
      <c r="AZ650">
        <v>51.53</v>
      </c>
      <c r="BG650" t="s">
        <v>2000</v>
      </c>
      <c r="BH650" t="s">
        <v>2000</v>
      </c>
      <c r="BI650">
        <v>1</v>
      </c>
      <c r="BJ650">
        <v>15</v>
      </c>
      <c r="BK650">
        <v>3</v>
      </c>
      <c r="BL650">
        <v>0</v>
      </c>
      <c r="BM650">
        <v>0.28999999999999998</v>
      </c>
      <c r="BN650" t="s">
        <v>2001</v>
      </c>
      <c r="BO650" t="s">
        <v>2002</v>
      </c>
      <c r="BQ650">
        <v>0.33300000000000002</v>
      </c>
      <c r="BR650" t="s">
        <v>27</v>
      </c>
      <c r="BS650">
        <v>100</v>
      </c>
      <c r="BT650" t="s">
        <v>26</v>
      </c>
      <c r="CG650">
        <v>3.3479999999999999</v>
      </c>
      <c r="CH650">
        <v>0.372</v>
      </c>
      <c r="CI650">
        <v>0</v>
      </c>
      <c r="CJ650">
        <v>0</v>
      </c>
      <c r="CK650">
        <v>0</v>
      </c>
      <c r="CL650">
        <v>0</v>
      </c>
      <c r="CM650">
        <v>0</v>
      </c>
      <c r="CN650">
        <v>0</v>
      </c>
      <c r="CO650">
        <v>0</v>
      </c>
      <c r="CP650">
        <v>0</v>
      </c>
      <c r="CQ650">
        <v>0</v>
      </c>
      <c r="CR650">
        <v>0</v>
      </c>
    </row>
    <row r="651" spans="1:96" x14ac:dyDescent="0.25">
      <c r="A651" t="s">
        <v>1582</v>
      </c>
      <c r="B651" t="s">
        <v>1652</v>
      </c>
      <c r="C651" t="s">
        <v>29</v>
      </c>
      <c r="D651" t="s">
        <v>1583</v>
      </c>
      <c r="G651" t="s">
        <v>1998</v>
      </c>
      <c r="I651">
        <v>15.86</v>
      </c>
      <c r="J651">
        <v>100</v>
      </c>
      <c r="K651">
        <v>6287405.9000000004</v>
      </c>
      <c r="L651">
        <v>2090210.4</v>
      </c>
      <c r="M651" t="s">
        <v>1582</v>
      </c>
      <c r="O651">
        <v>62.43</v>
      </c>
      <c r="S651">
        <v>0</v>
      </c>
      <c r="U651">
        <v>1</v>
      </c>
      <c r="V651">
        <v>0</v>
      </c>
      <c r="W651">
        <v>0</v>
      </c>
      <c r="Z651">
        <v>14</v>
      </c>
      <c r="AA651">
        <v>14</v>
      </c>
      <c r="AD651" t="s">
        <v>1999</v>
      </c>
      <c r="AE651">
        <v>2</v>
      </c>
      <c r="AF651">
        <v>17</v>
      </c>
      <c r="AG651">
        <v>15.86</v>
      </c>
      <c r="AH651">
        <v>0.2</v>
      </c>
      <c r="AI651">
        <v>468.9</v>
      </c>
      <c r="AJ651">
        <v>0</v>
      </c>
      <c r="AL651">
        <v>1</v>
      </c>
      <c r="AN651">
        <v>-0.28499999999999998</v>
      </c>
      <c r="AO651" t="s">
        <v>28</v>
      </c>
      <c r="AV651">
        <v>40.619999999999997</v>
      </c>
      <c r="AW651">
        <v>1</v>
      </c>
      <c r="AX651">
        <v>0.67</v>
      </c>
      <c r="AY651">
        <v>27.08</v>
      </c>
      <c r="AZ651">
        <v>135.4</v>
      </c>
      <c r="BG651" t="s">
        <v>2000</v>
      </c>
      <c r="BH651" t="s">
        <v>2000</v>
      </c>
      <c r="BI651">
        <v>1</v>
      </c>
      <c r="BJ651">
        <v>15</v>
      </c>
      <c r="BK651">
        <v>3</v>
      </c>
      <c r="BL651">
        <v>0</v>
      </c>
      <c r="BM651">
        <v>0.28999999999999998</v>
      </c>
      <c r="BN651" t="s">
        <v>2001</v>
      </c>
      <c r="BO651" t="s">
        <v>2002</v>
      </c>
      <c r="BQ651">
        <v>0.33300000000000002</v>
      </c>
      <c r="BR651" t="s">
        <v>27</v>
      </c>
      <c r="BS651">
        <v>100</v>
      </c>
      <c r="BT651" t="s">
        <v>26</v>
      </c>
      <c r="CG651">
        <v>9.58</v>
      </c>
      <c r="CH651">
        <v>6.28</v>
      </c>
      <c r="CI651">
        <v>0</v>
      </c>
      <c r="CJ651">
        <v>0</v>
      </c>
      <c r="CK651">
        <v>0</v>
      </c>
      <c r="CL651">
        <v>0</v>
      </c>
      <c r="CM651">
        <v>0</v>
      </c>
      <c r="CN651">
        <v>0</v>
      </c>
      <c r="CO651">
        <v>0</v>
      </c>
      <c r="CP651">
        <v>0</v>
      </c>
      <c r="CQ651">
        <v>0</v>
      </c>
      <c r="CR651">
        <v>0</v>
      </c>
    </row>
    <row r="652" spans="1:96" x14ac:dyDescent="0.25">
      <c r="A652" t="s">
        <v>1584</v>
      </c>
      <c r="B652" t="s">
        <v>1652</v>
      </c>
      <c r="C652" t="s">
        <v>29</v>
      </c>
      <c r="D652" t="s">
        <v>1585</v>
      </c>
      <c r="G652" t="s">
        <v>1998</v>
      </c>
      <c r="I652">
        <v>23.173999999999999</v>
      </c>
      <c r="J652">
        <v>100</v>
      </c>
      <c r="K652">
        <v>6298364.7999999998</v>
      </c>
      <c r="L652">
        <v>2097904.7000000002</v>
      </c>
      <c r="M652" t="s">
        <v>1584</v>
      </c>
      <c r="O652">
        <v>74</v>
      </c>
      <c r="S652">
        <v>0</v>
      </c>
      <c r="U652">
        <v>1</v>
      </c>
      <c r="V652">
        <v>0</v>
      </c>
      <c r="W652">
        <v>0</v>
      </c>
      <c r="Z652">
        <v>18</v>
      </c>
      <c r="AA652">
        <v>18</v>
      </c>
      <c r="AD652" t="s">
        <v>1999</v>
      </c>
      <c r="AE652">
        <v>2</v>
      </c>
      <c r="AF652">
        <v>17</v>
      </c>
      <c r="AG652">
        <v>23.173999999999999</v>
      </c>
      <c r="AH652">
        <v>0</v>
      </c>
      <c r="AI652">
        <v>566.79999999999995</v>
      </c>
      <c r="AJ652">
        <v>0</v>
      </c>
      <c r="AL652">
        <v>1</v>
      </c>
      <c r="AN652">
        <v>-0.28499999999999998</v>
      </c>
      <c r="AO652" t="s">
        <v>28</v>
      </c>
      <c r="AV652">
        <v>18.350000000000001</v>
      </c>
      <c r="AW652">
        <v>1</v>
      </c>
      <c r="AX652">
        <v>0.67</v>
      </c>
      <c r="AY652">
        <v>12.23</v>
      </c>
      <c r="AZ652">
        <v>61.16</v>
      </c>
      <c r="BG652" t="s">
        <v>2000</v>
      </c>
      <c r="BH652" t="s">
        <v>2000</v>
      </c>
      <c r="BI652">
        <v>1</v>
      </c>
      <c r="BJ652">
        <v>15</v>
      </c>
      <c r="BK652">
        <v>3</v>
      </c>
      <c r="BL652">
        <v>0</v>
      </c>
      <c r="BM652">
        <v>0.28999999999999998</v>
      </c>
      <c r="BN652" t="s">
        <v>2001</v>
      </c>
      <c r="BO652" t="s">
        <v>2002</v>
      </c>
      <c r="BQ652">
        <v>0.33300000000000002</v>
      </c>
      <c r="BR652" t="s">
        <v>27</v>
      </c>
      <c r="BS652">
        <v>100</v>
      </c>
      <c r="BT652" t="s">
        <v>26</v>
      </c>
      <c r="CG652">
        <v>20.856000000000002</v>
      </c>
      <c r="CH652">
        <v>2.3170000000000002</v>
      </c>
      <c r="CI652">
        <v>0</v>
      </c>
      <c r="CJ652">
        <v>0</v>
      </c>
      <c r="CK652">
        <v>0</v>
      </c>
      <c r="CL652">
        <v>0</v>
      </c>
      <c r="CM652">
        <v>0</v>
      </c>
      <c r="CN652">
        <v>0</v>
      </c>
      <c r="CO652">
        <v>0</v>
      </c>
      <c r="CP652">
        <v>0</v>
      </c>
      <c r="CQ652">
        <v>0</v>
      </c>
      <c r="CR652">
        <v>0</v>
      </c>
    </row>
    <row r="653" spans="1:96" x14ac:dyDescent="0.25">
      <c r="A653" t="s">
        <v>1586</v>
      </c>
      <c r="B653" t="s">
        <v>1652</v>
      </c>
      <c r="C653" t="s">
        <v>29</v>
      </c>
      <c r="D653" t="s">
        <v>1587</v>
      </c>
      <c r="G653" t="s">
        <v>1998</v>
      </c>
      <c r="I653">
        <v>4.7290000000000001</v>
      </c>
      <c r="J653">
        <v>100</v>
      </c>
      <c r="K653">
        <v>6288793.5999999996</v>
      </c>
      <c r="L653">
        <v>2097820.1</v>
      </c>
      <c r="M653" t="s">
        <v>1586</v>
      </c>
      <c r="O653">
        <v>74</v>
      </c>
      <c r="S653">
        <v>0</v>
      </c>
      <c r="U653">
        <v>1</v>
      </c>
      <c r="V653">
        <v>0</v>
      </c>
      <c r="W653">
        <v>0</v>
      </c>
      <c r="Z653">
        <v>18</v>
      </c>
      <c r="AA653">
        <v>18</v>
      </c>
      <c r="AD653" t="s">
        <v>1999</v>
      </c>
      <c r="AE653">
        <v>2</v>
      </c>
      <c r="AF653">
        <v>17</v>
      </c>
      <c r="AG653">
        <v>4.7290000000000001</v>
      </c>
      <c r="AH653">
        <v>1</v>
      </c>
      <c r="AI653">
        <v>256.10000000000002</v>
      </c>
      <c r="AJ653">
        <v>0</v>
      </c>
      <c r="AL653">
        <v>1</v>
      </c>
      <c r="AN653">
        <v>-0.28499999999999998</v>
      </c>
      <c r="AO653" t="s">
        <v>28</v>
      </c>
      <c r="AV653">
        <v>36.03</v>
      </c>
      <c r="AW653">
        <v>1</v>
      </c>
      <c r="AX653">
        <v>0.67</v>
      </c>
      <c r="AY653">
        <v>24.02</v>
      </c>
      <c r="AZ653">
        <v>120.12</v>
      </c>
      <c r="BG653" t="s">
        <v>2000</v>
      </c>
      <c r="BH653" t="s">
        <v>2000</v>
      </c>
      <c r="BI653">
        <v>1</v>
      </c>
      <c r="BJ653">
        <v>15</v>
      </c>
      <c r="BK653">
        <v>3</v>
      </c>
      <c r="BL653">
        <v>0</v>
      </c>
      <c r="BM653">
        <v>0.28999999999999998</v>
      </c>
      <c r="BN653" t="s">
        <v>2001</v>
      </c>
      <c r="BO653" t="s">
        <v>2002</v>
      </c>
      <c r="BQ653">
        <v>0.33300000000000002</v>
      </c>
      <c r="BR653" t="s">
        <v>27</v>
      </c>
      <c r="BS653">
        <v>100</v>
      </c>
      <c r="BT653" t="s">
        <v>26</v>
      </c>
      <c r="CG653">
        <v>2.5529999999999999</v>
      </c>
      <c r="CH653">
        <v>2.1749999999999998</v>
      </c>
      <c r="CI653">
        <v>0</v>
      </c>
      <c r="CJ653">
        <v>0</v>
      </c>
      <c r="CK653">
        <v>0</v>
      </c>
      <c r="CL653">
        <v>0</v>
      </c>
      <c r="CM653">
        <v>0</v>
      </c>
      <c r="CN653">
        <v>0</v>
      </c>
      <c r="CO653">
        <v>0</v>
      </c>
      <c r="CP653">
        <v>0</v>
      </c>
      <c r="CQ653">
        <v>0</v>
      </c>
      <c r="CR653">
        <v>0</v>
      </c>
    </row>
    <row r="654" spans="1:96" x14ac:dyDescent="0.25">
      <c r="A654" t="s">
        <v>1588</v>
      </c>
      <c r="B654" t="s">
        <v>1652</v>
      </c>
      <c r="C654" t="s">
        <v>29</v>
      </c>
      <c r="D654" t="s">
        <v>1589</v>
      </c>
      <c r="G654" t="s">
        <v>1998</v>
      </c>
      <c r="I654">
        <v>0.96799999999999997</v>
      </c>
      <c r="J654">
        <v>100</v>
      </c>
      <c r="K654">
        <v>6291278.5</v>
      </c>
      <c r="L654">
        <v>2097997.9</v>
      </c>
      <c r="M654" t="s">
        <v>1588</v>
      </c>
      <c r="O654">
        <v>74</v>
      </c>
      <c r="S654">
        <v>0</v>
      </c>
      <c r="U654">
        <v>1</v>
      </c>
      <c r="V654">
        <v>0</v>
      </c>
      <c r="W654">
        <v>0</v>
      </c>
      <c r="Z654">
        <v>18</v>
      </c>
      <c r="AA654">
        <v>18</v>
      </c>
      <c r="AD654" t="s">
        <v>1999</v>
      </c>
      <c r="AE654">
        <v>2</v>
      </c>
      <c r="AF654">
        <v>17</v>
      </c>
      <c r="AG654">
        <v>0.96799999999999997</v>
      </c>
      <c r="AH654">
        <v>1.4</v>
      </c>
      <c r="AI654">
        <v>115.8</v>
      </c>
      <c r="AJ654">
        <v>0</v>
      </c>
      <c r="AL654">
        <v>1</v>
      </c>
      <c r="AN654">
        <v>-0.28499999999999998</v>
      </c>
      <c r="AO654" t="s">
        <v>28</v>
      </c>
      <c r="AV654">
        <v>9.33</v>
      </c>
      <c r="AW654">
        <v>1</v>
      </c>
      <c r="AX654">
        <v>0.67</v>
      </c>
      <c r="AY654">
        <v>6.22</v>
      </c>
      <c r="AZ654">
        <v>31.11</v>
      </c>
      <c r="BG654" t="s">
        <v>2000</v>
      </c>
      <c r="BH654" t="s">
        <v>2000</v>
      </c>
      <c r="BI654">
        <v>1</v>
      </c>
      <c r="BJ654">
        <v>15</v>
      </c>
      <c r="BK654">
        <v>3</v>
      </c>
      <c r="BL654">
        <v>0</v>
      </c>
      <c r="BM654">
        <v>0.28999999999999998</v>
      </c>
      <c r="BN654" t="s">
        <v>2001</v>
      </c>
      <c r="BO654" t="s">
        <v>2002</v>
      </c>
      <c r="BQ654">
        <v>0.33300000000000002</v>
      </c>
      <c r="BR654" t="s">
        <v>27</v>
      </c>
      <c r="BS654">
        <v>100</v>
      </c>
      <c r="BT654" t="s">
        <v>26</v>
      </c>
      <c r="CG654">
        <v>0.871</v>
      </c>
      <c r="CH654">
        <v>9.7000000000000003E-2</v>
      </c>
      <c r="CI654">
        <v>0</v>
      </c>
      <c r="CJ654">
        <v>0</v>
      </c>
      <c r="CK654">
        <v>0</v>
      </c>
      <c r="CL654">
        <v>0</v>
      </c>
      <c r="CM654">
        <v>0</v>
      </c>
      <c r="CN654">
        <v>0</v>
      </c>
      <c r="CO654">
        <v>0</v>
      </c>
      <c r="CP654">
        <v>0</v>
      </c>
      <c r="CQ654">
        <v>0</v>
      </c>
      <c r="CR654">
        <v>0</v>
      </c>
    </row>
    <row r="655" spans="1:96" x14ac:dyDescent="0.25">
      <c r="A655" t="s">
        <v>1591</v>
      </c>
      <c r="B655" t="s">
        <v>1652</v>
      </c>
      <c r="C655" t="s">
        <v>29</v>
      </c>
      <c r="D655" t="s">
        <v>1592</v>
      </c>
      <c r="G655" t="s">
        <v>1998</v>
      </c>
      <c r="I655">
        <v>1.7669999999999999</v>
      </c>
      <c r="J655">
        <v>100</v>
      </c>
      <c r="K655">
        <v>6297935.4000000004</v>
      </c>
      <c r="L655">
        <v>2102995.2999999998</v>
      </c>
      <c r="M655" t="s">
        <v>1591</v>
      </c>
      <c r="O655">
        <v>74</v>
      </c>
      <c r="S655">
        <v>0</v>
      </c>
      <c r="U655">
        <v>1</v>
      </c>
      <c r="V655">
        <v>0</v>
      </c>
      <c r="W655">
        <v>0</v>
      </c>
      <c r="Z655">
        <v>17</v>
      </c>
      <c r="AA655">
        <v>17</v>
      </c>
      <c r="AD655" t="s">
        <v>1999</v>
      </c>
      <c r="AE655">
        <v>2</v>
      </c>
      <c r="AF655">
        <v>17</v>
      </c>
      <c r="AG655">
        <v>1.7669999999999999</v>
      </c>
      <c r="AH655">
        <v>0</v>
      </c>
      <c r="AI655">
        <v>156.5</v>
      </c>
      <c r="AJ655">
        <v>0</v>
      </c>
      <c r="AL655">
        <v>1</v>
      </c>
      <c r="AN655">
        <v>-0.28499999999999998</v>
      </c>
      <c r="AO655" t="s">
        <v>28</v>
      </c>
      <c r="AV655">
        <v>12.7</v>
      </c>
      <c r="AW655">
        <v>1</v>
      </c>
      <c r="AX655">
        <v>0.67</v>
      </c>
      <c r="AY655">
        <v>8.4700000000000006</v>
      </c>
      <c r="AZ655">
        <v>42.34</v>
      </c>
      <c r="BG655" t="s">
        <v>2000</v>
      </c>
      <c r="BH655" t="s">
        <v>2000</v>
      </c>
      <c r="BI655">
        <v>1</v>
      </c>
      <c r="BJ655">
        <v>15</v>
      </c>
      <c r="BK655">
        <v>3</v>
      </c>
      <c r="BL655">
        <v>0</v>
      </c>
      <c r="BM655">
        <v>0.28999999999999998</v>
      </c>
      <c r="BN655" t="s">
        <v>2001</v>
      </c>
      <c r="BO655" t="s">
        <v>2002</v>
      </c>
      <c r="BQ655">
        <v>0.33300000000000002</v>
      </c>
      <c r="BR655" t="s">
        <v>27</v>
      </c>
      <c r="BS655">
        <v>100</v>
      </c>
      <c r="BT655" t="s">
        <v>26</v>
      </c>
      <c r="CG655">
        <v>0</v>
      </c>
      <c r="CH655">
        <v>1.7669999999999999</v>
      </c>
      <c r="CI655">
        <v>0</v>
      </c>
      <c r="CJ655">
        <v>0</v>
      </c>
      <c r="CK655">
        <v>0</v>
      </c>
      <c r="CL655">
        <v>0</v>
      </c>
      <c r="CM655">
        <v>0</v>
      </c>
      <c r="CN655">
        <v>0</v>
      </c>
      <c r="CO655">
        <v>0</v>
      </c>
      <c r="CP655">
        <v>0</v>
      </c>
      <c r="CQ655">
        <v>0</v>
      </c>
      <c r="CR655">
        <v>0</v>
      </c>
    </row>
    <row r="656" spans="1:96" x14ac:dyDescent="0.25">
      <c r="A656" t="s">
        <v>1593</v>
      </c>
      <c r="B656" t="s">
        <v>1652</v>
      </c>
      <c r="C656" t="s">
        <v>29</v>
      </c>
      <c r="D656" t="s">
        <v>1594</v>
      </c>
      <c r="G656" t="s">
        <v>1998</v>
      </c>
      <c r="I656">
        <v>15.324</v>
      </c>
      <c r="J656">
        <v>100</v>
      </c>
      <c r="K656">
        <v>6290620.7000000002</v>
      </c>
      <c r="L656">
        <v>2084773.5</v>
      </c>
      <c r="M656" t="s">
        <v>1593</v>
      </c>
      <c r="O656">
        <v>74</v>
      </c>
      <c r="S656">
        <v>0</v>
      </c>
      <c r="U656">
        <v>1</v>
      </c>
      <c r="V656">
        <v>0</v>
      </c>
      <c r="W656">
        <v>0</v>
      </c>
      <c r="Z656">
        <v>19</v>
      </c>
      <c r="AA656">
        <v>19</v>
      </c>
      <c r="AD656" t="s">
        <v>1999</v>
      </c>
      <c r="AE656">
        <v>2</v>
      </c>
      <c r="AF656">
        <v>17</v>
      </c>
      <c r="AG656">
        <v>15.324</v>
      </c>
      <c r="AH656">
        <v>0.2</v>
      </c>
      <c r="AI656">
        <v>460.9</v>
      </c>
      <c r="AJ656">
        <v>0</v>
      </c>
      <c r="AL656">
        <v>1</v>
      </c>
      <c r="AN656">
        <v>-0.28499999999999998</v>
      </c>
      <c r="AO656" t="s">
        <v>28</v>
      </c>
      <c r="AV656">
        <v>42.39</v>
      </c>
      <c r="AW656">
        <v>1</v>
      </c>
      <c r="AX656">
        <v>0.67</v>
      </c>
      <c r="AY656">
        <v>28.26</v>
      </c>
      <c r="AZ656">
        <v>141.31</v>
      </c>
      <c r="BG656" t="s">
        <v>2000</v>
      </c>
      <c r="BH656" t="s">
        <v>2000</v>
      </c>
      <c r="BI656">
        <v>1</v>
      </c>
      <c r="BJ656">
        <v>15</v>
      </c>
      <c r="BK656">
        <v>3</v>
      </c>
      <c r="BL656">
        <v>0</v>
      </c>
      <c r="BM656">
        <v>0.28999999999999998</v>
      </c>
      <c r="BN656" t="s">
        <v>2001</v>
      </c>
      <c r="BO656" t="s">
        <v>2002</v>
      </c>
      <c r="BQ656">
        <v>0.33300000000000002</v>
      </c>
      <c r="BR656" t="s">
        <v>27</v>
      </c>
      <c r="BS656">
        <v>100</v>
      </c>
      <c r="BT656" t="s">
        <v>26</v>
      </c>
      <c r="CG656">
        <v>8.2880000000000003</v>
      </c>
      <c r="CH656">
        <v>7.0359999999999996</v>
      </c>
      <c r="CI656">
        <v>0</v>
      </c>
      <c r="CJ656">
        <v>0</v>
      </c>
      <c r="CK656">
        <v>0</v>
      </c>
      <c r="CL656">
        <v>0</v>
      </c>
      <c r="CM656">
        <v>0</v>
      </c>
      <c r="CN656">
        <v>0</v>
      </c>
      <c r="CO656">
        <v>0</v>
      </c>
      <c r="CP656">
        <v>0</v>
      </c>
      <c r="CQ656">
        <v>0</v>
      </c>
      <c r="CR656">
        <v>0</v>
      </c>
    </row>
    <row r="657" spans="1:96" x14ac:dyDescent="0.25">
      <c r="A657" t="s">
        <v>1596</v>
      </c>
      <c r="B657" t="s">
        <v>1652</v>
      </c>
      <c r="C657" t="s">
        <v>29</v>
      </c>
      <c r="D657" t="s">
        <v>1597</v>
      </c>
      <c r="G657" t="s">
        <v>1998</v>
      </c>
      <c r="I657">
        <v>43.58</v>
      </c>
      <c r="J657">
        <v>100</v>
      </c>
      <c r="K657">
        <v>6280130.5</v>
      </c>
      <c r="L657">
        <v>2086049.4</v>
      </c>
      <c r="M657" t="s">
        <v>1596</v>
      </c>
      <c r="O657">
        <v>74</v>
      </c>
      <c r="S657">
        <v>0</v>
      </c>
      <c r="U657">
        <v>1</v>
      </c>
      <c r="V657">
        <v>0</v>
      </c>
      <c r="W657">
        <v>0</v>
      </c>
      <c r="Z657">
        <v>15</v>
      </c>
      <c r="AA657">
        <v>15</v>
      </c>
      <c r="AD657" t="s">
        <v>1999</v>
      </c>
      <c r="AE657">
        <v>2</v>
      </c>
      <c r="AF657">
        <v>17</v>
      </c>
      <c r="AG657">
        <v>43.58</v>
      </c>
      <c r="AH657">
        <v>0.6</v>
      </c>
      <c r="AI657">
        <v>777.3</v>
      </c>
      <c r="AJ657">
        <v>0</v>
      </c>
      <c r="AL657">
        <v>1</v>
      </c>
      <c r="AN657">
        <v>-0.28499999999999998</v>
      </c>
      <c r="AO657" t="s">
        <v>28</v>
      </c>
      <c r="AV657">
        <v>46.39</v>
      </c>
      <c r="AW657">
        <v>1</v>
      </c>
      <c r="AX657">
        <v>0.67</v>
      </c>
      <c r="AY657">
        <v>30.93</v>
      </c>
      <c r="AZ657">
        <v>154.63999999999999</v>
      </c>
      <c r="BG657" t="s">
        <v>2000</v>
      </c>
      <c r="BH657" t="s">
        <v>2000</v>
      </c>
      <c r="BI657">
        <v>1</v>
      </c>
      <c r="BJ657">
        <v>15</v>
      </c>
      <c r="BK657">
        <v>3</v>
      </c>
      <c r="BL657">
        <v>0</v>
      </c>
      <c r="BM657">
        <v>0.28999999999999998</v>
      </c>
      <c r="BN657" t="s">
        <v>2001</v>
      </c>
      <c r="BO657" t="s">
        <v>2002</v>
      </c>
      <c r="BQ657">
        <v>0.33300000000000002</v>
      </c>
      <c r="BR657" t="s">
        <v>27</v>
      </c>
      <c r="BS657">
        <v>100</v>
      </c>
      <c r="BT657" t="s">
        <v>26</v>
      </c>
      <c r="CG657">
        <v>22.4</v>
      </c>
      <c r="CH657">
        <v>21.178999999999998</v>
      </c>
      <c r="CI657">
        <v>0</v>
      </c>
      <c r="CJ657">
        <v>0</v>
      </c>
      <c r="CK657">
        <v>0</v>
      </c>
      <c r="CL657">
        <v>0</v>
      </c>
      <c r="CM657">
        <v>0</v>
      </c>
      <c r="CN657">
        <v>0</v>
      </c>
      <c r="CO657">
        <v>0</v>
      </c>
      <c r="CP657">
        <v>0</v>
      </c>
      <c r="CQ657">
        <v>0</v>
      </c>
      <c r="CR657">
        <v>0</v>
      </c>
    </row>
    <row r="658" spans="1:96" x14ac:dyDescent="0.25">
      <c r="A658" t="s">
        <v>1598</v>
      </c>
      <c r="B658" t="s">
        <v>1652</v>
      </c>
      <c r="C658" t="s">
        <v>29</v>
      </c>
      <c r="D658" t="s">
        <v>1599</v>
      </c>
      <c r="G658" t="s">
        <v>1998</v>
      </c>
      <c r="I658">
        <v>8.7940000000000005</v>
      </c>
      <c r="J658">
        <v>100</v>
      </c>
      <c r="K658">
        <v>6284461.5</v>
      </c>
      <c r="L658">
        <v>2088919.6</v>
      </c>
      <c r="M658" t="s">
        <v>1598</v>
      </c>
      <c r="O658">
        <v>74</v>
      </c>
      <c r="S658">
        <v>0</v>
      </c>
      <c r="U658">
        <v>1</v>
      </c>
      <c r="V658">
        <v>0</v>
      </c>
      <c r="W658">
        <v>0</v>
      </c>
      <c r="Z658">
        <v>14</v>
      </c>
      <c r="AA658">
        <v>14</v>
      </c>
      <c r="AD658" t="s">
        <v>1999</v>
      </c>
      <c r="AE658">
        <v>2</v>
      </c>
      <c r="AF658">
        <v>17</v>
      </c>
      <c r="AG658">
        <v>8.7940000000000005</v>
      </c>
      <c r="AH658">
        <v>0.9</v>
      </c>
      <c r="AI658">
        <v>349.2</v>
      </c>
      <c r="AJ658">
        <v>0</v>
      </c>
      <c r="AL658">
        <v>1</v>
      </c>
      <c r="AN658">
        <v>-0.28499999999999998</v>
      </c>
      <c r="AO658" t="s">
        <v>28</v>
      </c>
      <c r="AV658">
        <v>33.119999999999997</v>
      </c>
      <c r="AW658">
        <v>1</v>
      </c>
      <c r="AX658">
        <v>0.67</v>
      </c>
      <c r="AY658">
        <v>22.08</v>
      </c>
      <c r="AZ658">
        <v>110.4</v>
      </c>
      <c r="BG658" t="s">
        <v>2000</v>
      </c>
      <c r="BH658" t="s">
        <v>2000</v>
      </c>
      <c r="BI658">
        <v>1</v>
      </c>
      <c r="BJ658">
        <v>15</v>
      </c>
      <c r="BK658">
        <v>3</v>
      </c>
      <c r="BL658">
        <v>0</v>
      </c>
      <c r="BM658">
        <v>0.28999999999999998</v>
      </c>
      <c r="BN658" t="s">
        <v>2001</v>
      </c>
      <c r="BO658" t="s">
        <v>2002</v>
      </c>
      <c r="BQ658">
        <v>0.33300000000000002</v>
      </c>
      <c r="BR658" t="s">
        <v>27</v>
      </c>
      <c r="BS658">
        <v>100</v>
      </c>
      <c r="BT658" t="s">
        <v>26</v>
      </c>
      <c r="CG658">
        <v>5.4219999999999997</v>
      </c>
      <c r="CH658">
        <v>3.3730000000000002</v>
      </c>
      <c r="CI658">
        <v>0</v>
      </c>
      <c r="CJ658">
        <v>0</v>
      </c>
      <c r="CK658">
        <v>0</v>
      </c>
      <c r="CL658">
        <v>0</v>
      </c>
      <c r="CM658">
        <v>0</v>
      </c>
      <c r="CN658">
        <v>0</v>
      </c>
      <c r="CO658">
        <v>0</v>
      </c>
      <c r="CP658">
        <v>0</v>
      </c>
      <c r="CQ658">
        <v>0</v>
      </c>
      <c r="CR658">
        <v>0</v>
      </c>
    </row>
    <row r="659" spans="1:96" x14ac:dyDescent="0.25">
      <c r="A659" t="s">
        <v>1600</v>
      </c>
      <c r="B659" t="s">
        <v>1652</v>
      </c>
      <c r="C659" t="s">
        <v>29</v>
      </c>
      <c r="D659" t="s">
        <v>1601</v>
      </c>
      <c r="G659" t="s">
        <v>1998</v>
      </c>
      <c r="I659">
        <v>15.103</v>
      </c>
      <c r="J659">
        <v>100</v>
      </c>
      <c r="K659">
        <v>6282733.0999999996</v>
      </c>
      <c r="L659">
        <v>2096512.2</v>
      </c>
      <c r="M659" t="s">
        <v>1600</v>
      </c>
      <c r="O659">
        <v>74</v>
      </c>
      <c r="S659">
        <v>0</v>
      </c>
      <c r="U659">
        <v>1</v>
      </c>
      <c r="V659">
        <v>0</v>
      </c>
      <c r="W659">
        <v>0</v>
      </c>
      <c r="Z659">
        <v>14</v>
      </c>
      <c r="AA659">
        <v>14</v>
      </c>
      <c r="AD659" t="s">
        <v>1999</v>
      </c>
      <c r="AE659">
        <v>2</v>
      </c>
      <c r="AF659">
        <v>17</v>
      </c>
      <c r="AG659">
        <v>15.103</v>
      </c>
      <c r="AH659">
        <v>0</v>
      </c>
      <c r="AI659">
        <v>457.6</v>
      </c>
      <c r="AJ659">
        <v>0</v>
      </c>
      <c r="AL659">
        <v>1</v>
      </c>
      <c r="AN659">
        <v>-0.28499999999999998</v>
      </c>
      <c r="AO659" t="s">
        <v>28</v>
      </c>
      <c r="AV659">
        <v>46.46</v>
      </c>
      <c r="AW659">
        <v>1</v>
      </c>
      <c r="AX659">
        <v>0.67</v>
      </c>
      <c r="AY659">
        <v>30.98</v>
      </c>
      <c r="AZ659">
        <v>154.88</v>
      </c>
      <c r="BG659" t="s">
        <v>2000</v>
      </c>
      <c r="BH659" t="s">
        <v>2000</v>
      </c>
      <c r="BI659">
        <v>1</v>
      </c>
      <c r="BJ659">
        <v>15</v>
      </c>
      <c r="BK659">
        <v>3</v>
      </c>
      <c r="BL659">
        <v>0</v>
      </c>
      <c r="BM659">
        <v>0.28999999999999998</v>
      </c>
      <c r="BN659" t="s">
        <v>2001</v>
      </c>
      <c r="BO659" t="s">
        <v>2002</v>
      </c>
      <c r="BQ659">
        <v>0.33300000000000002</v>
      </c>
      <c r="BR659" t="s">
        <v>27</v>
      </c>
      <c r="BS659">
        <v>100</v>
      </c>
      <c r="BT659" t="s">
        <v>26</v>
      </c>
      <c r="CG659">
        <v>6.9939999999999998</v>
      </c>
      <c r="CH659">
        <v>8.1080000000000005</v>
      </c>
      <c r="CI659">
        <v>0</v>
      </c>
      <c r="CJ659">
        <v>0</v>
      </c>
      <c r="CK659">
        <v>0</v>
      </c>
      <c r="CL659">
        <v>0</v>
      </c>
      <c r="CM659">
        <v>0</v>
      </c>
      <c r="CN659">
        <v>0</v>
      </c>
      <c r="CO659">
        <v>0</v>
      </c>
      <c r="CP659">
        <v>0</v>
      </c>
      <c r="CQ659">
        <v>0</v>
      </c>
      <c r="CR659">
        <v>0</v>
      </c>
    </row>
    <row r="660" spans="1:96" x14ac:dyDescent="0.25">
      <c r="A660" t="s">
        <v>1602</v>
      </c>
      <c r="B660" t="s">
        <v>1652</v>
      </c>
      <c r="C660" t="s">
        <v>29</v>
      </c>
      <c r="D660" t="s">
        <v>1603</v>
      </c>
      <c r="G660" t="s">
        <v>1998</v>
      </c>
      <c r="I660">
        <v>4.6479999999999997</v>
      </c>
      <c r="J660">
        <v>100</v>
      </c>
      <c r="K660">
        <v>6286353.7999999998</v>
      </c>
      <c r="L660">
        <v>2098156.4</v>
      </c>
      <c r="M660" t="s">
        <v>1602</v>
      </c>
      <c r="O660">
        <v>74</v>
      </c>
      <c r="S660">
        <v>0</v>
      </c>
      <c r="U660">
        <v>1</v>
      </c>
      <c r="V660">
        <v>0</v>
      </c>
      <c r="W660">
        <v>0</v>
      </c>
      <c r="Z660">
        <v>14</v>
      </c>
      <c r="AA660">
        <v>14</v>
      </c>
      <c r="AD660" t="s">
        <v>1999</v>
      </c>
      <c r="AE660">
        <v>2</v>
      </c>
      <c r="AF660">
        <v>17</v>
      </c>
      <c r="AG660">
        <v>4.6479999999999997</v>
      </c>
      <c r="AH660">
        <v>1</v>
      </c>
      <c r="AI660">
        <v>253.9</v>
      </c>
      <c r="AJ660">
        <v>0</v>
      </c>
      <c r="AL660">
        <v>1</v>
      </c>
      <c r="AN660">
        <v>-0.28499999999999998</v>
      </c>
      <c r="AO660" t="s">
        <v>28</v>
      </c>
      <c r="AV660">
        <v>8.75</v>
      </c>
      <c r="AW660">
        <v>1</v>
      </c>
      <c r="AX660">
        <v>0.67</v>
      </c>
      <c r="AY660">
        <v>5.83</v>
      </c>
      <c r="AZ660">
        <v>29.17</v>
      </c>
      <c r="BG660" t="s">
        <v>2000</v>
      </c>
      <c r="BH660" t="s">
        <v>2000</v>
      </c>
      <c r="BI660">
        <v>1</v>
      </c>
      <c r="BJ660">
        <v>15</v>
      </c>
      <c r="BK660">
        <v>3</v>
      </c>
      <c r="BL660">
        <v>0</v>
      </c>
      <c r="BM660">
        <v>0.28999999999999998</v>
      </c>
      <c r="BN660" t="s">
        <v>2001</v>
      </c>
      <c r="BO660" t="s">
        <v>2002</v>
      </c>
      <c r="BQ660">
        <v>0.33300000000000002</v>
      </c>
      <c r="BR660" t="s">
        <v>27</v>
      </c>
      <c r="BS660">
        <v>100</v>
      </c>
      <c r="BT660" t="s">
        <v>26</v>
      </c>
      <c r="CG660">
        <v>4.1820000000000004</v>
      </c>
      <c r="CH660">
        <v>0.46600000000000003</v>
      </c>
      <c r="CI660">
        <v>0</v>
      </c>
      <c r="CJ660">
        <v>0</v>
      </c>
      <c r="CK660">
        <v>0</v>
      </c>
      <c r="CL660">
        <v>0</v>
      </c>
      <c r="CM660">
        <v>0</v>
      </c>
      <c r="CN660">
        <v>0</v>
      </c>
      <c r="CO660">
        <v>0</v>
      </c>
      <c r="CP660">
        <v>0</v>
      </c>
      <c r="CQ660">
        <v>0</v>
      </c>
      <c r="CR660">
        <v>0</v>
      </c>
    </row>
    <row r="661" spans="1:96" x14ac:dyDescent="0.25">
      <c r="A661" t="s">
        <v>1604</v>
      </c>
      <c r="B661" t="s">
        <v>1652</v>
      </c>
      <c r="C661" t="s">
        <v>29</v>
      </c>
      <c r="D661" t="s">
        <v>1605</v>
      </c>
      <c r="G661" t="s">
        <v>1998</v>
      </c>
      <c r="I661">
        <v>246.13399999999999</v>
      </c>
      <c r="J661">
        <v>100</v>
      </c>
      <c r="K661">
        <v>6283213.2999999998</v>
      </c>
      <c r="L661">
        <v>2100329.5</v>
      </c>
      <c r="M661" t="s">
        <v>1604</v>
      </c>
      <c r="O661">
        <v>74</v>
      </c>
      <c r="S661">
        <v>0</v>
      </c>
      <c r="U661">
        <v>1</v>
      </c>
      <c r="V661">
        <v>0</v>
      </c>
      <c r="W661">
        <v>0</v>
      </c>
      <c r="Z661">
        <v>13</v>
      </c>
      <c r="AA661">
        <v>13</v>
      </c>
      <c r="AD661" t="s">
        <v>1999</v>
      </c>
      <c r="AE661">
        <v>2</v>
      </c>
      <c r="AF661">
        <v>17</v>
      </c>
      <c r="AG661">
        <v>246.13399999999999</v>
      </c>
      <c r="AH661">
        <v>1.6</v>
      </c>
      <c r="AI661">
        <v>1847.4</v>
      </c>
      <c r="AJ661">
        <v>0</v>
      </c>
      <c r="AL661">
        <v>1</v>
      </c>
      <c r="AN661">
        <v>-0.28499999999999998</v>
      </c>
      <c r="AO661" t="s">
        <v>28</v>
      </c>
      <c r="AV661">
        <v>58.59</v>
      </c>
      <c r="AW661">
        <v>1</v>
      </c>
      <c r="AX661">
        <v>0.67</v>
      </c>
      <c r="AY661">
        <v>39.06</v>
      </c>
      <c r="AZ661">
        <v>195.3</v>
      </c>
      <c r="BG661" t="s">
        <v>2000</v>
      </c>
      <c r="BH661" t="s">
        <v>2000</v>
      </c>
      <c r="BI661">
        <v>1</v>
      </c>
      <c r="BJ661">
        <v>15</v>
      </c>
      <c r="BK661">
        <v>3</v>
      </c>
      <c r="BL661">
        <v>0</v>
      </c>
      <c r="BM661">
        <v>0.28999999999999998</v>
      </c>
      <c r="BN661" t="s">
        <v>2001</v>
      </c>
      <c r="BO661" t="s">
        <v>2002</v>
      </c>
      <c r="BQ661">
        <v>0.33300000000000002</v>
      </c>
      <c r="BR661" t="s">
        <v>27</v>
      </c>
      <c r="BS661">
        <v>100</v>
      </c>
      <c r="BT661" t="s">
        <v>26</v>
      </c>
      <c r="CG661">
        <v>219.93600000000001</v>
      </c>
      <c r="CH661">
        <v>26.199000000000002</v>
      </c>
      <c r="CI661">
        <v>0</v>
      </c>
      <c r="CJ661">
        <v>0</v>
      </c>
      <c r="CK661">
        <v>0</v>
      </c>
      <c r="CL661">
        <v>0</v>
      </c>
      <c r="CM661">
        <v>0</v>
      </c>
      <c r="CN661">
        <v>0</v>
      </c>
      <c r="CO661">
        <v>0</v>
      </c>
      <c r="CP661">
        <v>0</v>
      </c>
      <c r="CQ661">
        <v>0</v>
      </c>
      <c r="CR661">
        <v>0</v>
      </c>
    </row>
    <row r="662" spans="1:96" x14ac:dyDescent="0.25">
      <c r="A662" t="s">
        <v>1606</v>
      </c>
      <c r="B662" t="s">
        <v>1652</v>
      </c>
      <c r="C662" t="s">
        <v>29</v>
      </c>
      <c r="D662" t="s">
        <v>1607</v>
      </c>
      <c r="G662" t="s">
        <v>1998</v>
      </c>
      <c r="I662">
        <v>62.002000000000002</v>
      </c>
      <c r="J662">
        <v>100</v>
      </c>
      <c r="K662">
        <v>6283817.5</v>
      </c>
      <c r="L662">
        <v>2092212.1</v>
      </c>
      <c r="M662" t="s">
        <v>1606</v>
      </c>
      <c r="O662">
        <v>74</v>
      </c>
      <c r="S662">
        <v>0</v>
      </c>
      <c r="U662">
        <v>1</v>
      </c>
      <c r="V662">
        <v>0</v>
      </c>
      <c r="W662">
        <v>0</v>
      </c>
      <c r="Z662">
        <v>14</v>
      </c>
      <c r="AA662">
        <v>14</v>
      </c>
      <c r="AD662" t="s">
        <v>1999</v>
      </c>
      <c r="AE662">
        <v>2</v>
      </c>
      <c r="AF662">
        <v>17</v>
      </c>
      <c r="AG662">
        <v>62.002000000000002</v>
      </c>
      <c r="AH662">
        <v>0.3</v>
      </c>
      <c r="AI662">
        <v>927.2</v>
      </c>
      <c r="AJ662">
        <v>0</v>
      </c>
      <c r="AL662">
        <v>1</v>
      </c>
      <c r="AN662">
        <v>-0.28499999999999998</v>
      </c>
      <c r="AO662" t="s">
        <v>28</v>
      </c>
      <c r="AV662">
        <v>65.38</v>
      </c>
      <c r="AW662">
        <v>1</v>
      </c>
      <c r="AX662">
        <v>0.67</v>
      </c>
      <c r="AY662">
        <v>43.59</v>
      </c>
      <c r="AZ662">
        <v>217.94</v>
      </c>
      <c r="BG662" t="s">
        <v>2000</v>
      </c>
      <c r="BH662" t="s">
        <v>2000</v>
      </c>
      <c r="BI662">
        <v>1</v>
      </c>
      <c r="BJ662">
        <v>15</v>
      </c>
      <c r="BK662">
        <v>3</v>
      </c>
      <c r="BL662">
        <v>0</v>
      </c>
      <c r="BM662">
        <v>0.28999999999999998</v>
      </c>
      <c r="BN662" t="s">
        <v>2001</v>
      </c>
      <c r="BO662" t="s">
        <v>2002</v>
      </c>
      <c r="BQ662">
        <v>0.33300000000000002</v>
      </c>
      <c r="BR662" t="s">
        <v>27</v>
      </c>
      <c r="BS662">
        <v>100</v>
      </c>
      <c r="BT662" t="s">
        <v>26</v>
      </c>
      <c r="CG662">
        <v>37.347999999999999</v>
      </c>
      <c r="CH662">
        <v>24.655000000000001</v>
      </c>
      <c r="CI662">
        <v>0</v>
      </c>
      <c r="CJ662">
        <v>0</v>
      </c>
      <c r="CK662">
        <v>0</v>
      </c>
      <c r="CL662">
        <v>0</v>
      </c>
      <c r="CM662">
        <v>0</v>
      </c>
      <c r="CN662">
        <v>0</v>
      </c>
      <c r="CO662">
        <v>0</v>
      </c>
      <c r="CP662">
        <v>0</v>
      </c>
      <c r="CQ662">
        <v>0</v>
      </c>
      <c r="CR662">
        <v>0</v>
      </c>
    </row>
    <row r="663" spans="1:96" x14ac:dyDescent="0.25">
      <c r="A663" t="s">
        <v>1608</v>
      </c>
      <c r="B663" t="s">
        <v>1652</v>
      </c>
      <c r="C663" t="s">
        <v>29</v>
      </c>
      <c r="D663" t="s">
        <v>1609</v>
      </c>
      <c r="G663" t="s">
        <v>1998</v>
      </c>
      <c r="I663">
        <v>27.623000000000001</v>
      </c>
      <c r="J663">
        <v>100</v>
      </c>
      <c r="K663">
        <v>6285043.5</v>
      </c>
      <c r="L663">
        <v>2091706.6</v>
      </c>
      <c r="M663" t="s">
        <v>1608</v>
      </c>
      <c r="O663">
        <v>74</v>
      </c>
      <c r="S663">
        <v>0</v>
      </c>
      <c r="U663">
        <v>1</v>
      </c>
      <c r="V663">
        <v>0</v>
      </c>
      <c r="W663">
        <v>0</v>
      </c>
      <c r="Z663">
        <v>14</v>
      </c>
      <c r="AA663">
        <v>14</v>
      </c>
      <c r="AD663" t="s">
        <v>1999</v>
      </c>
      <c r="AE663">
        <v>2</v>
      </c>
      <c r="AF663">
        <v>17</v>
      </c>
      <c r="AG663">
        <v>27.623000000000001</v>
      </c>
      <c r="AH663">
        <v>0</v>
      </c>
      <c r="AI663">
        <v>618.9</v>
      </c>
      <c r="AJ663">
        <v>0</v>
      </c>
      <c r="AL663">
        <v>1</v>
      </c>
      <c r="AN663">
        <v>-0.28499999999999998</v>
      </c>
      <c r="AO663" t="s">
        <v>28</v>
      </c>
      <c r="AV663">
        <v>46.83</v>
      </c>
      <c r="AW663">
        <v>1</v>
      </c>
      <c r="AX663">
        <v>0.67</v>
      </c>
      <c r="AY663">
        <v>31.22</v>
      </c>
      <c r="AZ663">
        <v>156.1</v>
      </c>
      <c r="BG663" t="s">
        <v>2000</v>
      </c>
      <c r="BH663" t="s">
        <v>2000</v>
      </c>
      <c r="BI663">
        <v>1</v>
      </c>
      <c r="BJ663">
        <v>15</v>
      </c>
      <c r="BK663">
        <v>3</v>
      </c>
      <c r="BL663">
        <v>0</v>
      </c>
      <c r="BM663">
        <v>0.28999999999999998</v>
      </c>
      <c r="BN663" t="s">
        <v>2001</v>
      </c>
      <c r="BO663" t="s">
        <v>2002</v>
      </c>
      <c r="BQ663">
        <v>0.33300000000000002</v>
      </c>
      <c r="BR663" t="s">
        <v>27</v>
      </c>
      <c r="BS663">
        <v>100</v>
      </c>
      <c r="BT663" t="s">
        <v>26</v>
      </c>
      <c r="CG663">
        <v>14.87</v>
      </c>
      <c r="CH663">
        <v>12.753</v>
      </c>
      <c r="CI663">
        <v>0</v>
      </c>
      <c r="CJ663">
        <v>0</v>
      </c>
      <c r="CK663">
        <v>0</v>
      </c>
      <c r="CL663">
        <v>0</v>
      </c>
      <c r="CM663">
        <v>0</v>
      </c>
      <c r="CN663">
        <v>0</v>
      </c>
      <c r="CO663">
        <v>0</v>
      </c>
      <c r="CP663">
        <v>0</v>
      </c>
      <c r="CQ663">
        <v>0</v>
      </c>
      <c r="CR663">
        <v>0</v>
      </c>
    </row>
    <row r="664" spans="1:96" x14ac:dyDescent="0.25">
      <c r="A664" t="s">
        <v>1610</v>
      </c>
      <c r="B664" t="s">
        <v>1652</v>
      </c>
      <c r="C664" t="s">
        <v>29</v>
      </c>
      <c r="D664" t="s">
        <v>1611</v>
      </c>
      <c r="G664" t="s">
        <v>1998</v>
      </c>
      <c r="I664">
        <v>22.102</v>
      </c>
      <c r="J664">
        <v>100</v>
      </c>
      <c r="K664">
        <v>6285493</v>
      </c>
      <c r="L664">
        <v>2091010.6</v>
      </c>
      <c r="M664" t="s">
        <v>1610</v>
      </c>
      <c r="O664">
        <v>74</v>
      </c>
      <c r="S664">
        <v>0</v>
      </c>
      <c r="U664">
        <v>1</v>
      </c>
      <c r="V664">
        <v>0</v>
      </c>
      <c r="W664">
        <v>0</v>
      </c>
      <c r="Z664">
        <v>14</v>
      </c>
      <c r="AA664">
        <v>14</v>
      </c>
      <c r="AD664" t="s">
        <v>1999</v>
      </c>
      <c r="AE664">
        <v>2</v>
      </c>
      <c r="AF664">
        <v>17</v>
      </c>
      <c r="AG664">
        <v>22.102</v>
      </c>
      <c r="AH664">
        <v>0.2</v>
      </c>
      <c r="AI664">
        <v>553.6</v>
      </c>
      <c r="AJ664">
        <v>0</v>
      </c>
      <c r="AL664">
        <v>1</v>
      </c>
      <c r="AN664">
        <v>-0.28499999999999998</v>
      </c>
      <c r="AO664" t="s">
        <v>28</v>
      </c>
      <c r="AV664">
        <v>38.619999999999997</v>
      </c>
      <c r="AW664">
        <v>1</v>
      </c>
      <c r="AX664">
        <v>0.67</v>
      </c>
      <c r="AY664">
        <v>25.75</v>
      </c>
      <c r="AZ664">
        <v>128.72999999999999</v>
      </c>
      <c r="BG664" t="s">
        <v>2000</v>
      </c>
      <c r="BH664" t="s">
        <v>2000</v>
      </c>
      <c r="BI664">
        <v>1</v>
      </c>
      <c r="BJ664">
        <v>15</v>
      </c>
      <c r="BK664">
        <v>3</v>
      </c>
      <c r="BL664">
        <v>0</v>
      </c>
      <c r="BM664">
        <v>0.28999999999999998</v>
      </c>
      <c r="BN664" t="s">
        <v>2001</v>
      </c>
      <c r="BO664" t="s">
        <v>2002</v>
      </c>
      <c r="BQ664">
        <v>0.33300000000000002</v>
      </c>
      <c r="BR664" t="s">
        <v>27</v>
      </c>
      <c r="BS664">
        <v>100</v>
      </c>
      <c r="BT664" t="s">
        <v>26</v>
      </c>
      <c r="CG664">
        <v>13.537000000000001</v>
      </c>
      <c r="CH664">
        <v>8.5649999999999995</v>
      </c>
      <c r="CI664">
        <v>0</v>
      </c>
      <c r="CJ664">
        <v>0</v>
      </c>
      <c r="CK664">
        <v>0</v>
      </c>
      <c r="CL664">
        <v>0</v>
      </c>
      <c r="CM664">
        <v>0</v>
      </c>
      <c r="CN664">
        <v>0</v>
      </c>
      <c r="CO664">
        <v>0</v>
      </c>
      <c r="CP664">
        <v>0</v>
      </c>
      <c r="CQ664">
        <v>0</v>
      </c>
      <c r="CR664">
        <v>0</v>
      </c>
    </row>
    <row r="665" spans="1:96" x14ac:dyDescent="0.25">
      <c r="A665" t="s">
        <v>1612</v>
      </c>
      <c r="B665" t="s">
        <v>1652</v>
      </c>
      <c r="C665" t="s">
        <v>29</v>
      </c>
      <c r="D665" t="s">
        <v>1613</v>
      </c>
      <c r="G665" t="s">
        <v>1998</v>
      </c>
      <c r="I665">
        <v>1.992</v>
      </c>
      <c r="J665">
        <v>100</v>
      </c>
      <c r="K665">
        <v>6285971.0999999996</v>
      </c>
      <c r="L665">
        <v>2091345</v>
      </c>
      <c r="M665" t="s">
        <v>1612</v>
      </c>
      <c r="O665">
        <v>74</v>
      </c>
      <c r="S665">
        <v>0</v>
      </c>
      <c r="U665">
        <v>1</v>
      </c>
      <c r="V665">
        <v>0</v>
      </c>
      <c r="W665">
        <v>0</v>
      </c>
      <c r="Z665">
        <v>14</v>
      </c>
      <c r="AA665">
        <v>14</v>
      </c>
      <c r="AD665" t="s">
        <v>1999</v>
      </c>
      <c r="AE665">
        <v>2</v>
      </c>
      <c r="AF665">
        <v>17</v>
      </c>
      <c r="AG665">
        <v>1.992</v>
      </c>
      <c r="AH665">
        <v>0.9</v>
      </c>
      <c r="AI665">
        <v>166.2</v>
      </c>
      <c r="AJ665">
        <v>0</v>
      </c>
      <c r="AL665">
        <v>1</v>
      </c>
      <c r="AN665">
        <v>-0.28499999999999998</v>
      </c>
      <c r="AO665" t="s">
        <v>28</v>
      </c>
      <c r="AV665">
        <v>54.99</v>
      </c>
      <c r="AW665">
        <v>1</v>
      </c>
      <c r="AX665">
        <v>0.67</v>
      </c>
      <c r="AY665">
        <v>36.659999999999997</v>
      </c>
      <c r="AZ665">
        <v>183.32</v>
      </c>
      <c r="BG665" t="s">
        <v>2000</v>
      </c>
      <c r="BH665" t="s">
        <v>2000</v>
      </c>
      <c r="BI665">
        <v>1</v>
      </c>
      <c r="BJ665">
        <v>15</v>
      </c>
      <c r="BK665">
        <v>3</v>
      </c>
      <c r="BL665">
        <v>0</v>
      </c>
      <c r="BM665">
        <v>0.28999999999999998</v>
      </c>
      <c r="BN665" t="s">
        <v>2001</v>
      </c>
      <c r="BO665" t="s">
        <v>2002</v>
      </c>
      <c r="BQ665">
        <v>0.33300000000000002</v>
      </c>
      <c r="BR665" t="s">
        <v>27</v>
      </c>
      <c r="BS665">
        <v>100</v>
      </c>
      <c r="BT665" t="s">
        <v>26</v>
      </c>
      <c r="CG665">
        <v>1.5720000000000001</v>
      </c>
      <c r="CH665">
        <v>0.42</v>
      </c>
      <c r="CI665">
        <v>0</v>
      </c>
      <c r="CJ665">
        <v>0</v>
      </c>
      <c r="CK665">
        <v>0</v>
      </c>
      <c r="CL665">
        <v>0</v>
      </c>
      <c r="CM665">
        <v>0</v>
      </c>
      <c r="CN665">
        <v>0</v>
      </c>
      <c r="CO665">
        <v>0</v>
      </c>
      <c r="CP665">
        <v>0</v>
      </c>
      <c r="CQ665">
        <v>0</v>
      </c>
      <c r="CR665">
        <v>0</v>
      </c>
    </row>
    <row r="666" spans="1:96" x14ac:dyDescent="0.25">
      <c r="A666" t="s">
        <v>1614</v>
      </c>
      <c r="B666" t="s">
        <v>1652</v>
      </c>
      <c r="C666" t="s">
        <v>29</v>
      </c>
      <c r="D666" t="s">
        <v>1615</v>
      </c>
      <c r="G666" t="s">
        <v>1998</v>
      </c>
      <c r="I666">
        <v>1.2170000000000001</v>
      </c>
      <c r="J666">
        <v>100</v>
      </c>
      <c r="K666">
        <v>6285972.2000000002</v>
      </c>
      <c r="L666">
        <v>2090443.7</v>
      </c>
      <c r="M666" t="s">
        <v>1614</v>
      </c>
      <c r="O666">
        <v>74</v>
      </c>
      <c r="S666">
        <v>0</v>
      </c>
      <c r="U666">
        <v>1</v>
      </c>
      <c r="V666">
        <v>0</v>
      </c>
      <c r="W666">
        <v>0</v>
      </c>
      <c r="Z666">
        <v>14</v>
      </c>
      <c r="AA666">
        <v>14</v>
      </c>
      <c r="AD666" t="s">
        <v>1999</v>
      </c>
      <c r="AE666">
        <v>2</v>
      </c>
      <c r="AF666">
        <v>17</v>
      </c>
      <c r="AG666">
        <v>1.2170000000000001</v>
      </c>
      <c r="AH666">
        <v>0.4</v>
      </c>
      <c r="AI666">
        <v>129.9</v>
      </c>
      <c r="AJ666">
        <v>0</v>
      </c>
      <c r="AL666">
        <v>1</v>
      </c>
      <c r="AN666">
        <v>-0.28499999999999998</v>
      </c>
      <c r="AO666" t="s">
        <v>28</v>
      </c>
      <c r="AV666">
        <v>42.67</v>
      </c>
      <c r="AW666">
        <v>1</v>
      </c>
      <c r="AX666">
        <v>0.67</v>
      </c>
      <c r="AY666">
        <v>28.45</v>
      </c>
      <c r="AZ666">
        <v>142.24</v>
      </c>
      <c r="BG666" t="s">
        <v>2000</v>
      </c>
      <c r="BH666" t="s">
        <v>2000</v>
      </c>
      <c r="BI666">
        <v>1</v>
      </c>
      <c r="BJ666">
        <v>15</v>
      </c>
      <c r="BK666">
        <v>3</v>
      </c>
      <c r="BL666">
        <v>0</v>
      </c>
      <c r="BM666">
        <v>0.28999999999999998</v>
      </c>
      <c r="BN666" t="s">
        <v>2001</v>
      </c>
      <c r="BO666" t="s">
        <v>2002</v>
      </c>
      <c r="BQ666">
        <v>0.33300000000000002</v>
      </c>
      <c r="BR666" t="s">
        <v>27</v>
      </c>
      <c r="BS666">
        <v>100</v>
      </c>
      <c r="BT666" t="s">
        <v>26</v>
      </c>
      <c r="CG666">
        <v>0.91700000000000004</v>
      </c>
      <c r="CH666">
        <v>0.29899999999999999</v>
      </c>
      <c r="CI666">
        <v>0</v>
      </c>
      <c r="CJ666">
        <v>0</v>
      </c>
      <c r="CK666">
        <v>0</v>
      </c>
      <c r="CL666">
        <v>0</v>
      </c>
      <c r="CM666">
        <v>0</v>
      </c>
      <c r="CN666">
        <v>0</v>
      </c>
      <c r="CO666">
        <v>0</v>
      </c>
      <c r="CP666">
        <v>0</v>
      </c>
      <c r="CQ666">
        <v>0</v>
      </c>
      <c r="CR666">
        <v>0</v>
      </c>
    </row>
    <row r="667" spans="1:96" x14ac:dyDescent="0.25">
      <c r="A667" t="s">
        <v>1616</v>
      </c>
      <c r="B667" t="s">
        <v>1652</v>
      </c>
      <c r="C667" t="s">
        <v>29</v>
      </c>
      <c r="D667" t="s">
        <v>1617</v>
      </c>
      <c r="G667" t="s">
        <v>1998</v>
      </c>
      <c r="I667">
        <v>1.56</v>
      </c>
      <c r="J667">
        <v>100</v>
      </c>
      <c r="K667">
        <v>6296496.2000000002</v>
      </c>
      <c r="L667">
        <v>2092994.3</v>
      </c>
      <c r="M667" t="s">
        <v>1616</v>
      </c>
      <c r="O667">
        <v>74</v>
      </c>
      <c r="S667">
        <v>0</v>
      </c>
      <c r="U667">
        <v>1</v>
      </c>
      <c r="V667">
        <v>0</v>
      </c>
      <c r="W667">
        <v>0</v>
      </c>
      <c r="Z667">
        <v>18</v>
      </c>
      <c r="AA667">
        <v>18</v>
      </c>
      <c r="AD667" t="s">
        <v>1999</v>
      </c>
      <c r="AE667">
        <v>2</v>
      </c>
      <c r="AF667">
        <v>17</v>
      </c>
      <c r="AG667">
        <v>1.56</v>
      </c>
      <c r="AH667">
        <v>0</v>
      </c>
      <c r="AI667">
        <v>147.1</v>
      </c>
      <c r="AJ667">
        <v>0</v>
      </c>
      <c r="AL667">
        <v>1</v>
      </c>
      <c r="AN667">
        <v>-0.28499999999999998</v>
      </c>
      <c r="AO667" t="s">
        <v>28</v>
      </c>
      <c r="AV667">
        <v>6.65</v>
      </c>
      <c r="AW667">
        <v>1</v>
      </c>
      <c r="AX667">
        <v>0.67</v>
      </c>
      <c r="AY667">
        <v>4.4400000000000004</v>
      </c>
      <c r="AZ667">
        <v>22.18</v>
      </c>
      <c r="BG667" t="s">
        <v>2000</v>
      </c>
      <c r="BH667" t="s">
        <v>2000</v>
      </c>
      <c r="BI667">
        <v>1</v>
      </c>
      <c r="BJ667">
        <v>15</v>
      </c>
      <c r="BK667">
        <v>3</v>
      </c>
      <c r="BL667">
        <v>0</v>
      </c>
      <c r="BM667">
        <v>0.28999999999999998</v>
      </c>
      <c r="BN667" t="s">
        <v>2001</v>
      </c>
      <c r="BO667" t="s">
        <v>2002</v>
      </c>
      <c r="BQ667">
        <v>0.33300000000000002</v>
      </c>
      <c r="BR667" t="s">
        <v>27</v>
      </c>
      <c r="BS667">
        <v>100</v>
      </c>
      <c r="BT667" t="s">
        <v>26</v>
      </c>
      <c r="CG667">
        <v>1.403</v>
      </c>
      <c r="CH667">
        <v>0.157</v>
      </c>
      <c r="CI667">
        <v>0</v>
      </c>
      <c r="CJ667">
        <v>0</v>
      </c>
      <c r="CK667">
        <v>0</v>
      </c>
      <c r="CL667">
        <v>0</v>
      </c>
      <c r="CM667">
        <v>0</v>
      </c>
      <c r="CN667">
        <v>0</v>
      </c>
      <c r="CO667">
        <v>0</v>
      </c>
      <c r="CP667">
        <v>0</v>
      </c>
      <c r="CQ667">
        <v>0</v>
      </c>
      <c r="CR667">
        <v>0</v>
      </c>
    </row>
    <row r="668" spans="1:96" x14ac:dyDescent="0.25">
      <c r="A668" t="s">
        <v>1618</v>
      </c>
      <c r="B668" t="s">
        <v>1652</v>
      </c>
      <c r="C668" t="s">
        <v>29</v>
      </c>
      <c r="D668" t="s">
        <v>1619</v>
      </c>
      <c r="G668" t="s">
        <v>1998</v>
      </c>
      <c r="I668">
        <v>1.79</v>
      </c>
      <c r="J668">
        <v>100</v>
      </c>
      <c r="K668">
        <v>6295440.5</v>
      </c>
      <c r="L668">
        <v>2093354</v>
      </c>
      <c r="M668" t="s">
        <v>1618</v>
      </c>
      <c r="O668">
        <v>74</v>
      </c>
      <c r="S668">
        <v>0</v>
      </c>
      <c r="U668">
        <v>1</v>
      </c>
      <c r="V668">
        <v>0</v>
      </c>
      <c r="W668">
        <v>0</v>
      </c>
      <c r="Z668">
        <v>18</v>
      </c>
      <c r="AA668">
        <v>18</v>
      </c>
      <c r="AD668" t="s">
        <v>1999</v>
      </c>
      <c r="AE668">
        <v>2</v>
      </c>
      <c r="AF668">
        <v>17</v>
      </c>
      <c r="AG668">
        <v>1.79</v>
      </c>
      <c r="AH668">
        <v>0.5</v>
      </c>
      <c r="AI668">
        <v>157.6</v>
      </c>
      <c r="AJ668">
        <v>0</v>
      </c>
      <c r="AL668">
        <v>1</v>
      </c>
      <c r="AN668">
        <v>-0.28499999999999998</v>
      </c>
      <c r="AO668" t="s">
        <v>28</v>
      </c>
      <c r="AV668">
        <v>22.11</v>
      </c>
      <c r="AW668">
        <v>1</v>
      </c>
      <c r="AX668">
        <v>0.67</v>
      </c>
      <c r="AY668">
        <v>14.74</v>
      </c>
      <c r="AZ668">
        <v>73.69</v>
      </c>
      <c r="BG668" t="s">
        <v>2000</v>
      </c>
      <c r="BH668" t="s">
        <v>2000</v>
      </c>
      <c r="BI668">
        <v>1</v>
      </c>
      <c r="BJ668">
        <v>15</v>
      </c>
      <c r="BK668">
        <v>3</v>
      </c>
      <c r="BL668">
        <v>0</v>
      </c>
      <c r="BM668">
        <v>0.28999999999999998</v>
      </c>
      <c r="BN668" t="s">
        <v>2001</v>
      </c>
      <c r="BO668" t="s">
        <v>2002</v>
      </c>
      <c r="BQ668">
        <v>0.33300000000000002</v>
      </c>
      <c r="BR668" t="s">
        <v>27</v>
      </c>
      <c r="BS668">
        <v>100</v>
      </c>
      <c r="BT668" t="s">
        <v>26</v>
      </c>
      <c r="CG668">
        <v>1.2569999999999999</v>
      </c>
      <c r="CH668">
        <v>0.53300000000000003</v>
      </c>
      <c r="CI668">
        <v>0</v>
      </c>
      <c r="CJ668">
        <v>0</v>
      </c>
      <c r="CK668">
        <v>0</v>
      </c>
      <c r="CL668">
        <v>0</v>
      </c>
      <c r="CM668">
        <v>0</v>
      </c>
      <c r="CN668">
        <v>0</v>
      </c>
      <c r="CO668">
        <v>0</v>
      </c>
      <c r="CP668">
        <v>0</v>
      </c>
      <c r="CQ668">
        <v>0</v>
      </c>
      <c r="CR668">
        <v>0</v>
      </c>
    </row>
    <row r="669" spans="1:96" x14ac:dyDescent="0.25">
      <c r="A669" t="s">
        <v>1620</v>
      </c>
      <c r="B669" t="s">
        <v>1652</v>
      </c>
      <c r="C669" t="s">
        <v>29</v>
      </c>
      <c r="D669" t="s">
        <v>1621</v>
      </c>
      <c r="G669" t="s">
        <v>1998</v>
      </c>
      <c r="I669">
        <v>8.4120000000000008</v>
      </c>
      <c r="J669">
        <v>100</v>
      </c>
      <c r="K669">
        <v>6293099.7000000002</v>
      </c>
      <c r="L669">
        <v>2098785.7000000002</v>
      </c>
      <c r="M669" t="s">
        <v>1620</v>
      </c>
      <c r="O669">
        <v>74</v>
      </c>
      <c r="S669">
        <v>0</v>
      </c>
      <c r="U669">
        <v>1</v>
      </c>
      <c r="V669">
        <v>0</v>
      </c>
      <c r="W669">
        <v>0</v>
      </c>
      <c r="Z669">
        <v>18</v>
      </c>
      <c r="AA669">
        <v>18</v>
      </c>
      <c r="AD669" t="s">
        <v>1999</v>
      </c>
      <c r="AE669">
        <v>2</v>
      </c>
      <c r="AF669">
        <v>17</v>
      </c>
      <c r="AG669">
        <v>8.4120000000000008</v>
      </c>
      <c r="AH669">
        <v>0.2</v>
      </c>
      <c r="AI669">
        <v>341.5</v>
      </c>
      <c r="AJ669">
        <v>0</v>
      </c>
      <c r="AL669">
        <v>1</v>
      </c>
      <c r="AN669">
        <v>-0.28499999999999998</v>
      </c>
      <c r="AO669" t="s">
        <v>28</v>
      </c>
      <c r="AV669">
        <v>28.82</v>
      </c>
      <c r="AW669">
        <v>1</v>
      </c>
      <c r="AX669">
        <v>0.67</v>
      </c>
      <c r="AY669">
        <v>19.21</v>
      </c>
      <c r="AZ669">
        <v>96.07</v>
      </c>
      <c r="BG669" t="s">
        <v>2000</v>
      </c>
      <c r="BH669" t="s">
        <v>2000</v>
      </c>
      <c r="BI669">
        <v>1</v>
      </c>
      <c r="BJ669">
        <v>15</v>
      </c>
      <c r="BK669">
        <v>3</v>
      </c>
      <c r="BL669">
        <v>0</v>
      </c>
      <c r="BM669">
        <v>0.28999999999999998</v>
      </c>
      <c r="BN669" t="s">
        <v>2001</v>
      </c>
      <c r="BO669" t="s">
        <v>2002</v>
      </c>
      <c r="BQ669">
        <v>0.33300000000000002</v>
      </c>
      <c r="BR669" t="s">
        <v>27</v>
      </c>
      <c r="BS669">
        <v>100</v>
      </c>
      <c r="BT669" t="s">
        <v>26</v>
      </c>
      <c r="CG669">
        <v>5.9669999999999996</v>
      </c>
      <c r="CH669">
        <v>2.4449999999999998</v>
      </c>
      <c r="CI669">
        <v>0</v>
      </c>
      <c r="CJ669">
        <v>0</v>
      </c>
      <c r="CK669">
        <v>0</v>
      </c>
      <c r="CL669">
        <v>0</v>
      </c>
      <c r="CM669">
        <v>0</v>
      </c>
      <c r="CN669">
        <v>0</v>
      </c>
      <c r="CO669">
        <v>0</v>
      </c>
      <c r="CP669">
        <v>0</v>
      </c>
      <c r="CQ669">
        <v>0</v>
      </c>
      <c r="CR669">
        <v>0</v>
      </c>
    </row>
    <row r="670" spans="1:96" x14ac:dyDescent="0.25">
      <c r="A670" t="s">
        <v>1622</v>
      </c>
      <c r="B670" t="s">
        <v>1652</v>
      </c>
      <c r="C670" t="s">
        <v>29</v>
      </c>
      <c r="D670" t="s">
        <v>1623</v>
      </c>
      <c r="G670" t="s">
        <v>1998</v>
      </c>
      <c r="I670">
        <v>2.9359999999999999</v>
      </c>
      <c r="J670">
        <v>100</v>
      </c>
      <c r="K670">
        <v>6291902.7000000002</v>
      </c>
      <c r="L670">
        <v>2102197</v>
      </c>
      <c r="M670" t="s">
        <v>1622</v>
      </c>
      <c r="O670">
        <v>74</v>
      </c>
      <c r="S670">
        <v>0</v>
      </c>
      <c r="U670">
        <v>1</v>
      </c>
      <c r="V670">
        <v>0</v>
      </c>
      <c r="W670">
        <v>0</v>
      </c>
      <c r="Z670">
        <v>17</v>
      </c>
      <c r="AA670">
        <v>17</v>
      </c>
      <c r="AD670" t="s">
        <v>1999</v>
      </c>
      <c r="AE670">
        <v>2</v>
      </c>
      <c r="AF670">
        <v>17</v>
      </c>
      <c r="AG670">
        <v>2.9359999999999999</v>
      </c>
      <c r="AH670">
        <v>0.3</v>
      </c>
      <c r="AI670">
        <v>201.8</v>
      </c>
      <c r="AJ670">
        <v>0</v>
      </c>
      <c r="AL670">
        <v>1</v>
      </c>
      <c r="AN670">
        <v>-0.28499999999999998</v>
      </c>
      <c r="AO670" t="s">
        <v>28</v>
      </c>
      <c r="AV670">
        <v>18.350000000000001</v>
      </c>
      <c r="AW670">
        <v>1</v>
      </c>
      <c r="AX670">
        <v>0.67</v>
      </c>
      <c r="AY670">
        <v>12.24</v>
      </c>
      <c r="AZ670">
        <v>61.18</v>
      </c>
      <c r="BG670" t="s">
        <v>2000</v>
      </c>
      <c r="BH670" t="s">
        <v>2000</v>
      </c>
      <c r="BI670">
        <v>1</v>
      </c>
      <c r="BJ670">
        <v>15</v>
      </c>
      <c r="BK670">
        <v>3</v>
      </c>
      <c r="BL670">
        <v>0</v>
      </c>
      <c r="BM670">
        <v>0.28999999999999998</v>
      </c>
      <c r="BN670" t="s">
        <v>2001</v>
      </c>
      <c r="BO670" t="s">
        <v>2002</v>
      </c>
      <c r="BQ670">
        <v>0.33300000000000002</v>
      </c>
      <c r="BR670" t="s">
        <v>27</v>
      </c>
      <c r="BS670">
        <v>100</v>
      </c>
      <c r="BT670" t="s">
        <v>26</v>
      </c>
      <c r="CG670">
        <v>2.6429999999999998</v>
      </c>
      <c r="CH670">
        <v>0.29399999999999998</v>
      </c>
      <c r="CI670">
        <v>0</v>
      </c>
      <c r="CJ670">
        <v>0</v>
      </c>
      <c r="CK670">
        <v>0</v>
      </c>
      <c r="CL670">
        <v>0</v>
      </c>
      <c r="CM670">
        <v>0</v>
      </c>
      <c r="CN670">
        <v>0</v>
      </c>
      <c r="CO670">
        <v>0</v>
      </c>
      <c r="CP670">
        <v>0</v>
      </c>
      <c r="CQ670">
        <v>0</v>
      </c>
      <c r="CR670">
        <v>0</v>
      </c>
    </row>
    <row r="671" spans="1:96" x14ac:dyDescent="0.25">
      <c r="A671" t="s">
        <v>1624</v>
      </c>
      <c r="B671" t="s">
        <v>1652</v>
      </c>
      <c r="C671" t="s">
        <v>29</v>
      </c>
      <c r="D671" t="s">
        <v>1625</v>
      </c>
      <c r="G671" t="s">
        <v>1998</v>
      </c>
      <c r="I671">
        <v>13.11</v>
      </c>
      <c r="J671">
        <v>100</v>
      </c>
      <c r="K671">
        <v>6285695.0999999996</v>
      </c>
      <c r="L671">
        <v>2098829.6</v>
      </c>
      <c r="M671" t="s">
        <v>1624</v>
      </c>
      <c r="O671">
        <v>74</v>
      </c>
      <c r="S671">
        <v>0</v>
      </c>
      <c r="U671">
        <v>1</v>
      </c>
      <c r="V671">
        <v>0</v>
      </c>
      <c r="W671">
        <v>0</v>
      </c>
      <c r="Z671">
        <v>14</v>
      </c>
      <c r="AA671">
        <v>14</v>
      </c>
      <c r="AD671" t="s">
        <v>1999</v>
      </c>
      <c r="AE671">
        <v>2</v>
      </c>
      <c r="AF671">
        <v>17</v>
      </c>
      <c r="AG671">
        <v>13.11</v>
      </c>
      <c r="AH671">
        <v>0.1</v>
      </c>
      <c r="AI671">
        <v>426.4</v>
      </c>
      <c r="AJ671">
        <v>0</v>
      </c>
      <c r="AL671">
        <v>1</v>
      </c>
      <c r="AN671">
        <v>-0.28499999999999998</v>
      </c>
      <c r="AO671" t="s">
        <v>28</v>
      </c>
      <c r="AV671">
        <v>14.31</v>
      </c>
      <c r="AW671">
        <v>1</v>
      </c>
      <c r="AX671">
        <v>0.67</v>
      </c>
      <c r="AY671">
        <v>9.5399999999999991</v>
      </c>
      <c r="AZ671">
        <v>47.71</v>
      </c>
      <c r="BG671" t="s">
        <v>2000</v>
      </c>
      <c r="BH671" t="s">
        <v>2000</v>
      </c>
      <c r="BI671">
        <v>1</v>
      </c>
      <c r="BJ671">
        <v>15</v>
      </c>
      <c r="BK671">
        <v>3</v>
      </c>
      <c r="BL671">
        <v>0</v>
      </c>
      <c r="BM671">
        <v>0.28999999999999998</v>
      </c>
      <c r="BN671" t="s">
        <v>2001</v>
      </c>
      <c r="BO671" t="s">
        <v>2002</v>
      </c>
      <c r="BQ671">
        <v>0.33300000000000002</v>
      </c>
      <c r="BR671" t="s">
        <v>27</v>
      </c>
      <c r="BS671">
        <v>100</v>
      </c>
      <c r="BT671" t="s">
        <v>26</v>
      </c>
      <c r="CG671">
        <v>11.798999999999999</v>
      </c>
      <c r="CH671">
        <v>1.3109999999999999</v>
      </c>
      <c r="CI671">
        <v>0</v>
      </c>
      <c r="CJ671">
        <v>0</v>
      </c>
      <c r="CK671">
        <v>0</v>
      </c>
      <c r="CL671">
        <v>0</v>
      </c>
      <c r="CM671">
        <v>0</v>
      </c>
      <c r="CN671">
        <v>0</v>
      </c>
      <c r="CO671">
        <v>0</v>
      </c>
      <c r="CP671">
        <v>0</v>
      </c>
      <c r="CQ671">
        <v>0</v>
      </c>
      <c r="CR671">
        <v>0</v>
      </c>
    </row>
    <row r="672" spans="1:96" x14ac:dyDescent="0.25">
      <c r="A672" t="s">
        <v>1626</v>
      </c>
      <c r="B672" t="s">
        <v>1652</v>
      </c>
      <c r="C672" t="s">
        <v>29</v>
      </c>
      <c r="D672" t="s">
        <v>1627</v>
      </c>
      <c r="G672" t="s">
        <v>1998</v>
      </c>
      <c r="I672">
        <v>24.207999999999998</v>
      </c>
      <c r="J672">
        <v>100</v>
      </c>
      <c r="K672">
        <v>6282355.4000000004</v>
      </c>
      <c r="L672">
        <v>2098788.7999999998</v>
      </c>
      <c r="M672" t="s">
        <v>1626</v>
      </c>
      <c r="O672">
        <v>74</v>
      </c>
      <c r="S672">
        <v>0</v>
      </c>
      <c r="U672">
        <v>1</v>
      </c>
      <c r="V672">
        <v>0</v>
      </c>
      <c r="W672">
        <v>0</v>
      </c>
      <c r="Z672">
        <v>14</v>
      </c>
      <c r="AA672">
        <v>14</v>
      </c>
      <c r="AD672" t="s">
        <v>1999</v>
      </c>
      <c r="AE672">
        <v>2</v>
      </c>
      <c r="AF672">
        <v>17</v>
      </c>
      <c r="AG672">
        <v>24.207999999999998</v>
      </c>
      <c r="AH672">
        <v>0.2</v>
      </c>
      <c r="AI672">
        <v>579.4</v>
      </c>
      <c r="AJ672">
        <v>0</v>
      </c>
      <c r="AL672">
        <v>1</v>
      </c>
      <c r="AN672">
        <v>-0.28499999999999998</v>
      </c>
      <c r="AO672" t="s">
        <v>28</v>
      </c>
      <c r="AV672">
        <v>33.11</v>
      </c>
      <c r="AW672">
        <v>1</v>
      </c>
      <c r="AX672">
        <v>0.67</v>
      </c>
      <c r="AY672">
        <v>22.07</v>
      </c>
      <c r="AZ672">
        <v>110.37</v>
      </c>
      <c r="BG672" t="s">
        <v>2000</v>
      </c>
      <c r="BH672" t="s">
        <v>2000</v>
      </c>
      <c r="BI672">
        <v>1</v>
      </c>
      <c r="BJ672">
        <v>15</v>
      </c>
      <c r="BK672">
        <v>3</v>
      </c>
      <c r="BL672">
        <v>0</v>
      </c>
      <c r="BM672">
        <v>0.28999999999999998</v>
      </c>
      <c r="BN672" t="s">
        <v>2001</v>
      </c>
      <c r="BO672" t="s">
        <v>2002</v>
      </c>
      <c r="BQ672">
        <v>0.33300000000000002</v>
      </c>
      <c r="BR672" t="s">
        <v>27</v>
      </c>
      <c r="BS672">
        <v>100</v>
      </c>
      <c r="BT672" t="s">
        <v>26</v>
      </c>
      <c r="CG672">
        <v>21.68</v>
      </c>
      <c r="CH672">
        <v>2.528</v>
      </c>
      <c r="CI672">
        <v>0</v>
      </c>
      <c r="CJ672">
        <v>0</v>
      </c>
      <c r="CK672">
        <v>0</v>
      </c>
      <c r="CL672">
        <v>0</v>
      </c>
      <c r="CM672">
        <v>0</v>
      </c>
      <c r="CN672">
        <v>0</v>
      </c>
      <c r="CO672">
        <v>0</v>
      </c>
      <c r="CP672">
        <v>0</v>
      </c>
      <c r="CQ672">
        <v>0</v>
      </c>
      <c r="CR672">
        <v>0</v>
      </c>
    </row>
    <row r="673" spans="1:96" x14ac:dyDescent="0.25">
      <c r="A673" t="s">
        <v>1628</v>
      </c>
      <c r="B673" t="s">
        <v>1652</v>
      </c>
      <c r="C673" t="s">
        <v>29</v>
      </c>
      <c r="D673" t="s">
        <v>1629</v>
      </c>
      <c r="G673" t="s">
        <v>1998</v>
      </c>
      <c r="I673">
        <v>16.954000000000001</v>
      </c>
      <c r="J673">
        <v>100</v>
      </c>
      <c r="K673">
        <v>6297103.5</v>
      </c>
      <c r="L673">
        <v>2085541.8</v>
      </c>
      <c r="M673" t="s">
        <v>1628</v>
      </c>
      <c r="O673">
        <v>74</v>
      </c>
      <c r="S673">
        <v>0</v>
      </c>
      <c r="U673">
        <v>1</v>
      </c>
      <c r="V673">
        <v>0</v>
      </c>
      <c r="W673">
        <v>0</v>
      </c>
      <c r="Z673">
        <v>19</v>
      </c>
      <c r="AA673">
        <v>19</v>
      </c>
      <c r="AD673" t="s">
        <v>1999</v>
      </c>
      <c r="AE673">
        <v>2</v>
      </c>
      <c r="AF673">
        <v>17</v>
      </c>
      <c r="AG673">
        <v>16.954000000000001</v>
      </c>
      <c r="AH673">
        <v>1</v>
      </c>
      <c r="AI673">
        <v>484.8</v>
      </c>
      <c r="AJ673">
        <v>0</v>
      </c>
      <c r="AL673">
        <v>1</v>
      </c>
      <c r="AN673">
        <v>-0.28499999999999998</v>
      </c>
      <c r="AO673" t="s">
        <v>28</v>
      </c>
      <c r="AV673">
        <v>39.43</v>
      </c>
      <c r="AW673">
        <v>1</v>
      </c>
      <c r="AX673">
        <v>0.67</v>
      </c>
      <c r="AY673">
        <v>26.29</v>
      </c>
      <c r="AZ673">
        <v>131.43</v>
      </c>
      <c r="BG673" t="s">
        <v>2000</v>
      </c>
      <c r="BH673" t="s">
        <v>2000</v>
      </c>
      <c r="BI673">
        <v>1</v>
      </c>
      <c r="BJ673">
        <v>15</v>
      </c>
      <c r="BK673">
        <v>3</v>
      </c>
      <c r="BL673">
        <v>0</v>
      </c>
      <c r="BM673">
        <v>0.28999999999999998</v>
      </c>
      <c r="BN673" t="s">
        <v>2001</v>
      </c>
      <c r="BO673" t="s">
        <v>2002</v>
      </c>
      <c r="BQ673">
        <v>0.33300000000000002</v>
      </c>
      <c r="BR673" t="s">
        <v>27</v>
      </c>
      <c r="BS673">
        <v>100</v>
      </c>
      <c r="BT673" t="s">
        <v>26</v>
      </c>
      <c r="CG673">
        <v>8.6839999999999993</v>
      </c>
      <c r="CH673">
        <v>8.2690000000000001</v>
      </c>
      <c r="CI673">
        <v>0</v>
      </c>
      <c r="CJ673">
        <v>0</v>
      </c>
      <c r="CK673">
        <v>0</v>
      </c>
      <c r="CL673">
        <v>0</v>
      </c>
      <c r="CM673">
        <v>0</v>
      </c>
      <c r="CN673">
        <v>0</v>
      </c>
      <c r="CO673">
        <v>0</v>
      </c>
      <c r="CP673">
        <v>0</v>
      </c>
      <c r="CQ673">
        <v>0</v>
      </c>
      <c r="CR673">
        <v>0</v>
      </c>
    </row>
    <row r="674" spans="1:96" x14ac:dyDescent="0.25">
      <c r="A674" t="s">
        <v>1630</v>
      </c>
      <c r="B674" t="s">
        <v>1652</v>
      </c>
      <c r="C674" t="s">
        <v>29</v>
      </c>
      <c r="D674" t="s">
        <v>1631</v>
      </c>
      <c r="G674" t="s">
        <v>1998</v>
      </c>
      <c r="I674">
        <v>5.2919999999999998</v>
      </c>
      <c r="J674">
        <v>100</v>
      </c>
      <c r="K674">
        <v>6283140.5999999996</v>
      </c>
      <c r="L674">
        <v>2087021.1</v>
      </c>
      <c r="M674" t="s">
        <v>1630</v>
      </c>
      <c r="O674">
        <v>74</v>
      </c>
      <c r="S674">
        <v>0</v>
      </c>
      <c r="U674">
        <v>1</v>
      </c>
      <c r="V674">
        <v>0</v>
      </c>
      <c r="W674">
        <v>0</v>
      </c>
      <c r="Z674">
        <v>14</v>
      </c>
      <c r="AA674">
        <v>14</v>
      </c>
      <c r="AD674" t="s">
        <v>1999</v>
      </c>
      <c r="AE674">
        <v>2</v>
      </c>
      <c r="AF674">
        <v>17</v>
      </c>
      <c r="AG674">
        <v>5.2919999999999998</v>
      </c>
      <c r="AH674">
        <v>0.8</v>
      </c>
      <c r="AI674">
        <v>270.89999999999998</v>
      </c>
      <c r="AJ674">
        <v>0</v>
      </c>
      <c r="AL674">
        <v>1</v>
      </c>
      <c r="AN674">
        <v>-0.28499999999999998</v>
      </c>
      <c r="AO674" t="s">
        <v>28</v>
      </c>
      <c r="AV674">
        <v>27.86</v>
      </c>
      <c r="AW674">
        <v>1</v>
      </c>
      <c r="AX674">
        <v>0.67</v>
      </c>
      <c r="AY674">
        <v>18.57</v>
      </c>
      <c r="AZ674">
        <v>92.86</v>
      </c>
      <c r="BG674" t="s">
        <v>2000</v>
      </c>
      <c r="BH674" t="s">
        <v>2000</v>
      </c>
      <c r="BI674">
        <v>1</v>
      </c>
      <c r="BJ674">
        <v>15</v>
      </c>
      <c r="BK674">
        <v>3</v>
      </c>
      <c r="BL674">
        <v>0</v>
      </c>
      <c r="BM674">
        <v>0.28999999999999998</v>
      </c>
      <c r="BN674" t="s">
        <v>2001</v>
      </c>
      <c r="BO674" t="s">
        <v>2002</v>
      </c>
      <c r="BQ674">
        <v>0.33300000000000002</v>
      </c>
      <c r="BR674" t="s">
        <v>27</v>
      </c>
      <c r="BS674">
        <v>100</v>
      </c>
      <c r="BT674" t="s">
        <v>26</v>
      </c>
      <c r="CG674">
        <v>3.1480000000000001</v>
      </c>
      <c r="CH674">
        <v>2.1440000000000001</v>
      </c>
      <c r="CI674">
        <v>0</v>
      </c>
      <c r="CJ674">
        <v>0</v>
      </c>
      <c r="CK674">
        <v>0</v>
      </c>
      <c r="CL674">
        <v>0</v>
      </c>
      <c r="CM674">
        <v>0</v>
      </c>
      <c r="CN674">
        <v>0</v>
      </c>
      <c r="CO674">
        <v>0</v>
      </c>
      <c r="CP674">
        <v>0</v>
      </c>
      <c r="CQ674">
        <v>0</v>
      </c>
      <c r="CR674">
        <v>0</v>
      </c>
    </row>
    <row r="675" spans="1:96" x14ac:dyDescent="0.25">
      <c r="A675" t="s">
        <v>1632</v>
      </c>
      <c r="B675" t="s">
        <v>1652</v>
      </c>
      <c r="C675" t="s">
        <v>29</v>
      </c>
      <c r="D675" t="s">
        <v>1633</v>
      </c>
      <c r="G675" t="s">
        <v>1998</v>
      </c>
      <c r="I675">
        <v>4.1580000000000004</v>
      </c>
      <c r="J675">
        <v>100</v>
      </c>
      <c r="K675">
        <v>6284160.2999999998</v>
      </c>
      <c r="L675">
        <v>2096002.5</v>
      </c>
      <c r="M675" t="s">
        <v>1632</v>
      </c>
      <c r="O675">
        <v>74</v>
      </c>
      <c r="S675">
        <v>0</v>
      </c>
      <c r="U675">
        <v>1</v>
      </c>
      <c r="V675">
        <v>0</v>
      </c>
      <c r="W675">
        <v>0</v>
      </c>
      <c r="Z675">
        <v>14</v>
      </c>
      <c r="AA675">
        <v>14</v>
      </c>
      <c r="AD675" t="s">
        <v>1999</v>
      </c>
      <c r="AE675">
        <v>2</v>
      </c>
      <c r="AF675">
        <v>17</v>
      </c>
      <c r="AG675">
        <v>4.1580000000000004</v>
      </c>
      <c r="AH675">
        <v>0</v>
      </c>
      <c r="AI675">
        <v>240.1</v>
      </c>
      <c r="AJ675">
        <v>0</v>
      </c>
      <c r="AL675">
        <v>1</v>
      </c>
      <c r="AN675">
        <v>-0.28499999999999998</v>
      </c>
      <c r="AO675" t="s">
        <v>28</v>
      </c>
      <c r="AV675">
        <v>63.43</v>
      </c>
      <c r="AW675">
        <v>1</v>
      </c>
      <c r="AX675">
        <v>0.67</v>
      </c>
      <c r="AY675">
        <v>42.28</v>
      </c>
      <c r="AZ675">
        <v>211.42</v>
      </c>
      <c r="BG675" t="s">
        <v>2000</v>
      </c>
      <c r="BH675" t="s">
        <v>2000</v>
      </c>
      <c r="BI675">
        <v>1</v>
      </c>
      <c r="BJ675">
        <v>15</v>
      </c>
      <c r="BK675">
        <v>3</v>
      </c>
      <c r="BL675">
        <v>0</v>
      </c>
      <c r="BM675">
        <v>0.28999999999999998</v>
      </c>
      <c r="BN675" t="s">
        <v>2001</v>
      </c>
      <c r="BO675" t="s">
        <v>2002</v>
      </c>
      <c r="BQ675">
        <v>0.33300000000000002</v>
      </c>
      <c r="BR675" t="s">
        <v>27</v>
      </c>
      <c r="BS675">
        <v>100</v>
      </c>
      <c r="BT675" t="s">
        <v>26</v>
      </c>
      <c r="CG675">
        <v>0.53300000000000003</v>
      </c>
      <c r="CH675">
        <v>3.625</v>
      </c>
      <c r="CI675">
        <v>0</v>
      </c>
      <c r="CJ675">
        <v>0</v>
      </c>
      <c r="CK675">
        <v>0</v>
      </c>
      <c r="CL675">
        <v>0</v>
      </c>
      <c r="CM675">
        <v>0</v>
      </c>
      <c r="CN675">
        <v>0</v>
      </c>
      <c r="CO675">
        <v>0</v>
      </c>
      <c r="CP675">
        <v>0</v>
      </c>
      <c r="CQ675">
        <v>0</v>
      </c>
      <c r="CR675">
        <v>0</v>
      </c>
    </row>
    <row r="676" spans="1:96" x14ac:dyDescent="0.25">
      <c r="A676" t="s">
        <v>1634</v>
      </c>
      <c r="B676" t="s">
        <v>1652</v>
      </c>
      <c r="C676" t="s">
        <v>29</v>
      </c>
      <c r="D676" t="s">
        <v>1635</v>
      </c>
      <c r="G676" t="s">
        <v>1998</v>
      </c>
      <c r="I676">
        <v>2.6880000000000002</v>
      </c>
      <c r="J676">
        <v>100</v>
      </c>
      <c r="K676">
        <v>6291448.5999999996</v>
      </c>
      <c r="L676">
        <v>2091233.2</v>
      </c>
      <c r="M676" t="s">
        <v>1634</v>
      </c>
      <c r="O676">
        <v>74</v>
      </c>
      <c r="S676">
        <v>0</v>
      </c>
      <c r="U676">
        <v>1</v>
      </c>
      <c r="V676">
        <v>0</v>
      </c>
      <c r="W676">
        <v>0</v>
      </c>
      <c r="Z676">
        <v>18</v>
      </c>
      <c r="AA676">
        <v>18</v>
      </c>
      <c r="AD676" t="s">
        <v>1999</v>
      </c>
      <c r="AE676">
        <v>2</v>
      </c>
      <c r="AF676">
        <v>17</v>
      </c>
      <c r="AG676">
        <v>2.6880000000000002</v>
      </c>
      <c r="AH676">
        <v>0.2</v>
      </c>
      <c r="AI676">
        <v>193</v>
      </c>
      <c r="AJ676">
        <v>0</v>
      </c>
      <c r="AL676">
        <v>1</v>
      </c>
      <c r="AN676">
        <v>-0.28499999999999998</v>
      </c>
      <c r="AO676" t="s">
        <v>28</v>
      </c>
      <c r="AV676">
        <v>28.72</v>
      </c>
      <c r="AW676">
        <v>1</v>
      </c>
      <c r="AX676">
        <v>0.67</v>
      </c>
      <c r="AY676">
        <v>19.149999999999999</v>
      </c>
      <c r="AZ676">
        <v>95.73</v>
      </c>
      <c r="BG676" t="s">
        <v>2000</v>
      </c>
      <c r="BH676" t="s">
        <v>2000</v>
      </c>
      <c r="BI676">
        <v>1</v>
      </c>
      <c r="BJ676">
        <v>15</v>
      </c>
      <c r="BK676">
        <v>3</v>
      </c>
      <c r="BL676">
        <v>0</v>
      </c>
      <c r="BM676">
        <v>0.28999999999999998</v>
      </c>
      <c r="BN676" t="s">
        <v>2001</v>
      </c>
      <c r="BO676" t="s">
        <v>2002</v>
      </c>
      <c r="BQ676">
        <v>0.33300000000000002</v>
      </c>
      <c r="BR676" t="s">
        <v>27</v>
      </c>
      <c r="BS676">
        <v>100</v>
      </c>
      <c r="BT676" t="s">
        <v>26</v>
      </c>
      <c r="CG676">
        <v>1.76</v>
      </c>
      <c r="CH676">
        <v>0.92800000000000005</v>
      </c>
      <c r="CI676">
        <v>0</v>
      </c>
      <c r="CJ676">
        <v>0</v>
      </c>
      <c r="CK676">
        <v>0</v>
      </c>
      <c r="CL676">
        <v>0</v>
      </c>
      <c r="CM676">
        <v>0</v>
      </c>
      <c r="CN676">
        <v>0</v>
      </c>
      <c r="CO676">
        <v>0</v>
      </c>
      <c r="CP676">
        <v>0</v>
      </c>
      <c r="CQ676">
        <v>0</v>
      </c>
      <c r="CR676">
        <v>0</v>
      </c>
    </row>
    <row r="677" spans="1:96" x14ac:dyDescent="0.25">
      <c r="A677" t="s">
        <v>1636</v>
      </c>
      <c r="B677" t="s">
        <v>1652</v>
      </c>
      <c r="C677" t="s">
        <v>29</v>
      </c>
      <c r="D677" t="s">
        <v>1637</v>
      </c>
      <c r="G677" t="s">
        <v>1998</v>
      </c>
      <c r="I677">
        <v>0.64600000000000002</v>
      </c>
      <c r="J677">
        <v>100</v>
      </c>
      <c r="K677">
        <v>6291312.9000000004</v>
      </c>
      <c r="L677">
        <v>2091144.1</v>
      </c>
      <c r="M677" t="s">
        <v>1636</v>
      </c>
      <c r="O677">
        <v>74</v>
      </c>
      <c r="S677">
        <v>0</v>
      </c>
      <c r="U677">
        <v>1</v>
      </c>
      <c r="V677">
        <v>0</v>
      </c>
      <c r="W677">
        <v>0</v>
      </c>
      <c r="Z677">
        <v>18</v>
      </c>
      <c r="AA677">
        <v>18</v>
      </c>
      <c r="AD677" t="s">
        <v>1999</v>
      </c>
      <c r="AE677">
        <v>2</v>
      </c>
      <c r="AF677">
        <v>17</v>
      </c>
      <c r="AG677">
        <v>0.64600000000000002</v>
      </c>
      <c r="AH677">
        <v>0.6</v>
      </c>
      <c r="AI677">
        <v>94.6</v>
      </c>
      <c r="AJ677">
        <v>0</v>
      </c>
      <c r="AL677">
        <v>1</v>
      </c>
      <c r="AN677">
        <v>-0.28499999999999998</v>
      </c>
      <c r="AO677" t="s">
        <v>28</v>
      </c>
      <c r="AV677">
        <v>6.93</v>
      </c>
      <c r="AW677">
        <v>1</v>
      </c>
      <c r="AX677">
        <v>0.67</v>
      </c>
      <c r="AY677">
        <v>4.62</v>
      </c>
      <c r="AZ677">
        <v>23.1</v>
      </c>
      <c r="BG677" t="s">
        <v>2000</v>
      </c>
      <c r="BH677" t="s">
        <v>2000</v>
      </c>
      <c r="BI677">
        <v>1</v>
      </c>
      <c r="BJ677">
        <v>15</v>
      </c>
      <c r="BK677">
        <v>3</v>
      </c>
      <c r="BL677">
        <v>0</v>
      </c>
      <c r="BM677">
        <v>0.28999999999999998</v>
      </c>
      <c r="BN677" t="s">
        <v>2001</v>
      </c>
      <c r="BO677" t="s">
        <v>2002</v>
      </c>
      <c r="BQ677">
        <v>0.33300000000000002</v>
      </c>
      <c r="BR677" t="s">
        <v>27</v>
      </c>
      <c r="BS677">
        <v>100</v>
      </c>
      <c r="BT677" t="s">
        <v>26</v>
      </c>
      <c r="CG677">
        <v>0.55300000000000005</v>
      </c>
      <c r="CH677">
        <v>9.2999999999999999E-2</v>
      </c>
      <c r="CI677">
        <v>0</v>
      </c>
      <c r="CJ677">
        <v>0</v>
      </c>
      <c r="CK677">
        <v>0</v>
      </c>
      <c r="CL677">
        <v>0</v>
      </c>
      <c r="CM677">
        <v>0</v>
      </c>
      <c r="CN677">
        <v>0</v>
      </c>
      <c r="CO677">
        <v>0</v>
      </c>
      <c r="CP677">
        <v>0</v>
      </c>
      <c r="CQ677">
        <v>0</v>
      </c>
      <c r="CR677">
        <v>0</v>
      </c>
    </row>
    <row r="678" spans="1:96" x14ac:dyDescent="0.25">
      <c r="A678" t="s">
        <v>1639</v>
      </c>
      <c r="B678" t="s">
        <v>1652</v>
      </c>
      <c r="C678" t="s">
        <v>29</v>
      </c>
      <c r="D678" t="s">
        <v>1640</v>
      </c>
      <c r="G678" t="s">
        <v>1998</v>
      </c>
      <c r="I678">
        <v>11.750999999999999</v>
      </c>
      <c r="J678">
        <v>100</v>
      </c>
      <c r="K678">
        <v>6289183.2999999998</v>
      </c>
      <c r="L678">
        <v>2091233.1</v>
      </c>
      <c r="M678" t="s">
        <v>1639</v>
      </c>
      <c r="O678">
        <v>46.84</v>
      </c>
      <c r="S678">
        <v>0</v>
      </c>
      <c r="U678">
        <v>1</v>
      </c>
      <c r="V678">
        <v>0</v>
      </c>
      <c r="W678">
        <v>0</v>
      </c>
      <c r="Z678">
        <v>18</v>
      </c>
      <c r="AA678">
        <v>18</v>
      </c>
      <c r="AD678" t="s">
        <v>1999</v>
      </c>
      <c r="AE678">
        <v>2</v>
      </c>
      <c r="AF678">
        <v>17</v>
      </c>
      <c r="AG678">
        <v>11.750999999999999</v>
      </c>
      <c r="AH678">
        <v>1.2</v>
      </c>
      <c r="AI678">
        <v>403.6</v>
      </c>
      <c r="AJ678">
        <v>0</v>
      </c>
      <c r="AL678">
        <v>1</v>
      </c>
      <c r="AN678">
        <v>-0.28499999999999998</v>
      </c>
      <c r="AO678" t="s">
        <v>28</v>
      </c>
      <c r="AV678">
        <v>37.82</v>
      </c>
      <c r="AW678">
        <v>1</v>
      </c>
      <c r="AX678">
        <v>0.67</v>
      </c>
      <c r="AY678">
        <v>25.21</v>
      </c>
      <c r="AZ678">
        <v>126.06</v>
      </c>
      <c r="BG678" t="s">
        <v>2000</v>
      </c>
      <c r="BH678" t="s">
        <v>2000</v>
      </c>
      <c r="BI678">
        <v>1</v>
      </c>
      <c r="BJ678">
        <v>15</v>
      </c>
      <c r="BK678">
        <v>3</v>
      </c>
      <c r="BL678">
        <v>0</v>
      </c>
      <c r="BM678">
        <v>0.28999999999999998</v>
      </c>
      <c r="BN678" t="s">
        <v>2001</v>
      </c>
      <c r="BO678" t="s">
        <v>2002</v>
      </c>
      <c r="BQ678">
        <v>0.33300000000000002</v>
      </c>
      <c r="BR678" t="s">
        <v>27</v>
      </c>
      <c r="BS678">
        <v>100</v>
      </c>
      <c r="BT678" t="s">
        <v>26</v>
      </c>
      <c r="CG678">
        <v>6.7759999999999998</v>
      </c>
      <c r="CH678">
        <v>4.9749999999999996</v>
      </c>
      <c r="CI678">
        <v>0</v>
      </c>
      <c r="CJ678">
        <v>0</v>
      </c>
      <c r="CK678">
        <v>0</v>
      </c>
      <c r="CL678">
        <v>0</v>
      </c>
      <c r="CM678">
        <v>0</v>
      </c>
      <c r="CN678">
        <v>0</v>
      </c>
      <c r="CO678">
        <v>0</v>
      </c>
      <c r="CP678">
        <v>0</v>
      </c>
      <c r="CQ678">
        <v>0</v>
      </c>
      <c r="CR678">
        <v>0</v>
      </c>
    </row>
    <row r="679" spans="1:96" x14ac:dyDescent="0.25">
      <c r="A679" t="s">
        <v>1641</v>
      </c>
      <c r="B679" t="s">
        <v>1652</v>
      </c>
      <c r="C679" t="s">
        <v>29</v>
      </c>
      <c r="D679" t="s">
        <v>1642</v>
      </c>
      <c r="G679" t="s">
        <v>1998</v>
      </c>
      <c r="I679">
        <v>46.412999999999997</v>
      </c>
      <c r="J679">
        <v>100</v>
      </c>
      <c r="K679">
        <v>6294835.5999999996</v>
      </c>
      <c r="L679">
        <v>2086907.8</v>
      </c>
      <c r="M679" t="s">
        <v>1641</v>
      </c>
      <c r="O679">
        <v>74</v>
      </c>
      <c r="S679">
        <v>0</v>
      </c>
      <c r="U679">
        <v>1</v>
      </c>
      <c r="V679">
        <v>0</v>
      </c>
      <c r="W679">
        <v>0</v>
      </c>
      <c r="Z679">
        <v>18</v>
      </c>
      <c r="AA679">
        <v>18</v>
      </c>
      <c r="AD679" t="s">
        <v>1999</v>
      </c>
      <c r="AE679">
        <v>2</v>
      </c>
      <c r="AF679">
        <v>17</v>
      </c>
      <c r="AG679">
        <v>46.412999999999997</v>
      </c>
      <c r="AH679">
        <v>1.2</v>
      </c>
      <c r="AI679">
        <v>802.2</v>
      </c>
      <c r="AJ679">
        <v>0</v>
      </c>
      <c r="AL679">
        <v>1</v>
      </c>
      <c r="AN679">
        <v>-0.28499999999999998</v>
      </c>
      <c r="AO679" t="s">
        <v>28</v>
      </c>
      <c r="AV679">
        <v>47.63</v>
      </c>
      <c r="AW679">
        <v>1</v>
      </c>
      <c r="AX679">
        <v>0.67</v>
      </c>
      <c r="AY679">
        <v>31.75</v>
      </c>
      <c r="AZ679">
        <v>158.77000000000001</v>
      </c>
      <c r="BG679" t="s">
        <v>2000</v>
      </c>
      <c r="BH679" t="s">
        <v>2000</v>
      </c>
      <c r="BI679">
        <v>1</v>
      </c>
      <c r="BJ679">
        <v>15</v>
      </c>
      <c r="BK679">
        <v>3</v>
      </c>
      <c r="BL679">
        <v>0</v>
      </c>
      <c r="BM679">
        <v>0.28999999999999998</v>
      </c>
      <c r="BN679" t="s">
        <v>2001</v>
      </c>
      <c r="BO679" t="s">
        <v>2002</v>
      </c>
      <c r="BQ679">
        <v>0.33300000000000002</v>
      </c>
      <c r="BR679" t="s">
        <v>27</v>
      </c>
      <c r="BS679">
        <v>100</v>
      </c>
      <c r="BT679" t="s">
        <v>26</v>
      </c>
      <c r="CG679">
        <v>27.062000000000001</v>
      </c>
      <c r="CH679">
        <v>19.350999999999999</v>
      </c>
      <c r="CI679">
        <v>0</v>
      </c>
      <c r="CJ679">
        <v>0</v>
      </c>
      <c r="CK679">
        <v>0</v>
      </c>
      <c r="CL679">
        <v>0</v>
      </c>
      <c r="CM679">
        <v>0</v>
      </c>
      <c r="CN679">
        <v>0</v>
      </c>
      <c r="CO679">
        <v>0</v>
      </c>
      <c r="CP679">
        <v>0</v>
      </c>
      <c r="CQ679">
        <v>0</v>
      </c>
      <c r="CR679">
        <v>0</v>
      </c>
    </row>
    <row r="680" spans="1:96" x14ac:dyDescent="0.25">
      <c r="A680" t="s">
        <v>1643</v>
      </c>
      <c r="B680" t="s">
        <v>1652</v>
      </c>
      <c r="C680" t="s">
        <v>29</v>
      </c>
      <c r="D680" t="s">
        <v>2031</v>
      </c>
      <c r="G680" t="s">
        <v>1998</v>
      </c>
      <c r="I680">
        <v>6.2320000000000002</v>
      </c>
      <c r="J680">
        <v>100</v>
      </c>
      <c r="K680">
        <v>6295198.9000000004</v>
      </c>
      <c r="L680">
        <v>2086863.4</v>
      </c>
      <c r="M680" t="s">
        <v>1643</v>
      </c>
      <c r="O680">
        <v>74</v>
      </c>
      <c r="S680">
        <v>0</v>
      </c>
      <c r="U680">
        <v>1</v>
      </c>
      <c r="V680">
        <v>0</v>
      </c>
      <c r="W680">
        <v>0</v>
      </c>
      <c r="Z680">
        <v>18</v>
      </c>
      <c r="AA680">
        <v>18</v>
      </c>
      <c r="AD680" t="s">
        <v>1999</v>
      </c>
      <c r="AE680">
        <v>2</v>
      </c>
      <c r="AF680">
        <v>17</v>
      </c>
      <c r="AG680">
        <v>6.2320000000000002</v>
      </c>
      <c r="AH680">
        <v>0.3</v>
      </c>
      <c r="AI680">
        <v>294</v>
      </c>
      <c r="AJ680">
        <v>0</v>
      </c>
      <c r="AL680">
        <v>1</v>
      </c>
      <c r="AN680">
        <v>-0.28499999999999998</v>
      </c>
      <c r="AO680" t="s">
        <v>28</v>
      </c>
      <c r="AV680">
        <v>35.74</v>
      </c>
      <c r="AW680">
        <v>1</v>
      </c>
      <c r="AX680">
        <v>0.67</v>
      </c>
      <c r="AY680">
        <v>23.83</v>
      </c>
      <c r="AZ680">
        <v>119.13</v>
      </c>
      <c r="BG680" t="s">
        <v>2000</v>
      </c>
      <c r="BH680" t="s">
        <v>2000</v>
      </c>
      <c r="BI680">
        <v>1</v>
      </c>
      <c r="BJ680">
        <v>15</v>
      </c>
      <c r="BK680">
        <v>3</v>
      </c>
      <c r="BL680">
        <v>0</v>
      </c>
      <c r="BM680">
        <v>0.28999999999999998</v>
      </c>
      <c r="BN680" t="s">
        <v>2001</v>
      </c>
      <c r="BO680" t="s">
        <v>2002</v>
      </c>
      <c r="BQ680">
        <v>0.33300000000000002</v>
      </c>
      <c r="BR680" t="s">
        <v>27</v>
      </c>
      <c r="BS680">
        <v>100</v>
      </c>
      <c r="BT680" t="s">
        <v>26</v>
      </c>
      <c r="CG680">
        <v>3.1749999999999998</v>
      </c>
      <c r="CH680">
        <v>3.0569999999999999</v>
      </c>
      <c r="CI680">
        <v>0</v>
      </c>
      <c r="CJ680">
        <v>0</v>
      </c>
      <c r="CK680">
        <v>0</v>
      </c>
      <c r="CL680">
        <v>0</v>
      </c>
      <c r="CM680">
        <v>0</v>
      </c>
      <c r="CN680">
        <v>0</v>
      </c>
      <c r="CO680">
        <v>0</v>
      </c>
      <c r="CP680">
        <v>0</v>
      </c>
      <c r="CQ680">
        <v>0</v>
      </c>
      <c r="CR680">
        <v>0</v>
      </c>
    </row>
    <row r="681" spans="1:96" x14ac:dyDescent="0.25">
      <c r="A681" t="s">
        <v>1645</v>
      </c>
      <c r="B681" t="s">
        <v>1652</v>
      </c>
      <c r="C681" t="s">
        <v>29</v>
      </c>
      <c r="D681" t="s">
        <v>2032</v>
      </c>
      <c r="G681" t="s">
        <v>1998</v>
      </c>
      <c r="I681">
        <v>11.265000000000001</v>
      </c>
      <c r="J681">
        <v>100</v>
      </c>
      <c r="K681">
        <v>6295420.0999999996</v>
      </c>
      <c r="L681">
        <v>2086727.4</v>
      </c>
      <c r="M681" t="s">
        <v>1645</v>
      </c>
      <c r="O681">
        <v>74</v>
      </c>
      <c r="S681">
        <v>0</v>
      </c>
      <c r="U681">
        <v>1</v>
      </c>
      <c r="V681">
        <v>0</v>
      </c>
      <c r="W681">
        <v>0</v>
      </c>
      <c r="Z681">
        <v>18</v>
      </c>
      <c r="AA681">
        <v>18</v>
      </c>
      <c r="AD681" t="s">
        <v>1999</v>
      </c>
      <c r="AE681">
        <v>2</v>
      </c>
      <c r="AF681">
        <v>17</v>
      </c>
      <c r="AG681">
        <v>11.265000000000001</v>
      </c>
      <c r="AH681">
        <v>0.5</v>
      </c>
      <c r="AI681">
        <v>395.2</v>
      </c>
      <c r="AJ681">
        <v>0</v>
      </c>
      <c r="AL681">
        <v>1</v>
      </c>
      <c r="AN681">
        <v>-0.28499999999999998</v>
      </c>
      <c r="AO681" t="s">
        <v>28</v>
      </c>
      <c r="AV681">
        <v>39.78</v>
      </c>
      <c r="AW681">
        <v>1</v>
      </c>
      <c r="AX681">
        <v>0.67</v>
      </c>
      <c r="AY681">
        <v>26.52</v>
      </c>
      <c r="AZ681">
        <v>132.59</v>
      </c>
      <c r="BG681" t="s">
        <v>2000</v>
      </c>
      <c r="BH681" t="s">
        <v>2000</v>
      </c>
      <c r="BI681">
        <v>1</v>
      </c>
      <c r="BJ681">
        <v>15</v>
      </c>
      <c r="BK681">
        <v>3</v>
      </c>
      <c r="BL681">
        <v>0</v>
      </c>
      <c r="BM681">
        <v>0.28999999999999998</v>
      </c>
      <c r="BN681" t="s">
        <v>2001</v>
      </c>
      <c r="BO681" t="s">
        <v>2002</v>
      </c>
      <c r="BQ681">
        <v>0.33300000000000002</v>
      </c>
      <c r="BR681" t="s">
        <v>27</v>
      </c>
      <c r="BS681">
        <v>100</v>
      </c>
      <c r="BT681" t="s">
        <v>26</v>
      </c>
      <c r="CG681">
        <v>6.0339999999999998</v>
      </c>
      <c r="CH681">
        <v>5.2309999999999999</v>
      </c>
      <c r="CI681">
        <v>0</v>
      </c>
      <c r="CJ681">
        <v>0</v>
      </c>
      <c r="CK681">
        <v>0</v>
      </c>
      <c r="CL681">
        <v>0</v>
      </c>
      <c r="CM681">
        <v>0</v>
      </c>
      <c r="CN681">
        <v>0</v>
      </c>
      <c r="CO681">
        <v>0</v>
      </c>
      <c r="CP681">
        <v>0</v>
      </c>
      <c r="CQ681">
        <v>0</v>
      </c>
      <c r="CR681">
        <v>0</v>
      </c>
    </row>
    <row r="682" spans="1:96" x14ac:dyDescent="0.25">
      <c r="A682" t="s">
        <v>1647</v>
      </c>
      <c r="B682" t="s">
        <v>1652</v>
      </c>
      <c r="C682" t="s">
        <v>29</v>
      </c>
      <c r="D682" t="s">
        <v>1648</v>
      </c>
      <c r="G682" t="s">
        <v>1998</v>
      </c>
      <c r="I682">
        <v>21.074000000000002</v>
      </c>
      <c r="J682">
        <v>100</v>
      </c>
      <c r="K682">
        <v>6291605.7000000002</v>
      </c>
      <c r="L682">
        <v>2081595.8</v>
      </c>
      <c r="M682" t="s">
        <v>1647</v>
      </c>
      <c r="O682">
        <v>74</v>
      </c>
      <c r="S682">
        <v>0</v>
      </c>
      <c r="U682">
        <v>1</v>
      </c>
      <c r="V682">
        <v>0</v>
      </c>
      <c r="W682">
        <v>0</v>
      </c>
      <c r="Z682">
        <v>19</v>
      </c>
      <c r="AA682">
        <v>19</v>
      </c>
      <c r="AD682" t="s">
        <v>1999</v>
      </c>
      <c r="AE682">
        <v>2</v>
      </c>
      <c r="AF682">
        <v>17</v>
      </c>
      <c r="AG682">
        <v>21.074000000000002</v>
      </c>
      <c r="AH682">
        <v>0.8</v>
      </c>
      <c r="AI682">
        <v>540.6</v>
      </c>
      <c r="AJ682">
        <v>0</v>
      </c>
      <c r="AL682">
        <v>1</v>
      </c>
      <c r="AN682">
        <v>-0.28499999999999998</v>
      </c>
      <c r="AO682" t="s">
        <v>28</v>
      </c>
      <c r="AV682">
        <v>18.2</v>
      </c>
      <c r="AW682">
        <v>1</v>
      </c>
      <c r="AX682">
        <v>0.67</v>
      </c>
      <c r="AY682">
        <v>12.14</v>
      </c>
      <c r="AZ682">
        <v>60.68</v>
      </c>
      <c r="BG682" t="s">
        <v>2000</v>
      </c>
      <c r="BH682" t="s">
        <v>2000</v>
      </c>
      <c r="BI682">
        <v>1</v>
      </c>
      <c r="BJ682">
        <v>15</v>
      </c>
      <c r="BK682">
        <v>3</v>
      </c>
      <c r="BL682">
        <v>0</v>
      </c>
      <c r="BM682">
        <v>0.28999999999999998</v>
      </c>
      <c r="BN682" t="s">
        <v>2001</v>
      </c>
      <c r="BO682" t="s">
        <v>2002</v>
      </c>
      <c r="BQ682">
        <v>0.33300000000000002</v>
      </c>
      <c r="BR682" t="s">
        <v>27</v>
      </c>
      <c r="BS682">
        <v>100</v>
      </c>
      <c r="BT682" t="s">
        <v>26</v>
      </c>
      <c r="CG682">
        <v>18.966000000000001</v>
      </c>
      <c r="CH682">
        <v>2.1070000000000002</v>
      </c>
      <c r="CI682">
        <v>0</v>
      </c>
      <c r="CJ682">
        <v>0</v>
      </c>
      <c r="CK682">
        <v>0</v>
      </c>
      <c r="CL682">
        <v>0</v>
      </c>
      <c r="CM682">
        <v>0</v>
      </c>
      <c r="CN682">
        <v>0</v>
      </c>
      <c r="CO682">
        <v>0</v>
      </c>
      <c r="CP682">
        <v>0</v>
      </c>
      <c r="CQ682">
        <v>0</v>
      </c>
      <c r="CR682">
        <v>0</v>
      </c>
    </row>
    <row r="683" spans="1:96" x14ac:dyDescent="0.25">
      <c r="A683" t="s">
        <v>1650</v>
      </c>
      <c r="B683" t="s">
        <v>1652</v>
      </c>
      <c r="C683" t="s">
        <v>29</v>
      </c>
      <c r="D683" t="s">
        <v>1651</v>
      </c>
      <c r="G683" t="s">
        <v>1998</v>
      </c>
      <c r="I683">
        <v>25.143000000000001</v>
      </c>
      <c r="J683">
        <v>100</v>
      </c>
      <c r="K683">
        <v>6293596.5999999996</v>
      </c>
      <c r="L683">
        <v>2080889.7</v>
      </c>
      <c r="M683" t="s">
        <v>1650</v>
      </c>
      <c r="O683">
        <v>74</v>
      </c>
      <c r="S683">
        <v>0</v>
      </c>
      <c r="U683">
        <v>1</v>
      </c>
      <c r="V683">
        <v>0</v>
      </c>
      <c r="W683">
        <v>0</v>
      </c>
      <c r="Z683">
        <v>19</v>
      </c>
      <c r="AA683">
        <v>19</v>
      </c>
      <c r="AD683" t="s">
        <v>1999</v>
      </c>
      <c r="AE683">
        <v>2</v>
      </c>
      <c r="AF683">
        <v>17</v>
      </c>
      <c r="AG683">
        <v>25.143000000000001</v>
      </c>
      <c r="AH683">
        <v>6.5</v>
      </c>
      <c r="AI683">
        <v>590.4</v>
      </c>
      <c r="AJ683">
        <v>0</v>
      </c>
      <c r="AL683">
        <v>1</v>
      </c>
      <c r="AN683">
        <v>-0.28499999999999998</v>
      </c>
      <c r="AO683" t="s">
        <v>28</v>
      </c>
      <c r="AV683">
        <v>27.77</v>
      </c>
      <c r="AW683">
        <v>1</v>
      </c>
      <c r="AX683">
        <v>0.67</v>
      </c>
      <c r="AY683">
        <v>18.510000000000002</v>
      </c>
      <c r="AZ683">
        <v>92.55</v>
      </c>
      <c r="BG683" t="s">
        <v>2000</v>
      </c>
      <c r="BH683" t="s">
        <v>2000</v>
      </c>
      <c r="BI683">
        <v>1</v>
      </c>
      <c r="BJ683">
        <v>15</v>
      </c>
      <c r="BK683">
        <v>3</v>
      </c>
      <c r="BL683">
        <v>0</v>
      </c>
      <c r="BM683">
        <v>0.28999999999999998</v>
      </c>
      <c r="BN683" t="s">
        <v>2001</v>
      </c>
      <c r="BO683" t="s">
        <v>2002</v>
      </c>
      <c r="BQ683">
        <v>0.33300000000000002</v>
      </c>
      <c r="BR683" t="s">
        <v>27</v>
      </c>
      <c r="BS683">
        <v>100</v>
      </c>
      <c r="BT683" t="s">
        <v>26</v>
      </c>
      <c r="CG683">
        <v>22.337</v>
      </c>
      <c r="CH683">
        <v>2.806</v>
      </c>
      <c r="CI683">
        <v>0</v>
      </c>
      <c r="CJ683">
        <v>0</v>
      </c>
      <c r="CK683">
        <v>0</v>
      </c>
      <c r="CL683">
        <v>0</v>
      </c>
      <c r="CM683">
        <v>0</v>
      </c>
      <c r="CN683">
        <v>0</v>
      </c>
      <c r="CO683">
        <v>0</v>
      </c>
      <c r="CP683">
        <v>0</v>
      </c>
      <c r="CQ683">
        <v>0</v>
      </c>
      <c r="CR683">
        <v>0</v>
      </c>
    </row>
    <row r="684" spans="1:96" x14ac:dyDescent="0.25">
      <c r="A684" t="s">
        <v>1773</v>
      </c>
      <c r="B684" t="s">
        <v>1652</v>
      </c>
      <c r="C684" t="s">
        <v>29</v>
      </c>
      <c r="D684" t="s">
        <v>1774</v>
      </c>
      <c r="G684" t="s">
        <v>1998</v>
      </c>
      <c r="I684">
        <v>2.2109999999999999</v>
      </c>
      <c r="J684">
        <v>100</v>
      </c>
      <c r="K684">
        <v>6291415</v>
      </c>
      <c r="L684">
        <v>2084160.5</v>
      </c>
      <c r="M684" t="s">
        <v>1773</v>
      </c>
      <c r="O684">
        <v>74</v>
      </c>
      <c r="S684">
        <v>0</v>
      </c>
      <c r="U684">
        <v>1</v>
      </c>
      <c r="V684">
        <v>0</v>
      </c>
      <c r="W684">
        <v>0</v>
      </c>
      <c r="Z684">
        <v>19</v>
      </c>
      <c r="AA684">
        <v>19</v>
      </c>
      <c r="AD684" t="s">
        <v>1999</v>
      </c>
      <c r="AE684">
        <v>2</v>
      </c>
      <c r="AF684">
        <v>17</v>
      </c>
      <c r="AG684">
        <v>2.2109999999999999</v>
      </c>
      <c r="AH684">
        <v>0.6</v>
      </c>
      <c r="AI684">
        <v>175.1</v>
      </c>
      <c r="AJ684">
        <v>0</v>
      </c>
      <c r="AL684">
        <v>1</v>
      </c>
      <c r="AN684">
        <v>-0.28499999999999998</v>
      </c>
      <c r="AO684" t="s">
        <v>28</v>
      </c>
      <c r="AV684">
        <v>26.32</v>
      </c>
      <c r="AW684">
        <v>1</v>
      </c>
      <c r="AX684">
        <v>0.67</v>
      </c>
      <c r="AY684">
        <v>17.55</v>
      </c>
      <c r="AZ684">
        <v>87.73</v>
      </c>
      <c r="BG684" t="s">
        <v>2000</v>
      </c>
      <c r="BH684" t="s">
        <v>2000</v>
      </c>
      <c r="BI684">
        <v>1</v>
      </c>
      <c r="BJ684">
        <v>15</v>
      </c>
      <c r="BK684">
        <v>3</v>
      </c>
      <c r="BL684">
        <v>0</v>
      </c>
      <c r="BM684">
        <v>0.28999999999999998</v>
      </c>
      <c r="BN684" t="s">
        <v>2001</v>
      </c>
      <c r="BO684" t="s">
        <v>2002</v>
      </c>
      <c r="BQ684">
        <v>0.33300000000000002</v>
      </c>
      <c r="BR684" t="s">
        <v>27</v>
      </c>
      <c r="BS684">
        <v>100</v>
      </c>
      <c r="BT684" t="s">
        <v>26</v>
      </c>
      <c r="CG684">
        <v>1.4259999999999999</v>
      </c>
      <c r="CH684">
        <v>0.78600000000000003</v>
      </c>
      <c r="CI684">
        <v>0</v>
      </c>
      <c r="CJ684">
        <v>0</v>
      </c>
      <c r="CK684">
        <v>0</v>
      </c>
      <c r="CL684">
        <v>0</v>
      </c>
      <c r="CM684">
        <v>0</v>
      </c>
      <c r="CN684">
        <v>0</v>
      </c>
      <c r="CO684">
        <v>0</v>
      </c>
      <c r="CP684">
        <v>0</v>
      </c>
      <c r="CQ684">
        <v>0</v>
      </c>
      <c r="CR684">
        <v>0</v>
      </c>
    </row>
    <row r="685" spans="1:96" x14ac:dyDescent="0.25">
      <c r="A685" t="s">
        <v>1776</v>
      </c>
      <c r="B685" t="s">
        <v>1652</v>
      </c>
      <c r="C685" t="s">
        <v>29</v>
      </c>
      <c r="D685" t="s">
        <v>1777</v>
      </c>
      <c r="G685" t="s">
        <v>1998</v>
      </c>
      <c r="I685">
        <v>1.19</v>
      </c>
      <c r="J685">
        <v>100</v>
      </c>
      <c r="K685">
        <v>6291897.5999999996</v>
      </c>
      <c r="L685">
        <v>2094860.8</v>
      </c>
      <c r="M685" t="s">
        <v>1776</v>
      </c>
      <c r="O685">
        <v>74</v>
      </c>
      <c r="S685">
        <v>0</v>
      </c>
      <c r="U685">
        <v>1</v>
      </c>
      <c r="V685">
        <v>0</v>
      </c>
      <c r="W685">
        <v>0</v>
      </c>
      <c r="Z685">
        <v>18</v>
      </c>
      <c r="AA685">
        <v>18</v>
      </c>
      <c r="AD685" t="s">
        <v>1999</v>
      </c>
      <c r="AE685">
        <v>2</v>
      </c>
      <c r="AF685">
        <v>17</v>
      </c>
      <c r="AG685">
        <v>1.19</v>
      </c>
      <c r="AH685">
        <v>0.5</v>
      </c>
      <c r="AI685">
        <v>128.4</v>
      </c>
      <c r="AJ685">
        <v>0</v>
      </c>
      <c r="AL685">
        <v>1</v>
      </c>
      <c r="AN685">
        <v>-0.28499999999999998</v>
      </c>
      <c r="AO685" t="s">
        <v>28</v>
      </c>
      <c r="AV685">
        <v>6.5</v>
      </c>
      <c r="AW685">
        <v>1</v>
      </c>
      <c r="AX685">
        <v>0.67</v>
      </c>
      <c r="AY685">
        <v>4.34</v>
      </c>
      <c r="AZ685">
        <v>21.68</v>
      </c>
      <c r="BG685" t="s">
        <v>2000</v>
      </c>
      <c r="BH685" t="s">
        <v>2000</v>
      </c>
      <c r="BI685">
        <v>1</v>
      </c>
      <c r="BJ685">
        <v>15</v>
      </c>
      <c r="BK685">
        <v>3</v>
      </c>
      <c r="BL685">
        <v>0</v>
      </c>
      <c r="BM685">
        <v>0.28999999999999998</v>
      </c>
      <c r="BN685" t="s">
        <v>2001</v>
      </c>
      <c r="BO685" t="s">
        <v>2002</v>
      </c>
      <c r="BQ685">
        <v>0.33300000000000002</v>
      </c>
      <c r="BR685" t="s">
        <v>27</v>
      </c>
      <c r="BS685">
        <v>100</v>
      </c>
      <c r="BT685" t="s">
        <v>26</v>
      </c>
      <c r="CG685">
        <v>1.071</v>
      </c>
      <c r="CH685">
        <v>0.11899999999999999</v>
      </c>
      <c r="CI685">
        <v>0</v>
      </c>
      <c r="CJ685">
        <v>0</v>
      </c>
      <c r="CK685">
        <v>0</v>
      </c>
      <c r="CL685">
        <v>0</v>
      </c>
      <c r="CM685">
        <v>0</v>
      </c>
      <c r="CN685">
        <v>0</v>
      </c>
      <c r="CO685">
        <v>0</v>
      </c>
      <c r="CP685">
        <v>0</v>
      </c>
      <c r="CQ685">
        <v>0</v>
      </c>
      <c r="CR685">
        <v>0</v>
      </c>
    </row>
    <row r="686" spans="1:96" x14ac:dyDescent="0.25">
      <c r="A686" t="s">
        <v>1778</v>
      </c>
      <c r="B686" t="s">
        <v>1652</v>
      </c>
      <c r="C686" t="s">
        <v>29</v>
      </c>
      <c r="D686" t="s">
        <v>1779</v>
      </c>
      <c r="G686" t="s">
        <v>1998</v>
      </c>
      <c r="I686">
        <v>2.1120000000000001</v>
      </c>
      <c r="J686">
        <v>100</v>
      </c>
      <c r="K686">
        <v>6286082.4000000004</v>
      </c>
      <c r="L686">
        <v>2099064.6</v>
      </c>
      <c r="M686" t="s">
        <v>1778</v>
      </c>
      <c r="O686">
        <v>74</v>
      </c>
      <c r="S686">
        <v>0</v>
      </c>
      <c r="U686">
        <v>1</v>
      </c>
      <c r="V686">
        <v>0</v>
      </c>
      <c r="W686">
        <v>0</v>
      </c>
      <c r="Z686">
        <v>14</v>
      </c>
      <c r="AA686">
        <v>14</v>
      </c>
      <c r="AD686" t="s">
        <v>1999</v>
      </c>
      <c r="AE686">
        <v>2</v>
      </c>
      <c r="AF686">
        <v>17</v>
      </c>
      <c r="AG686">
        <v>2.1120000000000001</v>
      </c>
      <c r="AH686">
        <v>4.4000000000000004</v>
      </c>
      <c r="AI686">
        <v>171.1</v>
      </c>
      <c r="AJ686">
        <v>0</v>
      </c>
      <c r="AL686">
        <v>1</v>
      </c>
      <c r="AN686">
        <v>-0.28499999999999998</v>
      </c>
      <c r="AO686" t="s">
        <v>28</v>
      </c>
      <c r="AV686">
        <v>13.71</v>
      </c>
      <c r="AW686">
        <v>1</v>
      </c>
      <c r="AX686">
        <v>0.67</v>
      </c>
      <c r="AY686">
        <v>9.14</v>
      </c>
      <c r="AZ686">
        <v>45.69</v>
      </c>
      <c r="BG686" t="s">
        <v>2000</v>
      </c>
      <c r="BH686" t="s">
        <v>2000</v>
      </c>
      <c r="BI686">
        <v>1</v>
      </c>
      <c r="BJ686">
        <v>15</v>
      </c>
      <c r="BK686">
        <v>3</v>
      </c>
      <c r="BL686">
        <v>0</v>
      </c>
      <c r="BM686">
        <v>0.28999999999999998</v>
      </c>
      <c r="BN686" t="s">
        <v>2001</v>
      </c>
      <c r="BO686" t="s">
        <v>2002</v>
      </c>
      <c r="BQ686">
        <v>0.33300000000000002</v>
      </c>
      <c r="BR686" t="s">
        <v>27</v>
      </c>
      <c r="BS686">
        <v>100</v>
      </c>
      <c r="BT686" t="s">
        <v>26</v>
      </c>
      <c r="CG686">
        <v>1.9</v>
      </c>
      <c r="CH686">
        <v>0.21099999999999999</v>
      </c>
      <c r="CI686">
        <v>0</v>
      </c>
      <c r="CJ686">
        <v>0</v>
      </c>
      <c r="CK686">
        <v>0</v>
      </c>
      <c r="CL686">
        <v>0</v>
      </c>
      <c r="CM686">
        <v>0</v>
      </c>
      <c r="CN686">
        <v>0</v>
      </c>
      <c r="CO686">
        <v>0</v>
      </c>
      <c r="CP686">
        <v>0</v>
      </c>
      <c r="CQ686">
        <v>0</v>
      </c>
      <c r="CR686">
        <v>0</v>
      </c>
    </row>
    <row r="687" spans="1:96" x14ac:dyDescent="0.25">
      <c r="A687" t="s">
        <v>1780</v>
      </c>
      <c r="B687" t="s">
        <v>1652</v>
      </c>
      <c r="C687" t="s">
        <v>29</v>
      </c>
      <c r="D687" t="s">
        <v>1781</v>
      </c>
      <c r="G687" t="s">
        <v>1998</v>
      </c>
      <c r="I687">
        <v>1.4239999999999999</v>
      </c>
      <c r="J687">
        <v>100</v>
      </c>
      <c r="K687">
        <v>6290906.5999999996</v>
      </c>
      <c r="L687">
        <v>2101788.2000000002</v>
      </c>
      <c r="M687" t="s">
        <v>1780</v>
      </c>
      <c r="O687">
        <v>74</v>
      </c>
      <c r="S687">
        <v>0</v>
      </c>
      <c r="U687">
        <v>1</v>
      </c>
      <c r="V687">
        <v>0</v>
      </c>
      <c r="W687">
        <v>0</v>
      </c>
      <c r="Z687">
        <v>17</v>
      </c>
      <c r="AA687">
        <v>17</v>
      </c>
      <c r="AD687" t="s">
        <v>1999</v>
      </c>
      <c r="AE687">
        <v>2</v>
      </c>
      <c r="AF687">
        <v>17</v>
      </c>
      <c r="AG687">
        <v>1.4239999999999999</v>
      </c>
      <c r="AH687">
        <v>0.3</v>
      </c>
      <c r="AI687">
        <v>140.5</v>
      </c>
      <c r="AJ687">
        <v>0</v>
      </c>
      <c r="AL687">
        <v>1</v>
      </c>
      <c r="AN687">
        <v>-0.28499999999999998</v>
      </c>
      <c r="AO687" t="s">
        <v>28</v>
      </c>
      <c r="AV687">
        <v>7.11</v>
      </c>
      <c r="AW687">
        <v>1</v>
      </c>
      <c r="AX687">
        <v>0.67</v>
      </c>
      <c r="AY687">
        <v>4.74</v>
      </c>
      <c r="AZ687">
        <v>23.69</v>
      </c>
      <c r="BG687" t="s">
        <v>2000</v>
      </c>
      <c r="BH687" t="s">
        <v>2000</v>
      </c>
      <c r="BI687">
        <v>1</v>
      </c>
      <c r="BJ687">
        <v>15</v>
      </c>
      <c r="BK687">
        <v>3</v>
      </c>
      <c r="BL687">
        <v>0</v>
      </c>
      <c r="BM687">
        <v>0.28999999999999998</v>
      </c>
      <c r="BN687" t="s">
        <v>2001</v>
      </c>
      <c r="BO687" t="s">
        <v>2002</v>
      </c>
      <c r="BQ687">
        <v>0.33300000000000002</v>
      </c>
      <c r="BR687" t="s">
        <v>27</v>
      </c>
      <c r="BS687">
        <v>100</v>
      </c>
      <c r="BT687" t="s">
        <v>26</v>
      </c>
      <c r="CG687">
        <v>1.2669999999999999</v>
      </c>
      <c r="CH687">
        <v>0.157</v>
      </c>
      <c r="CI687">
        <v>0</v>
      </c>
      <c r="CJ687">
        <v>0</v>
      </c>
      <c r="CK687">
        <v>0</v>
      </c>
      <c r="CL687">
        <v>0</v>
      </c>
      <c r="CM687">
        <v>0</v>
      </c>
      <c r="CN687">
        <v>0</v>
      </c>
      <c r="CO687">
        <v>0</v>
      </c>
      <c r="CP687">
        <v>0</v>
      </c>
      <c r="CQ687">
        <v>0</v>
      </c>
      <c r="CR687">
        <v>0</v>
      </c>
    </row>
    <row r="688" spans="1:96" x14ac:dyDescent="0.25">
      <c r="A688" t="s">
        <v>1784</v>
      </c>
      <c r="B688" t="s">
        <v>1652</v>
      </c>
      <c r="C688" t="s">
        <v>29</v>
      </c>
      <c r="D688" t="s">
        <v>1785</v>
      </c>
      <c r="G688" t="s">
        <v>1998</v>
      </c>
      <c r="I688">
        <v>39.722000000000001</v>
      </c>
      <c r="J688">
        <v>100</v>
      </c>
      <c r="K688">
        <v>6290109.2000000002</v>
      </c>
      <c r="L688">
        <v>2080114.6</v>
      </c>
      <c r="M688" t="s">
        <v>1784</v>
      </c>
      <c r="O688">
        <v>74</v>
      </c>
      <c r="S688">
        <v>0</v>
      </c>
      <c r="U688">
        <v>1</v>
      </c>
      <c r="V688">
        <v>0</v>
      </c>
      <c r="W688">
        <v>0</v>
      </c>
      <c r="Z688">
        <v>19</v>
      </c>
      <c r="AA688">
        <v>19</v>
      </c>
      <c r="AD688" t="s">
        <v>1999</v>
      </c>
      <c r="AE688">
        <v>2</v>
      </c>
      <c r="AF688">
        <v>17</v>
      </c>
      <c r="AG688">
        <v>39.722000000000001</v>
      </c>
      <c r="AH688">
        <v>0</v>
      </c>
      <c r="AI688">
        <v>742.1</v>
      </c>
      <c r="AJ688">
        <v>0</v>
      </c>
      <c r="AL688">
        <v>1</v>
      </c>
      <c r="AN688">
        <v>-0.28499999999999998</v>
      </c>
      <c r="AO688" t="s">
        <v>28</v>
      </c>
      <c r="AV688">
        <v>64.180000000000007</v>
      </c>
      <c r="AW688">
        <v>1</v>
      </c>
      <c r="AX688">
        <v>0.67</v>
      </c>
      <c r="AY688">
        <v>42.79</v>
      </c>
      <c r="AZ688">
        <v>213.94</v>
      </c>
      <c r="BG688" t="s">
        <v>2000</v>
      </c>
      <c r="BH688" t="s">
        <v>2000</v>
      </c>
      <c r="BI688">
        <v>1</v>
      </c>
      <c r="BJ688">
        <v>15</v>
      </c>
      <c r="BK688">
        <v>3</v>
      </c>
      <c r="BL688">
        <v>0</v>
      </c>
      <c r="BM688">
        <v>0.28999999999999998</v>
      </c>
      <c r="BN688" t="s">
        <v>2001</v>
      </c>
      <c r="BO688" t="s">
        <v>2002</v>
      </c>
      <c r="BQ688">
        <v>0.33300000000000002</v>
      </c>
      <c r="BR688" t="s">
        <v>27</v>
      </c>
      <c r="BS688">
        <v>100</v>
      </c>
      <c r="BT688" t="s">
        <v>26</v>
      </c>
      <c r="CG688">
        <v>21.72</v>
      </c>
      <c r="CH688">
        <v>18.001000000000001</v>
      </c>
      <c r="CI688">
        <v>0</v>
      </c>
      <c r="CJ688">
        <v>0</v>
      </c>
      <c r="CK688">
        <v>0</v>
      </c>
      <c r="CL688">
        <v>0</v>
      </c>
      <c r="CM688">
        <v>0</v>
      </c>
      <c r="CN688">
        <v>0</v>
      </c>
      <c r="CO688">
        <v>0</v>
      </c>
      <c r="CP688">
        <v>0</v>
      </c>
      <c r="CQ688">
        <v>0</v>
      </c>
      <c r="CR688">
        <v>0</v>
      </c>
    </row>
    <row r="689" spans="1:96" x14ac:dyDescent="0.25">
      <c r="A689" t="s">
        <v>1786</v>
      </c>
      <c r="B689" t="s">
        <v>1652</v>
      </c>
      <c r="C689" t="s">
        <v>29</v>
      </c>
      <c r="D689" t="s">
        <v>1787</v>
      </c>
      <c r="G689" t="s">
        <v>1998</v>
      </c>
      <c r="I689">
        <v>3.1280000000000001</v>
      </c>
      <c r="J689">
        <v>100</v>
      </c>
      <c r="K689">
        <v>6290924.2000000002</v>
      </c>
      <c r="L689">
        <v>2102038.5</v>
      </c>
      <c r="M689" t="s">
        <v>1786</v>
      </c>
      <c r="O689">
        <v>74</v>
      </c>
      <c r="S689">
        <v>0</v>
      </c>
      <c r="U689">
        <v>1</v>
      </c>
      <c r="V689">
        <v>0</v>
      </c>
      <c r="W689">
        <v>0</v>
      </c>
      <c r="Z689">
        <v>17</v>
      </c>
      <c r="AA689">
        <v>17</v>
      </c>
      <c r="AD689" t="s">
        <v>1999</v>
      </c>
      <c r="AE689">
        <v>2</v>
      </c>
      <c r="AF689">
        <v>17</v>
      </c>
      <c r="AG689">
        <v>3.1280000000000001</v>
      </c>
      <c r="AH689">
        <v>0.6</v>
      </c>
      <c r="AI689">
        <v>208.3</v>
      </c>
      <c r="AJ689">
        <v>0</v>
      </c>
      <c r="AL689">
        <v>1</v>
      </c>
      <c r="AN689">
        <v>-0.28499999999999998</v>
      </c>
      <c r="AO689" t="s">
        <v>28</v>
      </c>
      <c r="AV689">
        <v>9.3699999999999992</v>
      </c>
      <c r="AW689">
        <v>1</v>
      </c>
      <c r="AX689">
        <v>0.67</v>
      </c>
      <c r="AY689">
        <v>6.24</v>
      </c>
      <c r="AZ689">
        <v>31.22</v>
      </c>
      <c r="BG689" t="s">
        <v>2000</v>
      </c>
      <c r="BH689" t="s">
        <v>2000</v>
      </c>
      <c r="BI689">
        <v>1</v>
      </c>
      <c r="BJ689">
        <v>15</v>
      </c>
      <c r="BK689">
        <v>3</v>
      </c>
      <c r="BL689">
        <v>0</v>
      </c>
      <c r="BM689">
        <v>0.28999999999999998</v>
      </c>
      <c r="BN689" t="s">
        <v>2001</v>
      </c>
      <c r="BO689" t="s">
        <v>2002</v>
      </c>
      <c r="BQ689">
        <v>0.33300000000000002</v>
      </c>
      <c r="BR689" t="s">
        <v>27</v>
      </c>
      <c r="BS689">
        <v>100</v>
      </c>
      <c r="BT689" t="s">
        <v>26</v>
      </c>
      <c r="CG689">
        <v>2.8140000000000001</v>
      </c>
      <c r="CH689">
        <v>0.314</v>
      </c>
      <c r="CI689">
        <v>0</v>
      </c>
      <c r="CJ689">
        <v>0</v>
      </c>
      <c r="CK689">
        <v>0</v>
      </c>
      <c r="CL689">
        <v>0</v>
      </c>
      <c r="CM689">
        <v>0</v>
      </c>
      <c r="CN689">
        <v>0</v>
      </c>
      <c r="CO689">
        <v>0</v>
      </c>
      <c r="CP689">
        <v>0</v>
      </c>
      <c r="CQ689">
        <v>0</v>
      </c>
      <c r="CR689">
        <v>0</v>
      </c>
    </row>
    <row r="690" spans="1:96" x14ac:dyDescent="0.25">
      <c r="A690" t="s">
        <v>632</v>
      </c>
      <c r="B690" t="s">
        <v>1652</v>
      </c>
      <c r="C690" t="s">
        <v>29</v>
      </c>
      <c r="D690" t="s">
        <v>2005</v>
      </c>
      <c r="G690" t="s">
        <v>1998</v>
      </c>
      <c r="I690">
        <v>8.7919999999999998</v>
      </c>
      <c r="J690">
        <v>100</v>
      </c>
      <c r="K690">
        <v>6285034.7999999998</v>
      </c>
      <c r="L690">
        <v>2097662.2999999998</v>
      </c>
      <c r="M690" t="s">
        <v>632</v>
      </c>
      <c r="O690">
        <v>74</v>
      </c>
      <c r="S690">
        <v>0</v>
      </c>
      <c r="U690">
        <v>1</v>
      </c>
      <c r="V690">
        <v>0</v>
      </c>
      <c r="W690">
        <v>0</v>
      </c>
      <c r="Z690">
        <v>14</v>
      </c>
      <c r="AA690">
        <v>14</v>
      </c>
      <c r="AD690" t="s">
        <v>1999</v>
      </c>
      <c r="AE690">
        <v>2</v>
      </c>
      <c r="AF690">
        <v>17</v>
      </c>
      <c r="AG690">
        <v>8.7919999999999998</v>
      </c>
      <c r="AH690">
        <v>0</v>
      </c>
      <c r="AI690">
        <v>349.1</v>
      </c>
      <c r="AJ690">
        <v>0</v>
      </c>
      <c r="AL690">
        <v>1</v>
      </c>
      <c r="AN690">
        <v>-0.28499999999999998</v>
      </c>
      <c r="AO690" t="s">
        <v>28</v>
      </c>
      <c r="AV690">
        <v>33.69</v>
      </c>
      <c r="AW690">
        <v>1</v>
      </c>
      <c r="AX690">
        <v>0.67</v>
      </c>
      <c r="AY690">
        <v>22.46</v>
      </c>
      <c r="AZ690">
        <v>112.32</v>
      </c>
      <c r="BG690" t="s">
        <v>2000</v>
      </c>
      <c r="BH690" t="s">
        <v>2000</v>
      </c>
      <c r="BI690">
        <v>1</v>
      </c>
      <c r="BJ690">
        <v>15</v>
      </c>
      <c r="BK690">
        <v>3</v>
      </c>
      <c r="BL690">
        <v>0</v>
      </c>
      <c r="BM690">
        <v>0.28999999999999998</v>
      </c>
      <c r="BN690" t="s">
        <v>2001</v>
      </c>
      <c r="BO690" t="s">
        <v>2002</v>
      </c>
      <c r="BQ690">
        <v>0.33300000000000002</v>
      </c>
      <c r="BR690" t="s">
        <v>27</v>
      </c>
      <c r="BS690">
        <v>100</v>
      </c>
      <c r="BT690" t="s">
        <v>26</v>
      </c>
      <c r="CG690">
        <v>4.532</v>
      </c>
      <c r="CH690">
        <v>4.26</v>
      </c>
      <c r="CI690">
        <v>0</v>
      </c>
      <c r="CJ690">
        <v>0</v>
      </c>
      <c r="CK690">
        <v>0</v>
      </c>
      <c r="CL690">
        <v>0</v>
      </c>
      <c r="CM690">
        <v>0</v>
      </c>
      <c r="CN690">
        <v>0</v>
      </c>
      <c r="CO690">
        <v>0</v>
      </c>
      <c r="CP690">
        <v>0</v>
      </c>
      <c r="CQ690">
        <v>0</v>
      </c>
      <c r="CR690">
        <v>0</v>
      </c>
    </row>
    <row r="691" spans="1:96" x14ac:dyDescent="0.25">
      <c r="A691" t="s">
        <v>1353</v>
      </c>
      <c r="B691" t="s">
        <v>1652</v>
      </c>
      <c r="C691" t="s">
        <v>29</v>
      </c>
      <c r="D691" t="s">
        <v>2006</v>
      </c>
      <c r="G691" t="s">
        <v>1998</v>
      </c>
      <c r="I691">
        <v>20.436</v>
      </c>
      <c r="J691">
        <v>100</v>
      </c>
      <c r="K691">
        <v>6297308.2000000002</v>
      </c>
      <c r="L691">
        <v>2081992.2</v>
      </c>
      <c r="M691" t="s">
        <v>1353</v>
      </c>
      <c r="O691">
        <v>74</v>
      </c>
      <c r="S691">
        <v>0</v>
      </c>
      <c r="U691">
        <v>1</v>
      </c>
      <c r="V691">
        <v>0</v>
      </c>
      <c r="W691">
        <v>0</v>
      </c>
      <c r="Z691">
        <v>19</v>
      </c>
      <c r="AA691">
        <v>19</v>
      </c>
      <c r="AD691" t="s">
        <v>1999</v>
      </c>
      <c r="AE691">
        <v>2</v>
      </c>
      <c r="AF691">
        <v>17</v>
      </c>
      <c r="AG691">
        <v>20.436</v>
      </c>
      <c r="AH691">
        <v>19.600000000000001</v>
      </c>
      <c r="AI691">
        <v>532.29999999999995</v>
      </c>
      <c r="AJ691">
        <v>0</v>
      </c>
      <c r="AL691">
        <v>1</v>
      </c>
      <c r="AN691">
        <v>-0.28499999999999998</v>
      </c>
      <c r="AO691" t="s">
        <v>28</v>
      </c>
      <c r="AV691">
        <v>41.07</v>
      </c>
      <c r="AW691">
        <v>1</v>
      </c>
      <c r="AX691">
        <v>0.67</v>
      </c>
      <c r="AY691">
        <v>27.38</v>
      </c>
      <c r="AZ691">
        <v>136.91</v>
      </c>
      <c r="BG691" t="s">
        <v>2000</v>
      </c>
      <c r="BH691" t="s">
        <v>2000</v>
      </c>
      <c r="BI691">
        <v>1</v>
      </c>
      <c r="BJ691">
        <v>15</v>
      </c>
      <c r="BK691">
        <v>3</v>
      </c>
      <c r="BL691">
        <v>0</v>
      </c>
      <c r="BM691">
        <v>0.28999999999999998</v>
      </c>
      <c r="BN691" t="s">
        <v>2001</v>
      </c>
      <c r="BO691" t="s">
        <v>2002</v>
      </c>
      <c r="BQ691">
        <v>0.33300000000000002</v>
      </c>
      <c r="BR691" t="s">
        <v>27</v>
      </c>
      <c r="BS691">
        <v>100</v>
      </c>
      <c r="BT691" t="s">
        <v>26</v>
      </c>
      <c r="CG691">
        <v>10.218</v>
      </c>
      <c r="CH691">
        <v>10.218</v>
      </c>
      <c r="CI691">
        <v>0</v>
      </c>
      <c r="CJ691">
        <v>0</v>
      </c>
      <c r="CK691">
        <v>0</v>
      </c>
      <c r="CL691">
        <v>0</v>
      </c>
      <c r="CM691">
        <v>0</v>
      </c>
      <c r="CN691">
        <v>0</v>
      </c>
      <c r="CO691">
        <v>0</v>
      </c>
      <c r="CP691">
        <v>0</v>
      </c>
      <c r="CQ691">
        <v>0</v>
      </c>
      <c r="CR691">
        <v>0</v>
      </c>
    </row>
    <row r="692" spans="1:96" x14ac:dyDescent="0.25">
      <c r="A692" t="s">
        <v>1451</v>
      </c>
      <c r="B692" t="s">
        <v>1652</v>
      </c>
      <c r="C692" t="s">
        <v>29</v>
      </c>
      <c r="D692" t="s">
        <v>2007</v>
      </c>
      <c r="G692" t="s">
        <v>1998</v>
      </c>
      <c r="I692">
        <v>69.676000000000002</v>
      </c>
      <c r="J692">
        <v>100</v>
      </c>
      <c r="K692">
        <v>6297868.2999999998</v>
      </c>
      <c r="L692">
        <v>2080742.9</v>
      </c>
      <c r="M692" t="s">
        <v>1451</v>
      </c>
      <c r="O692">
        <v>74</v>
      </c>
      <c r="S692">
        <v>0</v>
      </c>
      <c r="U692">
        <v>1</v>
      </c>
      <c r="V692">
        <v>0</v>
      </c>
      <c r="W692">
        <v>0</v>
      </c>
      <c r="Z692">
        <v>19</v>
      </c>
      <c r="AA692">
        <v>19</v>
      </c>
      <c r="AD692" t="s">
        <v>1999</v>
      </c>
      <c r="AE692">
        <v>2</v>
      </c>
      <c r="AF692">
        <v>17</v>
      </c>
      <c r="AG692">
        <v>69.676000000000002</v>
      </c>
      <c r="AH692">
        <v>5.4</v>
      </c>
      <c r="AI692">
        <v>982.9</v>
      </c>
      <c r="AJ692">
        <v>0</v>
      </c>
      <c r="AL692">
        <v>1</v>
      </c>
      <c r="AN692">
        <v>-0.28499999999999998</v>
      </c>
      <c r="AO692" t="s">
        <v>28</v>
      </c>
      <c r="AV692">
        <v>66.650000000000006</v>
      </c>
      <c r="AW692">
        <v>1</v>
      </c>
      <c r="AX692">
        <v>0.67</v>
      </c>
      <c r="AY692">
        <v>44.43</v>
      </c>
      <c r="AZ692">
        <v>222.17</v>
      </c>
      <c r="BG692" t="s">
        <v>2000</v>
      </c>
      <c r="BH692" t="s">
        <v>2000</v>
      </c>
      <c r="BI692">
        <v>1</v>
      </c>
      <c r="BJ692">
        <v>15</v>
      </c>
      <c r="BK692">
        <v>3</v>
      </c>
      <c r="BL692">
        <v>0</v>
      </c>
      <c r="BM692">
        <v>0.28999999999999998</v>
      </c>
      <c r="BN692" t="s">
        <v>2001</v>
      </c>
      <c r="BO692" t="s">
        <v>2002</v>
      </c>
      <c r="BQ692">
        <v>0.33300000000000002</v>
      </c>
      <c r="BR692" t="s">
        <v>27</v>
      </c>
      <c r="BS692">
        <v>100</v>
      </c>
      <c r="BT692" t="s">
        <v>26</v>
      </c>
      <c r="CG692">
        <v>27.87</v>
      </c>
      <c r="CH692">
        <v>41.805999999999997</v>
      </c>
      <c r="CI692">
        <v>0</v>
      </c>
      <c r="CJ692">
        <v>0</v>
      </c>
      <c r="CK692">
        <v>0</v>
      </c>
      <c r="CL692">
        <v>0</v>
      </c>
      <c r="CM692">
        <v>0</v>
      </c>
      <c r="CN692">
        <v>0</v>
      </c>
      <c r="CO692">
        <v>0</v>
      </c>
      <c r="CP692">
        <v>0</v>
      </c>
      <c r="CQ692">
        <v>0</v>
      </c>
      <c r="CR692">
        <v>0</v>
      </c>
    </row>
    <row r="693" spans="1:96" x14ac:dyDescent="0.25">
      <c r="A693" t="s">
        <v>1526</v>
      </c>
      <c r="B693" t="s">
        <v>1652</v>
      </c>
      <c r="C693" t="s">
        <v>29</v>
      </c>
      <c r="D693" t="s">
        <v>2008</v>
      </c>
      <c r="G693" t="s">
        <v>1998</v>
      </c>
      <c r="I693">
        <v>5.0620000000000003</v>
      </c>
      <c r="J693">
        <v>100</v>
      </c>
      <c r="K693">
        <v>6297391.0999999996</v>
      </c>
      <c r="L693">
        <v>2101292</v>
      </c>
      <c r="M693" t="s">
        <v>1526</v>
      </c>
      <c r="O693">
        <v>74</v>
      </c>
      <c r="S693">
        <v>0</v>
      </c>
      <c r="U693">
        <v>1</v>
      </c>
      <c r="V693">
        <v>0</v>
      </c>
      <c r="W693">
        <v>0</v>
      </c>
      <c r="Z693">
        <v>17</v>
      </c>
      <c r="AA693">
        <v>17</v>
      </c>
      <c r="AD693" t="s">
        <v>1999</v>
      </c>
      <c r="AE693">
        <v>2</v>
      </c>
      <c r="AF693">
        <v>17</v>
      </c>
      <c r="AG693">
        <v>5.0620000000000003</v>
      </c>
      <c r="AH693">
        <v>12.2</v>
      </c>
      <c r="AI693">
        <v>264.89999999999998</v>
      </c>
      <c r="AJ693">
        <v>0</v>
      </c>
      <c r="AL693">
        <v>1</v>
      </c>
      <c r="AN693">
        <v>-0.28499999999999998</v>
      </c>
      <c r="AO693" t="s">
        <v>28</v>
      </c>
      <c r="AV693">
        <v>10.130000000000001</v>
      </c>
      <c r="AW693">
        <v>1</v>
      </c>
      <c r="AX693">
        <v>0.67</v>
      </c>
      <c r="AY693">
        <v>6.75</v>
      </c>
      <c r="AZ693">
        <v>33.76</v>
      </c>
      <c r="BG693" t="s">
        <v>2000</v>
      </c>
      <c r="BH693" t="s">
        <v>2000</v>
      </c>
      <c r="BI693">
        <v>1</v>
      </c>
      <c r="BJ693">
        <v>15</v>
      </c>
      <c r="BK693">
        <v>3</v>
      </c>
      <c r="BL693">
        <v>0</v>
      </c>
      <c r="BM693">
        <v>0.28999999999999998</v>
      </c>
      <c r="BN693" t="s">
        <v>2001</v>
      </c>
      <c r="BO693" t="s">
        <v>2002</v>
      </c>
      <c r="BQ693">
        <v>0.33300000000000002</v>
      </c>
      <c r="BR693" t="s">
        <v>27</v>
      </c>
      <c r="BS693">
        <v>100</v>
      </c>
      <c r="BT693" t="s">
        <v>26</v>
      </c>
      <c r="CG693">
        <v>4.556</v>
      </c>
      <c r="CH693">
        <v>0.50600000000000001</v>
      </c>
      <c r="CI693">
        <v>0</v>
      </c>
      <c r="CJ693">
        <v>0</v>
      </c>
      <c r="CK693">
        <v>0</v>
      </c>
      <c r="CL693">
        <v>0</v>
      </c>
      <c r="CM693">
        <v>0</v>
      </c>
      <c r="CN693">
        <v>0</v>
      </c>
      <c r="CO693">
        <v>0</v>
      </c>
      <c r="CP693">
        <v>0</v>
      </c>
      <c r="CQ693">
        <v>0</v>
      </c>
      <c r="CR693">
        <v>0</v>
      </c>
    </row>
    <row r="694" spans="1:96" x14ac:dyDescent="0.25">
      <c r="A694" t="s">
        <v>1527</v>
      </c>
      <c r="B694" t="s">
        <v>1652</v>
      </c>
      <c r="C694" t="s">
        <v>29</v>
      </c>
      <c r="D694" t="s">
        <v>2009</v>
      </c>
      <c r="G694" t="s">
        <v>1998</v>
      </c>
      <c r="I694">
        <v>1.669</v>
      </c>
      <c r="J694">
        <v>100</v>
      </c>
      <c r="K694">
        <v>6296898.7000000002</v>
      </c>
      <c r="L694">
        <v>2101862.2000000002</v>
      </c>
      <c r="M694" t="s">
        <v>1527</v>
      </c>
      <c r="O694">
        <v>74</v>
      </c>
      <c r="S694">
        <v>0</v>
      </c>
      <c r="U694">
        <v>1</v>
      </c>
      <c r="V694">
        <v>0</v>
      </c>
      <c r="W694">
        <v>0</v>
      </c>
      <c r="Z694">
        <v>17</v>
      </c>
      <c r="AA694">
        <v>17</v>
      </c>
      <c r="AD694" t="s">
        <v>1999</v>
      </c>
      <c r="AE694">
        <v>2</v>
      </c>
      <c r="AF694">
        <v>17</v>
      </c>
      <c r="AG694">
        <v>1.669</v>
      </c>
      <c r="AH694">
        <v>9</v>
      </c>
      <c r="AI694">
        <v>152.1</v>
      </c>
      <c r="AJ694">
        <v>0</v>
      </c>
      <c r="AL694">
        <v>1</v>
      </c>
      <c r="AN694">
        <v>-0.28499999999999998</v>
      </c>
      <c r="AO694" t="s">
        <v>28</v>
      </c>
      <c r="AV694">
        <v>6.69</v>
      </c>
      <c r="AW694">
        <v>1</v>
      </c>
      <c r="AX694">
        <v>0.67</v>
      </c>
      <c r="AY694">
        <v>4.46</v>
      </c>
      <c r="AZ694">
        <v>22.28</v>
      </c>
      <c r="BG694" t="s">
        <v>2000</v>
      </c>
      <c r="BH694" t="s">
        <v>2000</v>
      </c>
      <c r="BI694">
        <v>1</v>
      </c>
      <c r="BJ694">
        <v>15</v>
      </c>
      <c r="BK694">
        <v>3</v>
      </c>
      <c r="BL694">
        <v>0</v>
      </c>
      <c r="BM694">
        <v>0.28999999999999998</v>
      </c>
      <c r="BN694" t="s">
        <v>2001</v>
      </c>
      <c r="BO694" t="s">
        <v>2002</v>
      </c>
      <c r="BQ694">
        <v>0.33300000000000002</v>
      </c>
      <c r="BR694" t="s">
        <v>27</v>
      </c>
      <c r="BS694">
        <v>100</v>
      </c>
      <c r="BT694" t="s">
        <v>26</v>
      </c>
      <c r="CG694">
        <v>1.502</v>
      </c>
      <c r="CH694">
        <v>0.16700000000000001</v>
      </c>
      <c r="CI694">
        <v>0</v>
      </c>
      <c r="CJ694">
        <v>0</v>
      </c>
      <c r="CK694">
        <v>0</v>
      </c>
      <c r="CL694">
        <v>0</v>
      </c>
      <c r="CM694">
        <v>0</v>
      </c>
      <c r="CN694">
        <v>0</v>
      </c>
      <c r="CO694">
        <v>0</v>
      </c>
      <c r="CP694">
        <v>0</v>
      </c>
      <c r="CQ694">
        <v>0</v>
      </c>
      <c r="CR694">
        <v>0</v>
      </c>
    </row>
    <row r="695" spans="1:96" x14ac:dyDescent="0.25">
      <c r="A695" t="s">
        <v>1590</v>
      </c>
      <c r="B695" t="s">
        <v>1652</v>
      </c>
      <c r="C695" t="s">
        <v>29</v>
      </c>
      <c r="D695" t="s">
        <v>2011</v>
      </c>
      <c r="G695" t="s">
        <v>1998</v>
      </c>
      <c r="I695">
        <v>19.501999999999999</v>
      </c>
      <c r="J695">
        <v>100</v>
      </c>
      <c r="K695">
        <v>6297785.5999999996</v>
      </c>
      <c r="L695">
        <v>2103121.1</v>
      </c>
      <c r="M695" t="s">
        <v>1590</v>
      </c>
      <c r="O695">
        <v>74</v>
      </c>
      <c r="S695">
        <v>0</v>
      </c>
      <c r="U695">
        <v>1</v>
      </c>
      <c r="V695">
        <v>0</v>
      </c>
      <c r="W695">
        <v>0</v>
      </c>
      <c r="Z695">
        <v>17</v>
      </c>
      <c r="AA695">
        <v>17</v>
      </c>
      <c r="AD695" t="s">
        <v>1999</v>
      </c>
      <c r="AE695">
        <v>2</v>
      </c>
      <c r="AF695">
        <v>17</v>
      </c>
      <c r="AG695">
        <v>19.501999999999999</v>
      </c>
      <c r="AH695">
        <v>41.6</v>
      </c>
      <c r="AI695">
        <v>520</v>
      </c>
      <c r="AJ695">
        <v>0</v>
      </c>
      <c r="AL695">
        <v>1</v>
      </c>
      <c r="AN695">
        <v>-0.28499999999999998</v>
      </c>
      <c r="AO695" t="s">
        <v>28</v>
      </c>
      <c r="AV695">
        <v>16.899999999999999</v>
      </c>
      <c r="AW695">
        <v>1</v>
      </c>
      <c r="AX695">
        <v>0.67</v>
      </c>
      <c r="AY695">
        <v>11.27</v>
      </c>
      <c r="AZ695">
        <v>56.35</v>
      </c>
      <c r="BG695" t="s">
        <v>2000</v>
      </c>
      <c r="BH695" t="s">
        <v>2000</v>
      </c>
      <c r="BI695">
        <v>1</v>
      </c>
      <c r="BJ695">
        <v>15</v>
      </c>
      <c r="BK695">
        <v>3</v>
      </c>
      <c r="BL695">
        <v>0</v>
      </c>
      <c r="BM695">
        <v>0.28999999999999998</v>
      </c>
      <c r="BN695" t="s">
        <v>2001</v>
      </c>
      <c r="BO695" t="s">
        <v>2002</v>
      </c>
      <c r="BQ695">
        <v>0.33300000000000002</v>
      </c>
      <c r="BR695" t="s">
        <v>27</v>
      </c>
      <c r="BS695">
        <v>100</v>
      </c>
      <c r="BT695" t="s">
        <v>26</v>
      </c>
      <c r="CG695">
        <v>17.552</v>
      </c>
      <c r="CH695">
        <v>1.95</v>
      </c>
      <c r="CI695">
        <v>0</v>
      </c>
      <c r="CJ695">
        <v>0</v>
      </c>
      <c r="CK695">
        <v>0</v>
      </c>
      <c r="CL695">
        <v>0</v>
      </c>
      <c r="CM695">
        <v>0</v>
      </c>
      <c r="CN695">
        <v>0</v>
      </c>
      <c r="CO695">
        <v>0</v>
      </c>
      <c r="CP695">
        <v>0</v>
      </c>
      <c r="CQ695">
        <v>0</v>
      </c>
      <c r="CR695">
        <v>0</v>
      </c>
    </row>
    <row r="696" spans="1:96" x14ac:dyDescent="0.25">
      <c r="A696" t="s">
        <v>344</v>
      </c>
      <c r="B696" t="s">
        <v>1652</v>
      </c>
      <c r="C696" t="s">
        <v>29</v>
      </c>
      <c r="D696" t="s">
        <v>2012</v>
      </c>
      <c r="G696" t="s">
        <v>1998</v>
      </c>
      <c r="I696">
        <v>4.3</v>
      </c>
      <c r="J696">
        <v>100</v>
      </c>
      <c r="K696">
        <v>6292101.2999999998</v>
      </c>
      <c r="L696">
        <v>2095329.4</v>
      </c>
      <c r="M696" t="s">
        <v>344</v>
      </c>
      <c r="O696">
        <v>74</v>
      </c>
      <c r="S696">
        <v>0</v>
      </c>
      <c r="U696">
        <v>1</v>
      </c>
      <c r="V696">
        <v>0</v>
      </c>
      <c r="W696">
        <v>0</v>
      </c>
      <c r="Z696">
        <v>18</v>
      </c>
      <c r="AA696">
        <v>18</v>
      </c>
      <c r="AD696" t="s">
        <v>1999</v>
      </c>
      <c r="AE696">
        <v>2</v>
      </c>
      <c r="AF696">
        <v>17</v>
      </c>
      <c r="AG696">
        <v>4.3</v>
      </c>
      <c r="AH696">
        <v>1.6</v>
      </c>
      <c r="AI696">
        <v>244.2</v>
      </c>
      <c r="AJ696">
        <v>0</v>
      </c>
      <c r="AL696">
        <v>1</v>
      </c>
      <c r="AN696">
        <v>-0.28499999999999998</v>
      </c>
      <c r="AO696" t="s">
        <v>28</v>
      </c>
      <c r="AV696">
        <v>54.53</v>
      </c>
      <c r="AW696">
        <v>1</v>
      </c>
      <c r="AX696">
        <v>0.67</v>
      </c>
      <c r="AY696">
        <v>36.36</v>
      </c>
      <c r="AZ696">
        <v>181.78</v>
      </c>
      <c r="BG696" t="s">
        <v>2000</v>
      </c>
      <c r="BH696" t="s">
        <v>2000</v>
      </c>
      <c r="BI696">
        <v>1</v>
      </c>
      <c r="BJ696">
        <v>15</v>
      </c>
      <c r="BK696">
        <v>3</v>
      </c>
      <c r="BL696">
        <v>0</v>
      </c>
      <c r="BM696">
        <v>0.28999999999999998</v>
      </c>
      <c r="BN696" t="s">
        <v>2001</v>
      </c>
      <c r="BO696" t="s">
        <v>2002</v>
      </c>
      <c r="BQ696">
        <v>0.33300000000000002</v>
      </c>
      <c r="BR696" t="s">
        <v>27</v>
      </c>
      <c r="BS696">
        <v>100</v>
      </c>
      <c r="BT696" t="s">
        <v>26</v>
      </c>
      <c r="CG696">
        <v>3.3610000000000002</v>
      </c>
      <c r="CH696">
        <v>0.93899999999999995</v>
      </c>
      <c r="CI696">
        <v>0</v>
      </c>
      <c r="CJ696">
        <v>0</v>
      </c>
      <c r="CK696">
        <v>0</v>
      </c>
      <c r="CL696">
        <v>0</v>
      </c>
      <c r="CM696">
        <v>0</v>
      </c>
      <c r="CN696">
        <v>0</v>
      </c>
      <c r="CO696">
        <v>0</v>
      </c>
      <c r="CP696">
        <v>0</v>
      </c>
      <c r="CQ696">
        <v>0</v>
      </c>
      <c r="CR696">
        <v>0</v>
      </c>
    </row>
    <row r="697" spans="1:96" x14ac:dyDescent="0.25">
      <c r="A697" t="s">
        <v>409</v>
      </c>
      <c r="B697" t="s">
        <v>1652</v>
      </c>
      <c r="C697" t="s">
        <v>29</v>
      </c>
      <c r="D697" t="s">
        <v>2013</v>
      </c>
      <c r="G697" t="s">
        <v>1998</v>
      </c>
      <c r="I697">
        <v>2.6760000000000002</v>
      </c>
      <c r="J697">
        <v>100</v>
      </c>
      <c r="K697">
        <v>6292155</v>
      </c>
      <c r="L697">
        <v>2094826.9</v>
      </c>
      <c r="M697" t="s">
        <v>409</v>
      </c>
      <c r="O697">
        <v>74</v>
      </c>
      <c r="S697">
        <v>0</v>
      </c>
      <c r="U697">
        <v>1</v>
      </c>
      <c r="V697">
        <v>0</v>
      </c>
      <c r="W697">
        <v>0</v>
      </c>
      <c r="Z697">
        <v>18</v>
      </c>
      <c r="AA697">
        <v>18</v>
      </c>
      <c r="AD697" t="s">
        <v>1999</v>
      </c>
      <c r="AE697">
        <v>2</v>
      </c>
      <c r="AF697">
        <v>17</v>
      </c>
      <c r="AG697">
        <v>2.6760000000000002</v>
      </c>
      <c r="AH697">
        <v>7.8</v>
      </c>
      <c r="AI697">
        <v>192.6</v>
      </c>
      <c r="AJ697">
        <v>0</v>
      </c>
      <c r="AL697">
        <v>1</v>
      </c>
      <c r="AN697">
        <v>-0.28499999999999998</v>
      </c>
      <c r="AO697" t="s">
        <v>28</v>
      </c>
      <c r="AV697">
        <v>25</v>
      </c>
      <c r="AW697">
        <v>1</v>
      </c>
      <c r="AX697">
        <v>0.67</v>
      </c>
      <c r="AY697">
        <v>16.670000000000002</v>
      </c>
      <c r="AZ697">
        <v>83.35</v>
      </c>
      <c r="BG697" t="s">
        <v>2000</v>
      </c>
      <c r="BH697" t="s">
        <v>2000</v>
      </c>
      <c r="BI697">
        <v>1</v>
      </c>
      <c r="BJ697">
        <v>15</v>
      </c>
      <c r="BK697">
        <v>3</v>
      </c>
      <c r="BL697">
        <v>0</v>
      </c>
      <c r="BM697">
        <v>0.28999999999999998</v>
      </c>
      <c r="BN697" t="s">
        <v>2001</v>
      </c>
      <c r="BO697" t="s">
        <v>2002</v>
      </c>
      <c r="BQ697">
        <v>0.33300000000000002</v>
      </c>
      <c r="BR697" t="s">
        <v>27</v>
      </c>
      <c r="BS697">
        <v>100</v>
      </c>
      <c r="BT697" t="s">
        <v>26</v>
      </c>
      <c r="CG697">
        <v>1.85</v>
      </c>
      <c r="CH697">
        <v>0.82699999999999996</v>
      </c>
      <c r="CI697">
        <v>0</v>
      </c>
      <c r="CJ697">
        <v>0</v>
      </c>
      <c r="CK697">
        <v>0</v>
      </c>
      <c r="CL697">
        <v>0</v>
      </c>
      <c r="CM697">
        <v>0</v>
      </c>
      <c r="CN697">
        <v>0</v>
      </c>
      <c r="CO697">
        <v>0</v>
      </c>
      <c r="CP697">
        <v>0</v>
      </c>
      <c r="CQ697">
        <v>0</v>
      </c>
      <c r="CR697">
        <v>0</v>
      </c>
    </row>
    <row r="698" spans="1:96" x14ac:dyDescent="0.25">
      <c r="A698" t="s">
        <v>742</v>
      </c>
      <c r="B698" t="s">
        <v>1652</v>
      </c>
      <c r="C698" t="s">
        <v>29</v>
      </c>
      <c r="D698" t="s">
        <v>2014</v>
      </c>
      <c r="G698" t="s">
        <v>1998</v>
      </c>
      <c r="I698">
        <v>8.5259999999999998</v>
      </c>
      <c r="J698">
        <v>100</v>
      </c>
      <c r="K698">
        <v>6292154.7999999998</v>
      </c>
      <c r="L698">
        <v>2092588</v>
      </c>
      <c r="M698" t="s">
        <v>742</v>
      </c>
      <c r="O698">
        <v>74</v>
      </c>
      <c r="S698">
        <v>0</v>
      </c>
      <c r="U698">
        <v>1</v>
      </c>
      <c r="V698">
        <v>0</v>
      </c>
      <c r="W698">
        <v>0</v>
      </c>
      <c r="Z698">
        <v>18</v>
      </c>
      <c r="AA698">
        <v>18</v>
      </c>
      <c r="AD698" t="s">
        <v>1999</v>
      </c>
      <c r="AE698">
        <v>2</v>
      </c>
      <c r="AF698">
        <v>17</v>
      </c>
      <c r="AG698">
        <v>8.5259999999999998</v>
      </c>
      <c r="AH698">
        <v>8.6999999999999993</v>
      </c>
      <c r="AI698">
        <v>343.8</v>
      </c>
      <c r="AJ698">
        <v>0</v>
      </c>
      <c r="AL698">
        <v>1</v>
      </c>
      <c r="AN698">
        <v>-0.28499999999999998</v>
      </c>
      <c r="AO698" t="s">
        <v>28</v>
      </c>
      <c r="AV698">
        <v>34.51</v>
      </c>
      <c r="AW698">
        <v>1</v>
      </c>
      <c r="AX698">
        <v>0.67</v>
      </c>
      <c r="AY698">
        <v>23.01</v>
      </c>
      <c r="AZ698">
        <v>115.03</v>
      </c>
      <c r="BG698" t="s">
        <v>2000</v>
      </c>
      <c r="BH698" t="s">
        <v>2000</v>
      </c>
      <c r="BI698">
        <v>1</v>
      </c>
      <c r="BJ698">
        <v>15</v>
      </c>
      <c r="BK698">
        <v>3</v>
      </c>
      <c r="BL698">
        <v>0</v>
      </c>
      <c r="BM698">
        <v>0.28999999999999998</v>
      </c>
      <c r="BN698" t="s">
        <v>2001</v>
      </c>
      <c r="BO698" t="s">
        <v>2002</v>
      </c>
      <c r="BQ698">
        <v>0.33300000000000002</v>
      </c>
      <c r="BR698" t="s">
        <v>27</v>
      </c>
      <c r="BS698">
        <v>100</v>
      </c>
      <c r="BT698" t="s">
        <v>26</v>
      </c>
      <c r="CG698">
        <v>4.4829999999999997</v>
      </c>
      <c r="CH698">
        <v>4.0430000000000001</v>
      </c>
      <c r="CI698">
        <v>0</v>
      </c>
      <c r="CJ698">
        <v>0</v>
      </c>
      <c r="CK698">
        <v>0</v>
      </c>
      <c r="CL698">
        <v>0</v>
      </c>
      <c r="CM698">
        <v>0</v>
      </c>
      <c r="CN698">
        <v>0</v>
      </c>
      <c r="CO698">
        <v>0</v>
      </c>
      <c r="CP698">
        <v>0</v>
      </c>
      <c r="CQ698">
        <v>0</v>
      </c>
      <c r="CR698">
        <v>0</v>
      </c>
    </row>
    <row r="699" spans="1:96" x14ac:dyDescent="0.25">
      <c r="A699" t="s">
        <v>743</v>
      </c>
      <c r="B699" t="s">
        <v>1652</v>
      </c>
      <c r="C699" t="s">
        <v>29</v>
      </c>
      <c r="D699" t="s">
        <v>2015</v>
      </c>
      <c r="G699" t="s">
        <v>1998</v>
      </c>
      <c r="I699">
        <v>2.3479999999999999</v>
      </c>
      <c r="J699">
        <v>100</v>
      </c>
      <c r="K699">
        <v>6291605.7999999998</v>
      </c>
      <c r="L699">
        <v>2092449.3</v>
      </c>
      <c r="M699" t="s">
        <v>743</v>
      </c>
      <c r="O699">
        <v>74</v>
      </c>
      <c r="S699">
        <v>0</v>
      </c>
      <c r="U699">
        <v>1</v>
      </c>
      <c r="V699">
        <v>0</v>
      </c>
      <c r="W699">
        <v>0</v>
      </c>
      <c r="Z699">
        <v>18</v>
      </c>
      <c r="AA699">
        <v>18</v>
      </c>
      <c r="AD699" t="s">
        <v>1999</v>
      </c>
      <c r="AE699">
        <v>2</v>
      </c>
      <c r="AF699">
        <v>17</v>
      </c>
      <c r="AG699">
        <v>2.3479999999999999</v>
      </c>
      <c r="AH699">
        <v>6.3</v>
      </c>
      <c r="AI699">
        <v>180.4</v>
      </c>
      <c r="AJ699">
        <v>0</v>
      </c>
      <c r="AL699">
        <v>1</v>
      </c>
      <c r="AN699">
        <v>-0.28499999999999998</v>
      </c>
      <c r="AO699" t="s">
        <v>28</v>
      </c>
      <c r="AV699">
        <v>28.02</v>
      </c>
      <c r="AW699">
        <v>1</v>
      </c>
      <c r="AX699">
        <v>0.67</v>
      </c>
      <c r="AY699">
        <v>18.68</v>
      </c>
      <c r="AZ699">
        <v>93.38</v>
      </c>
      <c r="BG699" t="s">
        <v>2000</v>
      </c>
      <c r="BH699" t="s">
        <v>2000</v>
      </c>
      <c r="BI699">
        <v>1</v>
      </c>
      <c r="BJ699">
        <v>15</v>
      </c>
      <c r="BK699">
        <v>3</v>
      </c>
      <c r="BL699">
        <v>0</v>
      </c>
      <c r="BM699">
        <v>0.28999999999999998</v>
      </c>
      <c r="BN699" t="s">
        <v>2001</v>
      </c>
      <c r="BO699" t="s">
        <v>2002</v>
      </c>
      <c r="BQ699">
        <v>0.33300000000000002</v>
      </c>
      <c r="BR699" t="s">
        <v>27</v>
      </c>
      <c r="BS699">
        <v>100</v>
      </c>
      <c r="BT699" t="s">
        <v>26</v>
      </c>
      <c r="CG699">
        <v>1.3759999999999999</v>
      </c>
      <c r="CH699">
        <v>0.97199999999999998</v>
      </c>
      <c r="CI699">
        <v>0</v>
      </c>
      <c r="CJ699">
        <v>0</v>
      </c>
      <c r="CK699">
        <v>0</v>
      </c>
      <c r="CL699">
        <v>0</v>
      </c>
      <c r="CM699">
        <v>0</v>
      </c>
      <c r="CN699">
        <v>0</v>
      </c>
      <c r="CO699">
        <v>0</v>
      </c>
      <c r="CP699">
        <v>0</v>
      </c>
      <c r="CQ699">
        <v>0</v>
      </c>
      <c r="CR699">
        <v>0</v>
      </c>
    </row>
    <row r="700" spans="1:96" x14ac:dyDescent="0.25">
      <c r="A700" t="s">
        <v>744</v>
      </c>
      <c r="B700" t="s">
        <v>1652</v>
      </c>
      <c r="C700" t="s">
        <v>29</v>
      </c>
      <c r="D700" t="s">
        <v>2016</v>
      </c>
      <c r="G700" t="s">
        <v>1998</v>
      </c>
      <c r="I700">
        <v>1.7609999999999999</v>
      </c>
      <c r="J700">
        <v>100</v>
      </c>
      <c r="K700">
        <v>6291620.7000000002</v>
      </c>
      <c r="L700">
        <v>2092189.3</v>
      </c>
      <c r="M700" t="s">
        <v>744</v>
      </c>
      <c r="O700">
        <v>74</v>
      </c>
      <c r="S700">
        <v>0</v>
      </c>
      <c r="U700">
        <v>1</v>
      </c>
      <c r="V700">
        <v>0</v>
      </c>
      <c r="W700">
        <v>0</v>
      </c>
      <c r="Z700">
        <v>18</v>
      </c>
      <c r="AA700">
        <v>18</v>
      </c>
      <c r="AD700" t="s">
        <v>1999</v>
      </c>
      <c r="AE700">
        <v>2</v>
      </c>
      <c r="AF700">
        <v>17</v>
      </c>
      <c r="AG700">
        <v>1.7609999999999999</v>
      </c>
      <c r="AH700">
        <v>8.9</v>
      </c>
      <c r="AI700">
        <v>156.19999999999999</v>
      </c>
      <c r="AJ700">
        <v>0</v>
      </c>
      <c r="AL700">
        <v>1</v>
      </c>
      <c r="AN700">
        <v>-0.28499999999999998</v>
      </c>
      <c r="AO700" t="s">
        <v>28</v>
      </c>
      <c r="AV700">
        <v>27.31</v>
      </c>
      <c r="AW700">
        <v>1</v>
      </c>
      <c r="AX700">
        <v>0.67</v>
      </c>
      <c r="AY700">
        <v>18.21</v>
      </c>
      <c r="AZ700">
        <v>91.05</v>
      </c>
      <c r="BG700" t="s">
        <v>2000</v>
      </c>
      <c r="BH700" t="s">
        <v>2000</v>
      </c>
      <c r="BI700">
        <v>1</v>
      </c>
      <c r="BJ700">
        <v>15</v>
      </c>
      <c r="BK700">
        <v>3</v>
      </c>
      <c r="BL700">
        <v>0</v>
      </c>
      <c r="BM700">
        <v>0.28999999999999998</v>
      </c>
      <c r="BN700" t="s">
        <v>2001</v>
      </c>
      <c r="BO700" t="s">
        <v>2002</v>
      </c>
      <c r="BQ700">
        <v>0.33300000000000002</v>
      </c>
      <c r="BR700" t="s">
        <v>27</v>
      </c>
      <c r="BS700">
        <v>100</v>
      </c>
      <c r="BT700" t="s">
        <v>26</v>
      </c>
      <c r="CG700">
        <v>1.028</v>
      </c>
      <c r="CH700">
        <v>0.73299999999999998</v>
      </c>
      <c r="CI700">
        <v>0</v>
      </c>
      <c r="CJ700">
        <v>0</v>
      </c>
      <c r="CK700">
        <v>0</v>
      </c>
      <c r="CL700">
        <v>0</v>
      </c>
      <c r="CM700">
        <v>0</v>
      </c>
      <c r="CN700">
        <v>0</v>
      </c>
      <c r="CO700">
        <v>0</v>
      </c>
      <c r="CP700">
        <v>0</v>
      </c>
      <c r="CQ700">
        <v>0</v>
      </c>
      <c r="CR700">
        <v>0</v>
      </c>
    </row>
    <row r="701" spans="1:96" x14ac:dyDescent="0.25">
      <c r="A701" t="s">
        <v>745</v>
      </c>
      <c r="B701" t="s">
        <v>1652</v>
      </c>
      <c r="C701" t="s">
        <v>29</v>
      </c>
      <c r="D701" t="s">
        <v>2017</v>
      </c>
      <c r="G701" t="s">
        <v>1998</v>
      </c>
      <c r="I701">
        <v>2.6589999999999998</v>
      </c>
      <c r="J701">
        <v>100</v>
      </c>
      <c r="K701">
        <v>6291806.7000000002</v>
      </c>
      <c r="L701">
        <v>2092108.3</v>
      </c>
      <c r="M701" t="s">
        <v>745</v>
      </c>
      <c r="O701">
        <v>74</v>
      </c>
      <c r="S701">
        <v>0</v>
      </c>
      <c r="U701">
        <v>1</v>
      </c>
      <c r="V701">
        <v>0</v>
      </c>
      <c r="W701">
        <v>0</v>
      </c>
      <c r="Z701">
        <v>18</v>
      </c>
      <c r="AA701">
        <v>18</v>
      </c>
      <c r="AD701" t="s">
        <v>1999</v>
      </c>
      <c r="AE701">
        <v>2</v>
      </c>
      <c r="AF701">
        <v>17</v>
      </c>
      <c r="AG701">
        <v>2.6589999999999998</v>
      </c>
      <c r="AH701">
        <v>1.4</v>
      </c>
      <c r="AI701">
        <v>192</v>
      </c>
      <c r="AJ701">
        <v>0</v>
      </c>
      <c r="AL701">
        <v>1</v>
      </c>
      <c r="AN701">
        <v>-0.28499999999999998</v>
      </c>
      <c r="AO701" t="s">
        <v>28</v>
      </c>
      <c r="AV701">
        <v>26</v>
      </c>
      <c r="AW701">
        <v>1</v>
      </c>
      <c r="AX701">
        <v>0.67</v>
      </c>
      <c r="AY701">
        <v>17.329999999999998</v>
      </c>
      <c r="AZ701">
        <v>86.66</v>
      </c>
      <c r="BG701" t="s">
        <v>2000</v>
      </c>
      <c r="BH701" t="s">
        <v>2000</v>
      </c>
      <c r="BI701">
        <v>1</v>
      </c>
      <c r="BJ701">
        <v>15</v>
      </c>
      <c r="BK701">
        <v>3</v>
      </c>
      <c r="BL701">
        <v>0</v>
      </c>
      <c r="BM701">
        <v>0.28999999999999998</v>
      </c>
      <c r="BN701" t="s">
        <v>2001</v>
      </c>
      <c r="BO701" t="s">
        <v>2002</v>
      </c>
      <c r="BQ701">
        <v>0.33300000000000002</v>
      </c>
      <c r="BR701" t="s">
        <v>27</v>
      </c>
      <c r="BS701">
        <v>100</v>
      </c>
      <c r="BT701" t="s">
        <v>26</v>
      </c>
      <c r="CG701">
        <v>1.6379999999999999</v>
      </c>
      <c r="CH701">
        <v>1.0209999999999999</v>
      </c>
      <c r="CI701">
        <v>0</v>
      </c>
      <c r="CJ701">
        <v>0</v>
      </c>
      <c r="CK701">
        <v>0</v>
      </c>
      <c r="CL701">
        <v>0</v>
      </c>
      <c r="CM701">
        <v>0</v>
      </c>
      <c r="CN701">
        <v>0</v>
      </c>
      <c r="CO701">
        <v>0</v>
      </c>
      <c r="CP701">
        <v>0</v>
      </c>
      <c r="CQ701">
        <v>0</v>
      </c>
      <c r="CR701">
        <v>0</v>
      </c>
    </row>
    <row r="702" spans="1:96" x14ac:dyDescent="0.25">
      <c r="A702" t="s">
        <v>746</v>
      </c>
      <c r="B702" t="s">
        <v>1652</v>
      </c>
      <c r="C702" t="s">
        <v>29</v>
      </c>
      <c r="D702" t="s">
        <v>2018</v>
      </c>
      <c r="G702" t="s">
        <v>1998</v>
      </c>
      <c r="I702">
        <v>1.21</v>
      </c>
      <c r="J702">
        <v>100</v>
      </c>
      <c r="K702">
        <v>6291401.5</v>
      </c>
      <c r="L702">
        <v>2092531.5</v>
      </c>
      <c r="M702" t="s">
        <v>746</v>
      </c>
      <c r="O702">
        <v>74</v>
      </c>
      <c r="S702">
        <v>0</v>
      </c>
      <c r="U702">
        <v>1</v>
      </c>
      <c r="V702">
        <v>0</v>
      </c>
      <c r="W702">
        <v>0</v>
      </c>
      <c r="Z702">
        <v>18</v>
      </c>
      <c r="AA702">
        <v>18</v>
      </c>
      <c r="AD702" t="s">
        <v>1999</v>
      </c>
      <c r="AE702">
        <v>2</v>
      </c>
      <c r="AF702">
        <v>17</v>
      </c>
      <c r="AG702">
        <v>1.21</v>
      </c>
      <c r="AH702">
        <v>6.1</v>
      </c>
      <c r="AI702">
        <v>129.5</v>
      </c>
      <c r="AJ702">
        <v>0</v>
      </c>
      <c r="AL702">
        <v>1</v>
      </c>
      <c r="AN702">
        <v>-0.28499999999999998</v>
      </c>
      <c r="AO702" t="s">
        <v>28</v>
      </c>
      <c r="AV702">
        <v>25.97</v>
      </c>
      <c r="AW702">
        <v>1</v>
      </c>
      <c r="AX702">
        <v>0.67</v>
      </c>
      <c r="AY702">
        <v>17.309999999999999</v>
      </c>
      <c r="AZ702">
        <v>86.55</v>
      </c>
      <c r="BG702" t="s">
        <v>2000</v>
      </c>
      <c r="BH702" t="s">
        <v>2000</v>
      </c>
      <c r="BI702">
        <v>1</v>
      </c>
      <c r="BJ702">
        <v>15</v>
      </c>
      <c r="BK702">
        <v>3</v>
      </c>
      <c r="BL702">
        <v>0</v>
      </c>
      <c r="BM702">
        <v>0.28999999999999998</v>
      </c>
      <c r="BN702" t="s">
        <v>2001</v>
      </c>
      <c r="BO702" t="s">
        <v>2002</v>
      </c>
      <c r="BQ702">
        <v>0.33300000000000002</v>
      </c>
      <c r="BR702" t="s">
        <v>27</v>
      </c>
      <c r="BS702">
        <v>100</v>
      </c>
      <c r="BT702" t="s">
        <v>26</v>
      </c>
      <c r="CG702">
        <v>0.72599999999999998</v>
      </c>
      <c r="CH702">
        <v>0.48399999999999999</v>
      </c>
      <c r="CI702">
        <v>0</v>
      </c>
      <c r="CJ702">
        <v>0</v>
      </c>
      <c r="CK702">
        <v>0</v>
      </c>
      <c r="CL702">
        <v>0</v>
      </c>
      <c r="CM702">
        <v>0</v>
      </c>
      <c r="CN702">
        <v>0</v>
      </c>
      <c r="CO702">
        <v>0</v>
      </c>
      <c r="CP702">
        <v>0</v>
      </c>
      <c r="CQ702">
        <v>0</v>
      </c>
      <c r="CR702">
        <v>0</v>
      </c>
    </row>
    <row r="703" spans="1:96" x14ac:dyDescent="0.25">
      <c r="A703" t="s">
        <v>773</v>
      </c>
      <c r="B703" t="s">
        <v>1652</v>
      </c>
      <c r="C703" t="s">
        <v>29</v>
      </c>
      <c r="D703" t="s">
        <v>2019</v>
      </c>
      <c r="G703" t="s">
        <v>1998</v>
      </c>
      <c r="I703">
        <v>0.84299999999999997</v>
      </c>
      <c r="J703">
        <v>100</v>
      </c>
      <c r="K703">
        <v>6293086.7999999998</v>
      </c>
      <c r="L703">
        <v>2093155.8</v>
      </c>
      <c r="M703" t="s">
        <v>773</v>
      </c>
      <c r="O703">
        <v>74</v>
      </c>
      <c r="S703">
        <v>0</v>
      </c>
      <c r="U703">
        <v>1</v>
      </c>
      <c r="V703">
        <v>0</v>
      </c>
      <c r="W703">
        <v>0</v>
      </c>
      <c r="Z703">
        <v>18</v>
      </c>
      <c r="AA703">
        <v>18</v>
      </c>
      <c r="AD703" t="s">
        <v>1999</v>
      </c>
      <c r="AE703">
        <v>2</v>
      </c>
      <c r="AF703">
        <v>17</v>
      </c>
      <c r="AG703">
        <v>0.84299999999999997</v>
      </c>
      <c r="AH703">
        <v>3.1</v>
      </c>
      <c r="AI703">
        <v>108.1</v>
      </c>
      <c r="AJ703">
        <v>0</v>
      </c>
      <c r="AL703">
        <v>1</v>
      </c>
      <c r="AN703">
        <v>-0.28499999999999998</v>
      </c>
      <c r="AO703" t="s">
        <v>28</v>
      </c>
      <c r="AV703">
        <v>7.55</v>
      </c>
      <c r="AW703">
        <v>1</v>
      </c>
      <c r="AX703">
        <v>0.67</v>
      </c>
      <c r="AY703">
        <v>5.03</v>
      </c>
      <c r="AZ703">
        <v>25.16</v>
      </c>
      <c r="BG703" t="s">
        <v>2000</v>
      </c>
      <c r="BH703" t="s">
        <v>2000</v>
      </c>
      <c r="BI703">
        <v>1</v>
      </c>
      <c r="BJ703">
        <v>15</v>
      </c>
      <c r="BK703">
        <v>3</v>
      </c>
      <c r="BL703">
        <v>0</v>
      </c>
      <c r="BM703">
        <v>0.28999999999999998</v>
      </c>
      <c r="BN703" t="s">
        <v>2001</v>
      </c>
      <c r="BO703" t="s">
        <v>2002</v>
      </c>
      <c r="BQ703">
        <v>0.33300000000000002</v>
      </c>
      <c r="BR703" t="s">
        <v>27</v>
      </c>
      <c r="BS703">
        <v>100</v>
      </c>
      <c r="BT703" t="s">
        <v>26</v>
      </c>
      <c r="CG703">
        <v>0.75800000000000001</v>
      </c>
      <c r="CH703">
        <v>8.4000000000000005E-2</v>
      </c>
      <c r="CI703">
        <v>0</v>
      </c>
      <c r="CJ703">
        <v>0</v>
      </c>
      <c r="CK703">
        <v>0</v>
      </c>
      <c r="CL703">
        <v>0</v>
      </c>
      <c r="CM703">
        <v>0</v>
      </c>
      <c r="CN703">
        <v>0</v>
      </c>
      <c r="CO703">
        <v>0</v>
      </c>
      <c r="CP703">
        <v>0</v>
      </c>
      <c r="CQ703">
        <v>0</v>
      </c>
      <c r="CR703">
        <v>0</v>
      </c>
    </row>
    <row r="704" spans="1:96" x14ac:dyDescent="0.25">
      <c r="A704" t="s">
        <v>818</v>
      </c>
      <c r="B704" t="s">
        <v>1652</v>
      </c>
      <c r="C704" t="s">
        <v>29</v>
      </c>
      <c r="D704" t="s">
        <v>2020</v>
      </c>
      <c r="G704" t="s">
        <v>1998</v>
      </c>
      <c r="I704">
        <v>4.51</v>
      </c>
      <c r="J704">
        <v>100</v>
      </c>
      <c r="K704">
        <v>6293121.0999999996</v>
      </c>
      <c r="L704">
        <v>2092035.3</v>
      </c>
      <c r="M704" t="s">
        <v>818</v>
      </c>
      <c r="O704">
        <v>74</v>
      </c>
      <c r="S704">
        <v>0</v>
      </c>
      <c r="U704">
        <v>1</v>
      </c>
      <c r="V704">
        <v>0</v>
      </c>
      <c r="W704">
        <v>0</v>
      </c>
      <c r="Z704">
        <v>18</v>
      </c>
      <c r="AA704">
        <v>18</v>
      </c>
      <c r="AD704" t="s">
        <v>1999</v>
      </c>
      <c r="AE704">
        <v>2</v>
      </c>
      <c r="AF704">
        <v>17</v>
      </c>
      <c r="AG704">
        <v>4.51</v>
      </c>
      <c r="AH704">
        <v>19.600000000000001</v>
      </c>
      <c r="AI704">
        <v>250.1</v>
      </c>
      <c r="AJ704">
        <v>0</v>
      </c>
      <c r="AL704">
        <v>1</v>
      </c>
      <c r="AN704">
        <v>-0.28499999999999998</v>
      </c>
      <c r="AO704" t="s">
        <v>28</v>
      </c>
      <c r="AV704">
        <v>25.89</v>
      </c>
      <c r="AW704">
        <v>1</v>
      </c>
      <c r="AX704">
        <v>0.67</v>
      </c>
      <c r="AY704">
        <v>17.260000000000002</v>
      </c>
      <c r="AZ704">
        <v>86.29</v>
      </c>
      <c r="BG704" t="s">
        <v>2000</v>
      </c>
      <c r="BH704" t="s">
        <v>2000</v>
      </c>
      <c r="BI704">
        <v>1</v>
      </c>
      <c r="BJ704">
        <v>15</v>
      </c>
      <c r="BK704">
        <v>3</v>
      </c>
      <c r="BL704">
        <v>0</v>
      </c>
      <c r="BM704">
        <v>0.28999999999999998</v>
      </c>
      <c r="BN704" t="s">
        <v>2001</v>
      </c>
      <c r="BO704" t="s">
        <v>2002</v>
      </c>
      <c r="BQ704">
        <v>0.33300000000000002</v>
      </c>
      <c r="BR704" t="s">
        <v>27</v>
      </c>
      <c r="BS704">
        <v>100</v>
      </c>
      <c r="BT704" t="s">
        <v>26</v>
      </c>
      <c r="CG704">
        <v>2.9830000000000001</v>
      </c>
      <c r="CH704">
        <v>1.5269999999999999</v>
      </c>
      <c r="CI704">
        <v>0</v>
      </c>
      <c r="CJ704">
        <v>0</v>
      </c>
      <c r="CK704">
        <v>0</v>
      </c>
      <c r="CL704">
        <v>0</v>
      </c>
      <c r="CM704">
        <v>0</v>
      </c>
      <c r="CN704">
        <v>0</v>
      </c>
      <c r="CO704">
        <v>0</v>
      </c>
      <c r="CP704">
        <v>0</v>
      </c>
      <c r="CQ704">
        <v>0</v>
      </c>
      <c r="CR704">
        <v>0</v>
      </c>
    </row>
    <row r="705" spans="1:96" x14ac:dyDescent="0.25">
      <c r="A705" t="s">
        <v>819</v>
      </c>
      <c r="B705" t="s">
        <v>1652</v>
      </c>
      <c r="C705" t="s">
        <v>29</v>
      </c>
      <c r="D705" t="s">
        <v>2021</v>
      </c>
      <c r="G705" t="s">
        <v>1998</v>
      </c>
      <c r="I705">
        <v>1.7450000000000001</v>
      </c>
      <c r="J705">
        <v>100</v>
      </c>
      <c r="K705">
        <v>6292978.7000000002</v>
      </c>
      <c r="L705">
        <v>2091654.5</v>
      </c>
      <c r="M705" t="s">
        <v>819</v>
      </c>
      <c r="O705">
        <v>74</v>
      </c>
      <c r="S705">
        <v>0</v>
      </c>
      <c r="U705">
        <v>1</v>
      </c>
      <c r="V705">
        <v>0</v>
      </c>
      <c r="W705">
        <v>0</v>
      </c>
      <c r="Z705">
        <v>18</v>
      </c>
      <c r="AA705">
        <v>18</v>
      </c>
      <c r="AD705" t="s">
        <v>1999</v>
      </c>
      <c r="AE705">
        <v>2</v>
      </c>
      <c r="AF705">
        <v>17</v>
      </c>
      <c r="AG705">
        <v>1.7450000000000001</v>
      </c>
      <c r="AH705">
        <v>17.2</v>
      </c>
      <c r="AI705">
        <v>155.6</v>
      </c>
      <c r="AJ705">
        <v>0</v>
      </c>
      <c r="AL705">
        <v>1</v>
      </c>
      <c r="AN705">
        <v>-0.28499999999999998</v>
      </c>
      <c r="AO705" t="s">
        <v>28</v>
      </c>
      <c r="AV705">
        <v>25.01</v>
      </c>
      <c r="AW705">
        <v>1</v>
      </c>
      <c r="AX705">
        <v>0.67</v>
      </c>
      <c r="AY705">
        <v>16.68</v>
      </c>
      <c r="AZ705">
        <v>83.38</v>
      </c>
      <c r="BG705" t="s">
        <v>2000</v>
      </c>
      <c r="BH705" t="s">
        <v>2000</v>
      </c>
      <c r="BI705">
        <v>1</v>
      </c>
      <c r="BJ705">
        <v>15</v>
      </c>
      <c r="BK705">
        <v>3</v>
      </c>
      <c r="BL705">
        <v>0</v>
      </c>
      <c r="BM705">
        <v>0.28999999999999998</v>
      </c>
      <c r="BN705" t="s">
        <v>2001</v>
      </c>
      <c r="BO705" t="s">
        <v>2002</v>
      </c>
      <c r="BQ705">
        <v>0.33300000000000002</v>
      </c>
      <c r="BR705" t="s">
        <v>27</v>
      </c>
      <c r="BS705">
        <v>100</v>
      </c>
      <c r="BT705" t="s">
        <v>26</v>
      </c>
      <c r="CG705">
        <v>1.099</v>
      </c>
      <c r="CH705">
        <v>0.64700000000000002</v>
      </c>
      <c r="CI705">
        <v>0</v>
      </c>
      <c r="CJ705">
        <v>0</v>
      </c>
      <c r="CK705">
        <v>0</v>
      </c>
      <c r="CL705">
        <v>0</v>
      </c>
      <c r="CM705">
        <v>0</v>
      </c>
      <c r="CN705">
        <v>0</v>
      </c>
      <c r="CO705">
        <v>0</v>
      </c>
      <c r="CP705">
        <v>0</v>
      </c>
      <c r="CQ705">
        <v>0</v>
      </c>
      <c r="CR705">
        <v>0</v>
      </c>
    </row>
    <row r="706" spans="1:96" x14ac:dyDescent="0.25">
      <c r="A706" t="s">
        <v>985</v>
      </c>
      <c r="B706" t="s">
        <v>1652</v>
      </c>
      <c r="C706" t="s">
        <v>29</v>
      </c>
      <c r="D706" t="s">
        <v>2022</v>
      </c>
      <c r="G706" t="s">
        <v>1998</v>
      </c>
      <c r="I706">
        <v>17.282</v>
      </c>
      <c r="J706">
        <v>100</v>
      </c>
      <c r="K706">
        <v>6288078.5999999996</v>
      </c>
      <c r="L706">
        <v>2086176.9</v>
      </c>
      <c r="M706" t="s">
        <v>985</v>
      </c>
      <c r="O706">
        <v>74</v>
      </c>
      <c r="S706">
        <v>0</v>
      </c>
      <c r="U706">
        <v>1</v>
      </c>
      <c r="V706">
        <v>0</v>
      </c>
      <c r="W706">
        <v>0</v>
      </c>
      <c r="Z706">
        <v>19</v>
      </c>
      <c r="AA706">
        <v>19</v>
      </c>
      <c r="AD706" t="s">
        <v>1999</v>
      </c>
      <c r="AE706">
        <v>2</v>
      </c>
      <c r="AF706">
        <v>17</v>
      </c>
      <c r="AG706">
        <v>17.282</v>
      </c>
      <c r="AH706">
        <v>4</v>
      </c>
      <c r="AI706">
        <v>489.5</v>
      </c>
      <c r="AJ706">
        <v>0</v>
      </c>
      <c r="AL706">
        <v>1</v>
      </c>
      <c r="AN706">
        <v>-0.28499999999999998</v>
      </c>
      <c r="AO706" t="s">
        <v>28</v>
      </c>
      <c r="AV706">
        <v>67.78</v>
      </c>
      <c r="AW706">
        <v>1</v>
      </c>
      <c r="AX706">
        <v>0.67</v>
      </c>
      <c r="AY706">
        <v>45.19</v>
      </c>
      <c r="AZ706">
        <v>225.93</v>
      </c>
      <c r="BG706" t="s">
        <v>2000</v>
      </c>
      <c r="BH706" t="s">
        <v>2000</v>
      </c>
      <c r="BI706">
        <v>1</v>
      </c>
      <c r="BJ706">
        <v>15</v>
      </c>
      <c r="BK706">
        <v>3</v>
      </c>
      <c r="BL706">
        <v>0</v>
      </c>
      <c r="BM706">
        <v>0.28999999999999998</v>
      </c>
      <c r="BN706" t="s">
        <v>2001</v>
      </c>
      <c r="BO706" t="s">
        <v>2002</v>
      </c>
      <c r="BQ706">
        <v>0.33300000000000002</v>
      </c>
      <c r="BR706" t="s">
        <v>27</v>
      </c>
      <c r="BS706">
        <v>100</v>
      </c>
      <c r="BT706" t="s">
        <v>26</v>
      </c>
      <c r="CG706">
        <v>2.84</v>
      </c>
      <c r="CH706">
        <v>14.442</v>
      </c>
      <c r="CI706">
        <v>0</v>
      </c>
      <c r="CJ706">
        <v>0</v>
      </c>
      <c r="CK706">
        <v>0</v>
      </c>
      <c r="CL706">
        <v>0</v>
      </c>
      <c r="CM706">
        <v>0</v>
      </c>
      <c r="CN706">
        <v>0</v>
      </c>
      <c r="CO706">
        <v>0</v>
      </c>
      <c r="CP706">
        <v>0</v>
      </c>
      <c r="CQ706">
        <v>0</v>
      </c>
      <c r="CR706">
        <v>0</v>
      </c>
    </row>
    <row r="707" spans="1:96" x14ac:dyDescent="0.25">
      <c r="A707" t="s">
        <v>986</v>
      </c>
      <c r="B707" t="s">
        <v>1652</v>
      </c>
      <c r="C707" t="s">
        <v>29</v>
      </c>
      <c r="D707" t="s">
        <v>2023</v>
      </c>
      <c r="G707" t="s">
        <v>1998</v>
      </c>
      <c r="I707">
        <v>14.02</v>
      </c>
      <c r="J707">
        <v>100</v>
      </c>
      <c r="K707">
        <v>6287079.2000000002</v>
      </c>
      <c r="L707">
        <v>2086167.6</v>
      </c>
      <c r="M707" t="s">
        <v>986</v>
      </c>
      <c r="O707">
        <v>74</v>
      </c>
      <c r="S707">
        <v>0</v>
      </c>
      <c r="U707">
        <v>1</v>
      </c>
      <c r="V707">
        <v>0</v>
      </c>
      <c r="W707">
        <v>0</v>
      </c>
      <c r="Z707">
        <v>15</v>
      </c>
      <c r="AA707">
        <v>15</v>
      </c>
      <c r="AD707" t="s">
        <v>1999</v>
      </c>
      <c r="AE707">
        <v>2</v>
      </c>
      <c r="AF707">
        <v>17</v>
      </c>
      <c r="AG707">
        <v>14.02</v>
      </c>
      <c r="AH707">
        <v>5</v>
      </c>
      <c r="AI707">
        <v>440.9</v>
      </c>
      <c r="AJ707">
        <v>0</v>
      </c>
      <c r="AL707">
        <v>1</v>
      </c>
      <c r="AN707">
        <v>-0.28499999999999998</v>
      </c>
      <c r="AO707" t="s">
        <v>28</v>
      </c>
      <c r="AV707">
        <v>65.12</v>
      </c>
      <c r="AW707">
        <v>1</v>
      </c>
      <c r="AX707">
        <v>0.67</v>
      </c>
      <c r="AY707">
        <v>43.42</v>
      </c>
      <c r="AZ707">
        <v>217.08</v>
      </c>
      <c r="BG707" t="s">
        <v>2000</v>
      </c>
      <c r="BH707" t="s">
        <v>2000</v>
      </c>
      <c r="BI707">
        <v>1</v>
      </c>
      <c r="BJ707">
        <v>15</v>
      </c>
      <c r="BK707">
        <v>3</v>
      </c>
      <c r="BL707">
        <v>0</v>
      </c>
      <c r="BM707">
        <v>0.28999999999999998</v>
      </c>
      <c r="BN707" t="s">
        <v>2001</v>
      </c>
      <c r="BO707" t="s">
        <v>2002</v>
      </c>
      <c r="BQ707">
        <v>0.33300000000000002</v>
      </c>
      <c r="BR707" t="s">
        <v>27</v>
      </c>
      <c r="BS707">
        <v>100</v>
      </c>
      <c r="BT707" t="s">
        <v>26</v>
      </c>
      <c r="CG707">
        <v>2.3610000000000002</v>
      </c>
      <c r="CH707">
        <v>11.66</v>
      </c>
      <c r="CI707">
        <v>0</v>
      </c>
      <c r="CJ707">
        <v>0</v>
      </c>
      <c r="CK707">
        <v>0</v>
      </c>
      <c r="CL707">
        <v>0</v>
      </c>
      <c r="CM707">
        <v>0</v>
      </c>
      <c r="CN707">
        <v>0</v>
      </c>
      <c r="CO707">
        <v>0</v>
      </c>
      <c r="CP707">
        <v>0</v>
      </c>
      <c r="CQ707">
        <v>0</v>
      </c>
      <c r="CR707">
        <v>0</v>
      </c>
    </row>
    <row r="708" spans="1:96" x14ac:dyDescent="0.25">
      <c r="A708" t="s">
        <v>987</v>
      </c>
      <c r="B708" t="s">
        <v>1652</v>
      </c>
      <c r="C708" t="s">
        <v>29</v>
      </c>
      <c r="D708" t="s">
        <v>2024</v>
      </c>
      <c r="G708" t="s">
        <v>1998</v>
      </c>
      <c r="I708">
        <v>20.494</v>
      </c>
      <c r="J708">
        <v>100</v>
      </c>
      <c r="K708">
        <v>6287900.4000000004</v>
      </c>
      <c r="L708">
        <v>2085563.1</v>
      </c>
      <c r="M708" t="s">
        <v>987</v>
      </c>
      <c r="O708">
        <v>74</v>
      </c>
      <c r="S708">
        <v>0</v>
      </c>
      <c r="U708">
        <v>1</v>
      </c>
      <c r="V708">
        <v>0</v>
      </c>
      <c r="W708">
        <v>0</v>
      </c>
      <c r="Z708">
        <v>19</v>
      </c>
      <c r="AA708">
        <v>19</v>
      </c>
      <c r="AD708" t="s">
        <v>1999</v>
      </c>
      <c r="AE708">
        <v>2</v>
      </c>
      <c r="AF708">
        <v>17</v>
      </c>
      <c r="AG708">
        <v>20.494</v>
      </c>
      <c r="AH708">
        <v>15.7</v>
      </c>
      <c r="AI708">
        <v>533.1</v>
      </c>
      <c r="AJ708">
        <v>0</v>
      </c>
      <c r="AL708">
        <v>1</v>
      </c>
      <c r="AN708">
        <v>-0.28499999999999998</v>
      </c>
      <c r="AO708" t="s">
        <v>28</v>
      </c>
      <c r="AV708">
        <v>65.48</v>
      </c>
      <c r="AW708">
        <v>1</v>
      </c>
      <c r="AX708">
        <v>0.67</v>
      </c>
      <c r="AY708">
        <v>43.65</v>
      </c>
      <c r="AZ708">
        <v>218.27</v>
      </c>
      <c r="BG708" t="s">
        <v>2000</v>
      </c>
      <c r="BH708" t="s">
        <v>2000</v>
      </c>
      <c r="BI708">
        <v>1</v>
      </c>
      <c r="BJ708">
        <v>15</v>
      </c>
      <c r="BK708">
        <v>3</v>
      </c>
      <c r="BL708">
        <v>0</v>
      </c>
      <c r="BM708">
        <v>0.28999999999999998</v>
      </c>
      <c r="BN708" t="s">
        <v>2001</v>
      </c>
      <c r="BO708" t="s">
        <v>2002</v>
      </c>
      <c r="BQ708">
        <v>0.33300000000000002</v>
      </c>
      <c r="BR708" t="s">
        <v>27</v>
      </c>
      <c r="BS708">
        <v>100</v>
      </c>
      <c r="BT708" t="s">
        <v>26</v>
      </c>
      <c r="CG708">
        <v>4.024</v>
      </c>
      <c r="CH708">
        <v>16.47</v>
      </c>
      <c r="CI708">
        <v>0</v>
      </c>
      <c r="CJ708">
        <v>0</v>
      </c>
      <c r="CK708">
        <v>0</v>
      </c>
      <c r="CL708">
        <v>0</v>
      </c>
      <c r="CM708">
        <v>0</v>
      </c>
      <c r="CN708">
        <v>0</v>
      </c>
      <c r="CO708">
        <v>0</v>
      </c>
      <c r="CP708">
        <v>0</v>
      </c>
      <c r="CQ708">
        <v>0</v>
      </c>
      <c r="CR708">
        <v>0</v>
      </c>
    </row>
    <row r="709" spans="1:96" x14ac:dyDescent="0.25">
      <c r="A709" t="s">
        <v>1146</v>
      </c>
      <c r="B709" t="s">
        <v>1652</v>
      </c>
      <c r="C709" t="s">
        <v>29</v>
      </c>
      <c r="D709" t="s">
        <v>2025</v>
      </c>
      <c r="G709" t="s">
        <v>1998</v>
      </c>
      <c r="I709">
        <v>2.2970000000000002</v>
      </c>
      <c r="J709">
        <v>100</v>
      </c>
      <c r="K709">
        <v>6293492.0999999996</v>
      </c>
      <c r="L709">
        <v>2089767.8</v>
      </c>
      <c r="M709" t="s">
        <v>1146</v>
      </c>
      <c r="O709">
        <v>74</v>
      </c>
      <c r="S709">
        <v>0</v>
      </c>
      <c r="U709">
        <v>1</v>
      </c>
      <c r="V709">
        <v>0</v>
      </c>
      <c r="W709">
        <v>0</v>
      </c>
      <c r="Z709">
        <v>18</v>
      </c>
      <c r="AA709">
        <v>18</v>
      </c>
      <c r="AD709" t="s">
        <v>1999</v>
      </c>
      <c r="AE709">
        <v>2</v>
      </c>
      <c r="AF709">
        <v>17</v>
      </c>
      <c r="AG709">
        <v>2.2970000000000002</v>
      </c>
      <c r="AH709">
        <v>16.2</v>
      </c>
      <c r="AI709">
        <v>178.5</v>
      </c>
      <c r="AJ709">
        <v>0</v>
      </c>
      <c r="AL709">
        <v>1</v>
      </c>
      <c r="AN709">
        <v>-0.28499999999999998</v>
      </c>
      <c r="AO709" t="s">
        <v>28</v>
      </c>
      <c r="AV709">
        <v>26.75</v>
      </c>
      <c r="AW709">
        <v>1</v>
      </c>
      <c r="AX709">
        <v>0.67</v>
      </c>
      <c r="AY709">
        <v>17.84</v>
      </c>
      <c r="AZ709">
        <v>89.18</v>
      </c>
      <c r="BG709" t="s">
        <v>2000</v>
      </c>
      <c r="BH709" t="s">
        <v>2000</v>
      </c>
      <c r="BI709">
        <v>1</v>
      </c>
      <c r="BJ709">
        <v>15</v>
      </c>
      <c r="BK709">
        <v>3</v>
      </c>
      <c r="BL709">
        <v>0</v>
      </c>
      <c r="BM709">
        <v>0.28999999999999998</v>
      </c>
      <c r="BN709" t="s">
        <v>2001</v>
      </c>
      <c r="BO709" t="s">
        <v>2002</v>
      </c>
      <c r="BQ709">
        <v>0.33300000000000002</v>
      </c>
      <c r="BR709" t="s">
        <v>27</v>
      </c>
      <c r="BS709">
        <v>100</v>
      </c>
      <c r="BT709" t="s">
        <v>26</v>
      </c>
      <c r="CG709">
        <v>1.359</v>
      </c>
      <c r="CH709">
        <v>0.93799999999999994</v>
      </c>
      <c r="CI709">
        <v>0</v>
      </c>
      <c r="CJ709">
        <v>0</v>
      </c>
      <c r="CK709">
        <v>0</v>
      </c>
      <c r="CL709">
        <v>0</v>
      </c>
      <c r="CM709">
        <v>0</v>
      </c>
      <c r="CN709">
        <v>0</v>
      </c>
      <c r="CO709">
        <v>0</v>
      </c>
      <c r="CP709">
        <v>0</v>
      </c>
      <c r="CQ709">
        <v>0</v>
      </c>
      <c r="CR709">
        <v>0</v>
      </c>
    </row>
    <row r="710" spans="1:96" x14ac:dyDescent="0.25">
      <c r="A710" t="s">
        <v>1233</v>
      </c>
      <c r="B710" t="s">
        <v>1652</v>
      </c>
      <c r="C710" t="s">
        <v>29</v>
      </c>
      <c r="D710" t="s">
        <v>2026</v>
      </c>
      <c r="G710" t="s">
        <v>1998</v>
      </c>
      <c r="I710">
        <v>7.3209999999999997</v>
      </c>
      <c r="J710">
        <v>100</v>
      </c>
      <c r="K710">
        <v>6294186</v>
      </c>
      <c r="L710">
        <v>2089522.9</v>
      </c>
      <c r="M710" t="s">
        <v>1233</v>
      </c>
      <c r="O710">
        <v>74</v>
      </c>
      <c r="S710">
        <v>0</v>
      </c>
      <c r="U710">
        <v>1</v>
      </c>
      <c r="V710">
        <v>0</v>
      </c>
      <c r="W710">
        <v>0</v>
      </c>
      <c r="Z710">
        <v>18</v>
      </c>
      <c r="AA710">
        <v>18</v>
      </c>
      <c r="AD710" t="s">
        <v>1999</v>
      </c>
      <c r="AE710">
        <v>2</v>
      </c>
      <c r="AF710">
        <v>17</v>
      </c>
      <c r="AG710">
        <v>7.3209999999999997</v>
      </c>
      <c r="AH710">
        <v>10.199999999999999</v>
      </c>
      <c r="AI710">
        <v>318.60000000000002</v>
      </c>
      <c r="AJ710">
        <v>0</v>
      </c>
      <c r="AL710">
        <v>1</v>
      </c>
      <c r="AN710">
        <v>-0.28499999999999998</v>
      </c>
      <c r="AO710" t="s">
        <v>28</v>
      </c>
      <c r="AV710">
        <v>32.01</v>
      </c>
      <c r="AW710">
        <v>1</v>
      </c>
      <c r="AX710">
        <v>0.67</v>
      </c>
      <c r="AY710">
        <v>21.34</v>
      </c>
      <c r="AZ710">
        <v>106.69</v>
      </c>
      <c r="BG710" t="s">
        <v>2000</v>
      </c>
      <c r="BH710" t="s">
        <v>2000</v>
      </c>
      <c r="BI710">
        <v>1</v>
      </c>
      <c r="BJ710">
        <v>15</v>
      </c>
      <c r="BK710">
        <v>3</v>
      </c>
      <c r="BL710">
        <v>0</v>
      </c>
      <c r="BM710">
        <v>0.28999999999999998</v>
      </c>
      <c r="BN710" t="s">
        <v>2001</v>
      </c>
      <c r="BO710" t="s">
        <v>2002</v>
      </c>
      <c r="BQ710">
        <v>0.33300000000000002</v>
      </c>
      <c r="BR710" t="s">
        <v>27</v>
      </c>
      <c r="BS710">
        <v>100</v>
      </c>
      <c r="BT710" t="s">
        <v>26</v>
      </c>
      <c r="CG710">
        <v>4.0940000000000003</v>
      </c>
      <c r="CH710">
        <v>3.2269999999999999</v>
      </c>
      <c r="CI710">
        <v>0</v>
      </c>
      <c r="CJ710">
        <v>0</v>
      </c>
      <c r="CK710">
        <v>0</v>
      </c>
      <c r="CL710">
        <v>0</v>
      </c>
      <c r="CM710">
        <v>0</v>
      </c>
      <c r="CN710">
        <v>0</v>
      </c>
      <c r="CO710">
        <v>0</v>
      </c>
      <c r="CP710">
        <v>0</v>
      </c>
      <c r="CQ710">
        <v>0</v>
      </c>
      <c r="CR710">
        <v>0</v>
      </c>
    </row>
    <row r="711" spans="1:96" x14ac:dyDescent="0.25">
      <c r="A711" t="s">
        <v>1320</v>
      </c>
      <c r="B711" t="s">
        <v>1652</v>
      </c>
      <c r="C711" t="s">
        <v>29</v>
      </c>
      <c r="D711" t="s">
        <v>2027</v>
      </c>
      <c r="G711" t="s">
        <v>1998</v>
      </c>
      <c r="I711">
        <v>22.15</v>
      </c>
      <c r="J711">
        <v>100</v>
      </c>
      <c r="K711">
        <v>6286498.7999999998</v>
      </c>
      <c r="L711">
        <v>2085268.3</v>
      </c>
      <c r="M711" t="s">
        <v>1320</v>
      </c>
      <c r="O711">
        <v>74</v>
      </c>
      <c r="S711">
        <v>0</v>
      </c>
      <c r="U711">
        <v>1</v>
      </c>
      <c r="V711">
        <v>0</v>
      </c>
      <c r="W711">
        <v>0</v>
      </c>
      <c r="Z711">
        <v>15</v>
      </c>
      <c r="AA711">
        <v>15</v>
      </c>
      <c r="AD711" t="s">
        <v>1999</v>
      </c>
      <c r="AE711">
        <v>2</v>
      </c>
      <c r="AF711">
        <v>17</v>
      </c>
      <c r="AG711">
        <v>22.15</v>
      </c>
      <c r="AH711">
        <v>6.5</v>
      </c>
      <c r="AI711">
        <v>554.20000000000005</v>
      </c>
      <c r="AJ711">
        <v>0</v>
      </c>
      <c r="AL711">
        <v>1</v>
      </c>
      <c r="AN711">
        <v>-0.28499999999999998</v>
      </c>
      <c r="AO711" t="s">
        <v>28</v>
      </c>
      <c r="AV711">
        <v>71.75</v>
      </c>
      <c r="AW711">
        <v>1</v>
      </c>
      <c r="AX711">
        <v>0.67</v>
      </c>
      <c r="AY711">
        <v>47.84</v>
      </c>
      <c r="AZ711">
        <v>239.18</v>
      </c>
      <c r="BG711" t="s">
        <v>2000</v>
      </c>
      <c r="BH711" t="s">
        <v>2000</v>
      </c>
      <c r="BI711">
        <v>1</v>
      </c>
      <c r="BJ711">
        <v>15</v>
      </c>
      <c r="BK711">
        <v>3</v>
      </c>
      <c r="BL711">
        <v>0</v>
      </c>
      <c r="BM711">
        <v>0.28999999999999998</v>
      </c>
      <c r="BN711" t="s">
        <v>2001</v>
      </c>
      <c r="BO711" t="s">
        <v>2002</v>
      </c>
      <c r="BQ711">
        <v>0.33300000000000002</v>
      </c>
      <c r="BR711" t="s">
        <v>27</v>
      </c>
      <c r="BS711">
        <v>100</v>
      </c>
      <c r="BT711" t="s">
        <v>26</v>
      </c>
      <c r="CG711">
        <v>5.0220000000000002</v>
      </c>
      <c r="CH711">
        <v>17.126999999999999</v>
      </c>
      <c r="CI711">
        <v>0</v>
      </c>
      <c r="CJ711">
        <v>0</v>
      </c>
      <c r="CK711">
        <v>0</v>
      </c>
      <c r="CL711">
        <v>0</v>
      </c>
      <c r="CM711">
        <v>0</v>
      </c>
      <c r="CN711">
        <v>0</v>
      </c>
      <c r="CO711">
        <v>0</v>
      </c>
      <c r="CP711">
        <v>0</v>
      </c>
      <c r="CQ711">
        <v>0</v>
      </c>
      <c r="CR711">
        <v>0</v>
      </c>
    </row>
    <row r="712" spans="1:96" x14ac:dyDescent="0.25">
      <c r="A712" t="s">
        <v>893</v>
      </c>
      <c r="B712" t="s">
        <v>1652</v>
      </c>
      <c r="C712" t="s">
        <v>29</v>
      </c>
      <c r="D712" t="s">
        <v>2028</v>
      </c>
      <c r="G712" t="s">
        <v>1998</v>
      </c>
      <c r="I712">
        <v>13.97</v>
      </c>
      <c r="J712">
        <v>100</v>
      </c>
      <c r="K712">
        <v>6281084.5</v>
      </c>
      <c r="L712">
        <v>2085574.8</v>
      </c>
      <c r="M712" t="s">
        <v>893</v>
      </c>
      <c r="O712">
        <v>74</v>
      </c>
      <c r="S712">
        <v>0</v>
      </c>
      <c r="U712">
        <v>1</v>
      </c>
      <c r="V712">
        <v>0</v>
      </c>
      <c r="W712">
        <v>0</v>
      </c>
      <c r="Z712">
        <v>15</v>
      </c>
      <c r="AA712">
        <v>15</v>
      </c>
      <c r="AD712" t="s">
        <v>1999</v>
      </c>
      <c r="AE712">
        <v>2</v>
      </c>
      <c r="AF712">
        <v>17</v>
      </c>
      <c r="AG712">
        <v>13.97</v>
      </c>
      <c r="AH712">
        <v>0.5</v>
      </c>
      <c r="AI712">
        <v>440.1</v>
      </c>
      <c r="AJ712">
        <v>0</v>
      </c>
      <c r="AL712">
        <v>1</v>
      </c>
      <c r="AN712">
        <v>-0.28499999999999998</v>
      </c>
      <c r="AO712" t="s">
        <v>28</v>
      </c>
      <c r="AV712">
        <v>38.42</v>
      </c>
      <c r="AW712">
        <v>1</v>
      </c>
      <c r="AX712">
        <v>0.67</v>
      </c>
      <c r="AY712">
        <v>25.61</v>
      </c>
      <c r="AZ712">
        <v>128.06</v>
      </c>
      <c r="BG712" t="s">
        <v>2000</v>
      </c>
      <c r="BH712" t="s">
        <v>2000</v>
      </c>
      <c r="BI712">
        <v>1</v>
      </c>
      <c r="BJ712">
        <v>15</v>
      </c>
      <c r="BK712">
        <v>3</v>
      </c>
      <c r="BL712">
        <v>0</v>
      </c>
      <c r="BM712">
        <v>0.28999999999999998</v>
      </c>
      <c r="BN712" t="s">
        <v>2001</v>
      </c>
      <c r="BO712" t="s">
        <v>2002</v>
      </c>
      <c r="BQ712">
        <v>0.33300000000000002</v>
      </c>
      <c r="BR712" t="s">
        <v>27</v>
      </c>
      <c r="BS712">
        <v>100</v>
      </c>
      <c r="BT712" t="s">
        <v>26</v>
      </c>
      <c r="CG712">
        <v>5.9550000000000001</v>
      </c>
      <c r="CH712">
        <v>8.0510000000000002</v>
      </c>
      <c r="CI712">
        <v>0</v>
      </c>
      <c r="CJ712">
        <v>0</v>
      </c>
      <c r="CK712">
        <v>0</v>
      </c>
      <c r="CL712">
        <v>0</v>
      </c>
      <c r="CM712">
        <v>0</v>
      </c>
      <c r="CN712">
        <v>0</v>
      </c>
      <c r="CO712">
        <v>0</v>
      </c>
      <c r="CP712">
        <v>0</v>
      </c>
      <c r="CQ712">
        <v>0</v>
      </c>
      <c r="CR712">
        <v>0</v>
      </c>
    </row>
    <row r="713" spans="1:96" x14ac:dyDescent="0.25">
      <c r="A713" t="s">
        <v>1658</v>
      </c>
      <c r="B713" t="s">
        <v>1652</v>
      </c>
      <c r="C713" t="s">
        <v>29</v>
      </c>
      <c r="D713" t="s">
        <v>2033</v>
      </c>
      <c r="G713" t="s">
        <v>1998</v>
      </c>
      <c r="I713">
        <v>186.17599999999999</v>
      </c>
      <c r="J713">
        <v>100</v>
      </c>
      <c r="K713">
        <v>6306205.5</v>
      </c>
      <c r="L713">
        <v>2100744.2999999998</v>
      </c>
      <c r="M713" t="s">
        <v>1658</v>
      </c>
      <c r="O713">
        <v>74</v>
      </c>
      <c r="S713">
        <v>0</v>
      </c>
      <c r="U713">
        <v>1</v>
      </c>
      <c r="V713">
        <v>0</v>
      </c>
      <c r="W713">
        <v>0</v>
      </c>
      <c r="Z713">
        <v>21</v>
      </c>
      <c r="AA713">
        <v>21</v>
      </c>
      <c r="AD713" t="s">
        <v>1999</v>
      </c>
      <c r="AE713">
        <v>2</v>
      </c>
      <c r="AF713">
        <v>17</v>
      </c>
      <c r="AG713">
        <v>186.17599999999999</v>
      </c>
      <c r="AH713">
        <v>0.3</v>
      </c>
      <c r="AI713">
        <v>1606.7</v>
      </c>
      <c r="AJ713">
        <v>0</v>
      </c>
      <c r="AL713">
        <v>1</v>
      </c>
      <c r="AN713">
        <v>-0.28499999999999998</v>
      </c>
      <c r="AO713" t="s">
        <v>28</v>
      </c>
      <c r="AV713">
        <v>117.14</v>
      </c>
      <c r="AW713">
        <v>1</v>
      </c>
      <c r="AX713">
        <v>0.67</v>
      </c>
      <c r="AY713">
        <v>78.09</v>
      </c>
      <c r="AZ713">
        <v>390.47</v>
      </c>
      <c r="BG713" t="s">
        <v>2000</v>
      </c>
      <c r="BH713" t="s">
        <v>2000</v>
      </c>
      <c r="BI713">
        <v>1</v>
      </c>
      <c r="BJ713">
        <v>15</v>
      </c>
      <c r="BK713">
        <v>3</v>
      </c>
      <c r="BL713">
        <v>0</v>
      </c>
      <c r="BM713">
        <v>0.28999999999999998</v>
      </c>
      <c r="BN713" t="s">
        <v>2001</v>
      </c>
      <c r="BO713" t="s">
        <v>2002</v>
      </c>
      <c r="BQ713">
        <v>0.33300000000000002</v>
      </c>
      <c r="BR713" t="s">
        <v>27</v>
      </c>
      <c r="BS713">
        <v>100</v>
      </c>
      <c r="BT713" t="s">
        <v>26</v>
      </c>
      <c r="CG713">
        <v>158.24</v>
      </c>
      <c r="CH713">
        <v>27.925999999999998</v>
      </c>
      <c r="CI713">
        <v>0</v>
      </c>
      <c r="CJ713">
        <v>0</v>
      </c>
      <c r="CK713">
        <v>0</v>
      </c>
      <c r="CL713">
        <v>0</v>
      </c>
      <c r="CM713">
        <v>0</v>
      </c>
      <c r="CN713">
        <v>0</v>
      </c>
      <c r="CO713">
        <v>0</v>
      </c>
      <c r="CP713">
        <v>0</v>
      </c>
      <c r="CQ713">
        <v>0</v>
      </c>
      <c r="CR713">
        <v>0</v>
      </c>
    </row>
    <row r="714" spans="1:96" x14ac:dyDescent="0.25">
      <c r="A714" t="s">
        <v>1827</v>
      </c>
      <c r="B714" t="s">
        <v>1652</v>
      </c>
      <c r="C714" t="s">
        <v>29</v>
      </c>
      <c r="D714" t="s">
        <v>2034</v>
      </c>
      <c r="G714" t="s">
        <v>1998</v>
      </c>
      <c r="I714">
        <v>119.328</v>
      </c>
      <c r="J714">
        <v>100</v>
      </c>
      <c r="K714">
        <v>6302976.2999999998</v>
      </c>
      <c r="L714">
        <v>2099363.2000000002</v>
      </c>
      <c r="M714" t="s">
        <v>1827</v>
      </c>
      <c r="O714">
        <v>74</v>
      </c>
      <c r="S714">
        <v>0</v>
      </c>
      <c r="U714">
        <v>1</v>
      </c>
      <c r="V714">
        <v>0</v>
      </c>
      <c r="W714">
        <v>0</v>
      </c>
      <c r="Z714">
        <v>21</v>
      </c>
      <c r="AA714">
        <v>21</v>
      </c>
      <c r="AD714" t="s">
        <v>1999</v>
      </c>
      <c r="AE714">
        <v>2</v>
      </c>
      <c r="AF714">
        <v>17</v>
      </c>
      <c r="AG714">
        <v>119.328</v>
      </c>
      <c r="AH714">
        <v>0.1</v>
      </c>
      <c r="AI714">
        <v>1286.3</v>
      </c>
      <c r="AJ714">
        <v>0</v>
      </c>
      <c r="AL714">
        <v>1</v>
      </c>
      <c r="AN714">
        <v>-0.28499999999999998</v>
      </c>
      <c r="AO714" t="s">
        <v>28</v>
      </c>
      <c r="AV714">
        <v>55.03</v>
      </c>
      <c r="AW714">
        <v>1</v>
      </c>
      <c r="AX714">
        <v>0.67</v>
      </c>
      <c r="AY714">
        <v>36.69</v>
      </c>
      <c r="AZ714">
        <v>183.44</v>
      </c>
      <c r="BG714" t="s">
        <v>2000</v>
      </c>
      <c r="BH714" t="s">
        <v>2000</v>
      </c>
      <c r="BI714">
        <v>1</v>
      </c>
      <c r="BJ714">
        <v>15</v>
      </c>
      <c r="BK714">
        <v>3</v>
      </c>
      <c r="BL714">
        <v>0</v>
      </c>
      <c r="BM714">
        <v>0.28999999999999998</v>
      </c>
      <c r="BN714" t="s">
        <v>2001</v>
      </c>
      <c r="BO714" t="s">
        <v>2002</v>
      </c>
      <c r="BQ714">
        <v>0.33300000000000002</v>
      </c>
      <c r="BR714" t="s">
        <v>27</v>
      </c>
      <c r="BS714">
        <v>100</v>
      </c>
      <c r="BT714" t="s">
        <v>26</v>
      </c>
      <c r="CG714">
        <v>107.369</v>
      </c>
      <c r="CH714">
        <v>11.959</v>
      </c>
      <c r="CI714">
        <v>0</v>
      </c>
      <c r="CJ714">
        <v>0</v>
      </c>
      <c r="CK714">
        <v>0</v>
      </c>
      <c r="CL714">
        <v>0</v>
      </c>
      <c r="CM714">
        <v>0</v>
      </c>
      <c r="CN714">
        <v>0</v>
      </c>
      <c r="CO714">
        <v>0</v>
      </c>
      <c r="CP714">
        <v>0</v>
      </c>
      <c r="CQ714">
        <v>0</v>
      </c>
      <c r="CR714">
        <v>0</v>
      </c>
    </row>
    <row r="715" spans="1:96" x14ac:dyDescent="0.25">
      <c r="A715" t="s">
        <v>1505</v>
      </c>
      <c r="B715" t="s">
        <v>1652</v>
      </c>
      <c r="C715" t="s">
        <v>29</v>
      </c>
      <c r="D715" t="s">
        <v>2035</v>
      </c>
      <c r="G715" t="s">
        <v>1998</v>
      </c>
      <c r="I715">
        <v>36.96</v>
      </c>
      <c r="J715">
        <v>100</v>
      </c>
      <c r="K715">
        <v>6303514.5</v>
      </c>
      <c r="L715">
        <v>2099957.6</v>
      </c>
      <c r="M715" t="s">
        <v>1505</v>
      </c>
      <c r="O715">
        <v>74</v>
      </c>
      <c r="S715">
        <v>0</v>
      </c>
      <c r="U715">
        <v>1</v>
      </c>
      <c r="V715">
        <v>0</v>
      </c>
      <c r="W715">
        <v>0</v>
      </c>
      <c r="Z715">
        <v>21</v>
      </c>
      <c r="AA715">
        <v>21</v>
      </c>
      <c r="AD715" t="s">
        <v>1999</v>
      </c>
      <c r="AE715">
        <v>2</v>
      </c>
      <c r="AF715">
        <v>17</v>
      </c>
      <c r="AG715">
        <v>36.96</v>
      </c>
      <c r="AH715">
        <v>0</v>
      </c>
      <c r="AI715">
        <v>715.9</v>
      </c>
      <c r="AJ715">
        <v>0</v>
      </c>
      <c r="AL715">
        <v>1</v>
      </c>
      <c r="AN715">
        <v>-0.28499999999999998</v>
      </c>
      <c r="AO715" t="s">
        <v>28</v>
      </c>
      <c r="AV715">
        <v>5</v>
      </c>
      <c r="AW715">
        <v>1</v>
      </c>
      <c r="AX715">
        <v>0.67</v>
      </c>
      <c r="AY715">
        <v>3.33</v>
      </c>
      <c r="AZ715">
        <v>16.670000000000002</v>
      </c>
      <c r="BG715" t="s">
        <v>2000</v>
      </c>
      <c r="BH715" t="s">
        <v>2000</v>
      </c>
      <c r="BI715">
        <v>1</v>
      </c>
      <c r="BJ715">
        <v>15</v>
      </c>
      <c r="BK715">
        <v>3</v>
      </c>
      <c r="BL715">
        <v>0</v>
      </c>
      <c r="BM715">
        <v>0.28999999999999998</v>
      </c>
      <c r="BN715" t="s">
        <v>2001</v>
      </c>
      <c r="BO715" t="s">
        <v>2002</v>
      </c>
      <c r="BQ715">
        <v>0.33300000000000002</v>
      </c>
      <c r="BR715" t="s">
        <v>27</v>
      </c>
      <c r="BS715">
        <v>100</v>
      </c>
      <c r="BT715" t="s">
        <v>26</v>
      </c>
      <c r="CG715">
        <v>0</v>
      </c>
      <c r="CH715">
        <v>36.96</v>
      </c>
      <c r="CI715">
        <v>0</v>
      </c>
      <c r="CJ715">
        <v>0</v>
      </c>
      <c r="CK715">
        <v>0</v>
      </c>
      <c r="CL715">
        <v>0</v>
      </c>
      <c r="CM715">
        <v>0</v>
      </c>
      <c r="CN715">
        <v>0</v>
      </c>
      <c r="CO715">
        <v>0</v>
      </c>
      <c r="CP715">
        <v>0</v>
      </c>
      <c r="CQ715">
        <v>0</v>
      </c>
      <c r="CR715">
        <v>0</v>
      </c>
    </row>
    <row r="716" spans="1:96" x14ac:dyDescent="0.25">
      <c r="A716" t="s">
        <v>2036</v>
      </c>
      <c r="B716" t="s">
        <v>1652</v>
      </c>
      <c r="C716" t="s">
        <v>29</v>
      </c>
      <c r="D716" t="s">
        <v>2037</v>
      </c>
      <c r="G716" t="s">
        <v>1998</v>
      </c>
      <c r="I716">
        <v>13.961</v>
      </c>
      <c r="J716">
        <v>100</v>
      </c>
      <c r="K716">
        <v>6306924</v>
      </c>
      <c r="L716">
        <v>2101334.7000000002</v>
      </c>
      <c r="M716" t="s">
        <v>2036</v>
      </c>
      <c r="O716">
        <v>74</v>
      </c>
      <c r="S716">
        <v>0</v>
      </c>
      <c r="U716">
        <v>1</v>
      </c>
      <c r="V716">
        <v>0</v>
      </c>
      <c r="W716">
        <v>0</v>
      </c>
      <c r="Z716">
        <v>21</v>
      </c>
      <c r="AA716">
        <v>21</v>
      </c>
      <c r="AD716" t="s">
        <v>1999</v>
      </c>
      <c r="AE716">
        <v>2</v>
      </c>
      <c r="AF716">
        <v>17</v>
      </c>
      <c r="AG716">
        <v>13.961</v>
      </c>
      <c r="AH716">
        <v>0</v>
      </c>
      <c r="AI716">
        <v>440</v>
      </c>
      <c r="AJ716">
        <v>0</v>
      </c>
      <c r="AL716">
        <v>1</v>
      </c>
      <c r="AN716">
        <v>-0.28499999999999998</v>
      </c>
      <c r="AO716" t="s">
        <v>28</v>
      </c>
      <c r="AV716">
        <v>5</v>
      </c>
      <c r="AW716">
        <v>1</v>
      </c>
      <c r="AX716">
        <v>0.67</v>
      </c>
      <c r="AY716">
        <v>3.33</v>
      </c>
      <c r="AZ716">
        <v>16.670000000000002</v>
      </c>
      <c r="BG716" t="s">
        <v>2000</v>
      </c>
      <c r="BH716" t="s">
        <v>2000</v>
      </c>
      <c r="BI716">
        <v>1</v>
      </c>
      <c r="BJ716">
        <v>15</v>
      </c>
      <c r="BK716">
        <v>3</v>
      </c>
      <c r="BL716">
        <v>0</v>
      </c>
      <c r="BM716">
        <v>0.28999999999999998</v>
      </c>
      <c r="BN716" t="s">
        <v>2001</v>
      </c>
      <c r="BO716" t="s">
        <v>2002</v>
      </c>
      <c r="BQ716">
        <v>0.33300000000000002</v>
      </c>
      <c r="BR716" t="s">
        <v>27</v>
      </c>
      <c r="BS716">
        <v>100</v>
      </c>
      <c r="BT716" t="s">
        <v>26</v>
      </c>
      <c r="CG716">
        <v>0</v>
      </c>
      <c r="CH716">
        <v>13.961</v>
      </c>
      <c r="CI716">
        <v>0</v>
      </c>
      <c r="CJ716">
        <v>0</v>
      </c>
      <c r="CK716">
        <v>0</v>
      </c>
      <c r="CL716">
        <v>0</v>
      </c>
      <c r="CM716">
        <v>0</v>
      </c>
      <c r="CN716">
        <v>0</v>
      </c>
      <c r="CO716">
        <v>0</v>
      </c>
      <c r="CP716">
        <v>0</v>
      </c>
      <c r="CQ716">
        <v>0</v>
      </c>
      <c r="CR716">
        <v>0</v>
      </c>
    </row>
    <row r="717" spans="1:96" x14ac:dyDescent="0.25">
      <c r="A717" t="s">
        <v>1507</v>
      </c>
      <c r="B717" t="s">
        <v>1652</v>
      </c>
      <c r="C717" t="s">
        <v>29</v>
      </c>
      <c r="D717" t="s">
        <v>2038</v>
      </c>
      <c r="G717" t="s">
        <v>1998</v>
      </c>
      <c r="I717">
        <v>40.384999999999998</v>
      </c>
      <c r="J717">
        <v>100</v>
      </c>
      <c r="K717">
        <v>6301190.2000000002</v>
      </c>
      <c r="L717">
        <v>2099177.7999999998</v>
      </c>
      <c r="M717" t="s">
        <v>1507</v>
      </c>
      <c r="O717">
        <v>74</v>
      </c>
      <c r="S717">
        <v>0</v>
      </c>
      <c r="U717">
        <v>1</v>
      </c>
      <c r="V717">
        <v>0</v>
      </c>
      <c r="W717">
        <v>0</v>
      </c>
      <c r="Z717">
        <v>22</v>
      </c>
      <c r="AA717">
        <v>22</v>
      </c>
      <c r="AD717" t="s">
        <v>1999</v>
      </c>
      <c r="AE717">
        <v>2</v>
      </c>
      <c r="AF717">
        <v>17</v>
      </c>
      <c r="AG717">
        <v>40.384999999999998</v>
      </c>
      <c r="AH717">
        <v>0.7</v>
      </c>
      <c r="AI717">
        <v>748.3</v>
      </c>
      <c r="AJ717">
        <v>0</v>
      </c>
      <c r="AL717">
        <v>1</v>
      </c>
      <c r="AN717">
        <v>-0.28499999999999998</v>
      </c>
      <c r="AO717" t="s">
        <v>28</v>
      </c>
      <c r="AV717">
        <v>21.18</v>
      </c>
      <c r="AW717">
        <v>1</v>
      </c>
      <c r="AX717">
        <v>0.67</v>
      </c>
      <c r="AY717">
        <v>14.12</v>
      </c>
      <c r="AZ717">
        <v>70.59</v>
      </c>
      <c r="BG717" t="s">
        <v>2000</v>
      </c>
      <c r="BH717" t="s">
        <v>2000</v>
      </c>
      <c r="BI717">
        <v>1</v>
      </c>
      <c r="BJ717">
        <v>15</v>
      </c>
      <c r="BK717">
        <v>3</v>
      </c>
      <c r="BL717">
        <v>0</v>
      </c>
      <c r="BM717">
        <v>0.28999999999999998</v>
      </c>
      <c r="BN717" t="s">
        <v>2001</v>
      </c>
      <c r="BO717" t="s">
        <v>2002</v>
      </c>
      <c r="BQ717">
        <v>0.33300000000000002</v>
      </c>
      <c r="BR717" t="s">
        <v>27</v>
      </c>
      <c r="BS717">
        <v>100</v>
      </c>
      <c r="BT717" t="s">
        <v>26</v>
      </c>
      <c r="CG717">
        <v>36.345999999999997</v>
      </c>
      <c r="CH717">
        <v>4.0389999999999997</v>
      </c>
      <c r="CI717">
        <v>0</v>
      </c>
      <c r="CJ717">
        <v>0</v>
      </c>
      <c r="CK717">
        <v>0</v>
      </c>
      <c r="CL717">
        <v>0</v>
      </c>
      <c r="CM717">
        <v>0</v>
      </c>
      <c r="CN717">
        <v>0</v>
      </c>
      <c r="CO717">
        <v>0</v>
      </c>
      <c r="CP717">
        <v>0</v>
      </c>
      <c r="CQ717">
        <v>0</v>
      </c>
      <c r="CR717">
        <v>0</v>
      </c>
    </row>
    <row r="718" spans="1:96" x14ac:dyDescent="0.25">
      <c r="A718" t="s">
        <v>1518</v>
      </c>
      <c r="B718" t="s">
        <v>1652</v>
      </c>
      <c r="C718" t="s">
        <v>29</v>
      </c>
      <c r="D718" t="s">
        <v>2039</v>
      </c>
      <c r="G718" t="s">
        <v>1998</v>
      </c>
      <c r="I718">
        <v>56.392000000000003</v>
      </c>
      <c r="J718">
        <v>100</v>
      </c>
      <c r="K718">
        <v>6300430.5999999996</v>
      </c>
      <c r="L718">
        <v>2100153.9</v>
      </c>
      <c r="M718" t="s">
        <v>1518</v>
      </c>
      <c r="O718">
        <v>74</v>
      </c>
      <c r="S718">
        <v>0</v>
      </c>
      <c r="U718">
        <v>1</v>
      </c>
      <c r="V718">
        <v>0</v>
      </c>
      <c r="W718">
        <v>0</v>
      </c>
      <c r="Z718">
        <v>17</v>
      </c>
      <c r="AA718">
        <v>17</v>
      </c>
      <c r="AD718" t="s">
        <v>1999</v>
      </c>
      <c r="AE718">
        <v>2</v>
      </c>
      <c r="AF718">
        <v>17</v>
      </c>
      <c r="AG718">
        <v>56.392000000000003</v>
      </c>
      <c r="AH718">
        <v>0.2</v>
      </c>
      <c r="AI718">
        <v>884.3</v>
      </c>
      <c r="AJ718">
        <v>0</v>
      </c>
      <c r="AL718">
        <v>1</v>
      </c>
      <c r="AN718">
        <v>-0.28499999999999998</v>
      </c>
      <c r="AO718" t="s">
        <v>28</v>
      </c>
      <c r="AV718">
        <v>25.18</v>
      </c>
      <c r="AW718">
        <v>1</v>
      </c>
      <c r="AX718">
        <v>0.67</v>
      </c>
      <c r="AY718">
        <v>16.78</v>
      </c>
      <c r="AZ718">
        <v>83.92</v>
      </c>
      <c r="BG718" t="s">
        <v>2000</v>
      </c>
      <c r="BH718" t="s">
        <v>2000</v>
      </c>
      <c r="BI718">
        <v>1</v>
      </c>
      <c r="BJ718">
        <v>15</v>
      </c>
      <c r="BK718">
        <v>3</v>
      </c>
      <c r="BL718">
        <v>0</v>
      </c>
      <c r="BM718">
        <v>0.28999999999999998</v>
      </c>
      <c r="BN718" t="s">
        <v>2001</v>
      </c>
      <c r="BO718" t="s">
        <v>2002</v>
      </c>
      <c r="BQ718">
        <v>0.33300000000000002</v>
      </c>
      <c r="BR718" t="s">
        <v>27</v>
      </c>
      <c r="BS718">
        <v>100</v>
      </c>
      <c r="BT718" t="s">
        <v>26</v>
      </c>
      <c r="CG718">
        <v>50.753</v>
      </c>
      <c r="CH718">
        <v>5.6390000000000002</v>
      </c>
      <c r="CI718">
        <v>0</v>
      </c>
      <c r="CJ718">
        <v>0</v>
      </c>
      <c r="CK718">
        <v>0</v>
      </c>
      <c r="CL718">
        <v>0</v>
      </c>
      <c r="CM718">
        <v>0</v>
      </c>
      <c r="CN718">
        <v>0</v>
      </c>
      <c r="CO718">
        <v>0</v>
      </c>
      <c r="CP718">
        <v>0</v>
      </c>
      <c r="CQ718">
        <v>0</v>
      </c>
      <c r="CR718">
        <v>0</v>
      </c>
    </row>
    <row r="719" spans="1:96" x14ac:dyDescent="0.25">
      <c r="A719" t="s">
        <v>1519</v>
      </c>
      <c r="B719" t="s">
        <v>1652</v>
      </c>
      <c r="C719" t="s">
        <v>29</v>
      </c>
      <c r="D719" t="s">
        <v>2040</v>
      </c>
      <c r="G719" t="s">
        <v>1998</v>
      </c>
      <c r="I719">
        <v>19.634</v>
      </c>
      <c r="J719">
        <v>100</v>
      </c>
      <c r="K719">
        <v>6301483</v>
      </c>
      <c r="L719">
        <v>2100070.6</v>
      </c>
      <c r="M719" t="s">
        <v>1519</v>
      </c>
      <c r="O719">
        <v>74</v>
      </c>
      <c r="S719">
        <v>0</v>
      </c>
      <c r="U719">
        <v>1</v>
      </c>
      <c r="V719">
        <v>0</v>
      </c>
      <c r="W719">
        <v>0</v>
      </c>
      <c r="Z719">
        <v>21</v>
      </c>
      <c r="AA719">
        <v>21</v>
      </c>
      <c r="AD719" t="s">
        <v>1999</v>
      </c>
      <c r="AE719">
        <v>2</v>
      </c>
      <c r="AF719">
        <v>17</v>
      </c>
      <c r="AG719">
        <v>19.634</v>
      </c>
      <c r="AH719">
        <v>0.1</v>
      </c>
      <c r="AI719">
        <v>521.79999999999995</v>
      </c>
      <c r="AJ719">
        <v>0</v>
      </c>
      <c r="AL719">
        <v>1</v>
      </c>
      <c r="AN719">
        <v>-0.28499999999999998</v>
      </c>
      <c r="AO719" t="s">
        <v>28</v>
      </c>
      <c r="AV719">
        <v>16.38</v>
      </c>
      <c r="AW719">
        <v>1</v>
      </c>
      <c r="AX719">
        <v>0.67</v>
      </c>
      <c r="AY719">
        <v>10.92</v>
      </c>
      <c r="AZ719">
        <v>54.61</v>
      </c>
      <c r="BG719" t="s">
        <v>2000</v>
      </c>
      <c r="BH719" t="s">
        <v>2000</v>
      </c>
      <c r="BI719">
        <v>1</v>
      </c>
      <c r="BJ719">
        <v>15</v>
      </c>
      <c r="BK719">
        <v>3</v>
      </c>
      <c r="BL719">
        <v>0</v>
      </c>
      <c r="BM719">
        <v>0.28999999999999998</v>
      </c>
      <c r="BN719" t="s">
        <v>2001</v>
      </c>
      <c r="BO719" t="s">
        <v>2002</v>
      </c>
      <c r="BQ719">
        <v>0.33300000000000002</v>
      </c>
      <c r="BR719" t="s">
        <v>27</v>
      </c>
      <c r="BS719">
        <v>100</v>
      </c>
      <c r="BT719" t="s">
        <v>26</v>
      </c>
      <c r="CG719">
        <v>16.756</v>
      </c>
      <c r="CH719">
        <v>2.8780000000000001</v>
      </c>
      <c r="CI719">
        <v>0</v>
      </c>
      <c r="CJ719">
        <v>0</v>
      </c>
      <c r="CK719">
        <v>0</v>
      </c>
      <c r="CL719">
        <v>0</v>
      </c>
      <c r="CM719">
        <v>0</v>
      </c>
      <c r="CN719">
        <v>0</v>
      </c>
      <c r="CO719">
        <v>0</v>
      </c>
      <c r="CP719">
        <v>0</v>
      </c>
      <c r="CQ719">
        <v>0</v>
      </c>
      <c r="CR719">
        <v>0</v>
      </c>
    </row>
    <row r="720" spans="1:96" x14ac:dyDescent="0.25">
      <c r="A720" t="s">
        <v>2041</v>
      </c>
      <c r="B720" t="s">
        <v>1652</v>
      </c>
      <c r="C720" t="s">
        <v>29</v>
      </c>
      <c r="D720" t="s">
        <v>2042</v>
      </c>
      <c r="G720" t="s">
        <v>1998</v>
      </c>
      <c r="I720">
        <v>58.707000000000001</v>
      </c>
      <c r="J720">
        <v>100</v>
      </c>
      <c r="K720">
        <v>6299721.5999999996</v>
      </c>
      <c r="L720">
        <v>2099014.2000000002</v>
      </c>
      <c r="M720" t="s">
        <v>2041</v>
      </c>
      <c r="O720">
        <v>74</v>
      </c>
      <c r="S720">
        <v>0</v>
      </c>
      <c r="U720">
        <v>1</v>
      </c>
      <c r="V720">
        <v>0</v>
      </c>
      <c r="W720">
        <v>0</v>
      </c>
      <c r="Z720">
        <v>18</v>
      </c>
      <c r="AA720">
        <v>18</v>
      </c>
      <c r="AD720" t="s">
        <v>1999</v>
      </c>
      <c r="AE720">
        <v>2</v>
      </c>
      <c r="AF720">
        <v>17</v>
      </c>
      <c r="AG720">
        <v>58.707000000000001</v>
      </c>
      <c r="AH720">
        <v>0.1</v>
      </c>
      <c r="AI720">
        <v>902.2</v>
      </c>
      <c r="AJ720">
        <v>0</v>
      </c>
      <c r="AL720">
        <v>1</v>
      </c>
      <c r="AN720">
        <v>-0.28499999999999998</v>
      </c>
      <c r="AO720" t="s">
        <v>28</v>
      </c>
      <c r="AV720">
        <v>25.5</v>
      </c>
      <c r="AW720">
        <v>1</v>
      </c>
      <c r="AX720">
        <v>0.67</v>
      </c>
      <c r="AY720">
        <v>17</v>
      </c>
      <c r="AZ720">
        <v>85</v>
      </c>
      <c r="BG720" t="s">
        <v>2000</v>
      </c>
      <c r="BH720" t="s">
        <v>2000</v>
      </c>
      <c r="BI720">
        <v>1</v>
      </c>
      <c r="BJ720">
        <v>15</v>
      </c>
      <c r="BK720">
        <v>3</v>
      </c>
      <c r="BL720">
        <v>0</v>
      </c>
      <c r="BM720">
        <v>0.28999999999999998</v>
      </c>
      <c r="BN720" t="s">
        <v>2001</v>
      </c>
      <c r="BO720" t="s">
        <v>2002</v>
      </c>
      <c r="BQ720">
        <v>0.33300000000000002</v>
      </c>
      <c r="BR720" t="s">
        <v>27</v>
      </c>
      <c r="BS720">
        <v>100</v>
      </c>
      <c r="BT720" t="s">
        <v>26</v>
      </c>
      <c r="CG720">
        <v>52.835999999999999</v>
      </c>
      <c r="CH720">
        <v>5.8710000000000004</v>
      </c>
      <c r="CI720">
        <v>0</v>
      </c>
      <c r="CJ720">
        <v>0</v>
      </c>
      <c r="CK720">
        <v>0</v>
      </c>
      <c r="CL720">
        <v>0</v>
      </c>
      <c r="CM720">
        <v>0</v>
      </c>
      <c r="CN720">
        <v>0</v>
      </c>
      <c r="CO720">
        <v>0</v>
      </c>
      <c r="CP720">
        <v>0</v>
      </c>
      <c r="CQ720">
        <v>0</v>
      </c>
      <c r="CR720">
        <v>0</v>
      </c>
    </row>
    <row r="721" spans="1:96" x14ac:dyDescent="0.25">
      <c r="A721" t="s">
        <v>2043</v>
      </c>
      <c r="B721" t="s">
        <v>1652</v>
      </c>
      <c r="C721" t="s">
        <v>29</v>
      </c>
      <c r="D721" t="s">
        <v>1525</v>
      </c>
      <c r="G721" t="s">
        <v>1998</v>
      </c>
      <c r="I721">
        <v>18.506</v>
      </c>
      <c r="J721">
        <v>100</v>
      </c>
      <c r="K721">
        <v>6298903.5</v>
      </c>
      <c r="L721">
        <v>2100359.5</v>
      </c>
      <c r="M721" t="s">
        <v>2043</v>
      </c>
      <c r="O721">
        <v>74</v>
      </c>
      <c r="S721">
        <v>0</v>
      </c>
      <c r="U721">
        <v>1</v>
      </c>
      <c r="V721">
        <v>0</v>
      </c>
      <c r="W721">
        <v>0</v>
      </c>
      <c r="Z721">
        <v>18</v>
      </c>
      <c r="AA721">
        <v>18</v>
      </c>
      <c r="AD721" t="s">
        <v>1999</v>
      </c>
      <c r="AE721">
        <v>2</v>
      </c>
      <c r="AF721">
        <v>17</v>
      </c>
      <c r="AG721">
        <v>18.506</v>
      </c>
      <c r="AH721">
        <v>0.9</v>
      </c>
      <c r="AI721">
        <v>506.5</v>
      </c>
      <c r="AJ721">
        <v>0</v>
      </c>
      <c r="AL721">
        <v>1</v>
      </c>
      <c r="AN721">
        <v>-0.28499999999999998</v>
      </c>
      <c r="AO721" t="s">
        <v>28</v>
      </c>
      <c r="AV721">
        <v>16</v>
      </c>
      <c r="AW721">
        <v>1</v>
      </c>
      <c r="AX721">
        <v>0.67</v>
      </c>
      <c r="AY721">
        <v>10.67</v>
      </c>
      <c r="AZ721">
        <v>53.34</v>
      </c>
      <c r="BG721" t="s">
        <v>2000</v>
      </c>
      <c r="BH721" t="s">
        <v>2000</v>
      </c>
      <c r="BI721">
        <v>1</v>
      </c>
      <c r="BJ721">
        <v>15</v>
      </c>
      <c r="BK721">
        <v>3</v>
      </c>
      <c r="BL721">
        <v>0</v>
      </c>
      <c r="BM721">
        <v>0.28999999999999998</v>
      </c>
      <c r="BN721" t="s">
        <v>2001</v>
      </c>
      <c r="BO721" t="s">
        <v>2002</v>
      </c>
      <c r="BQ721">
        <v>0.33300000000000002</v>
      </c>
      <c r="BR721" t="s">
        <v>27</v>
      </c>
      <c r="BS721">
        <v>100</v>
      </c>
      <c r="BT721" t="s">
        <v>26</v>
      </c>
      <c r="CG721">
        <v>16.655000000000001</v>
      </c>
      <c r="CH721">
        <v>1.851</v>
      </c>
      <c r="CI721">
        <v>0</v>
      </c>
      <c r="CJ721">
        <v>0</v>
      </c>
      <c r="CK721">
        <v>0</v>
      </c>
      <c r="CL721">
        <v>0</v>
      </c>
      <c r="CM721">
        <v>0</v>
      </c>
      <c r="CN721">
        <v>0</v>
      </c>
      <c r="CO721">
        <v>0</v>
      </c>
      <c r="CP721">
        <v>0</v>
      </c>
      <c r="CQ721">
        <v>0</v>
      </c>
      <c r="CR721">
        <v>0</v>
      </c>
    </row>
    <row r="722" spans="1:96" x14ac:dyDescent="0.25">
      <c r="A722" t="s">
        <v>1531</v>
      </c>
      <c r="B722" t="s">
        <v>1652</v>
      </c>
      <c r="C722" t="s">
        <v>29</v>
      </c>
      <c r="D722" t="s">
        <v>2044</v>
      </c>
      <c r="G722" t="s">
        <v>1998</v>
      </c>
      <c r="I722">
        <v>59.238</v>
      </c>
      <c r="J722">
        <v>100</v>
      </c>
      <c r="K722">
        <v>6303260.2999999998</v>
      </c>
      <c r="L722">
        <v>2101485.7999999998</v>
      </c>
      <c r="M722" t="s">
        <v>1531</v>
      </c>
      <c r="O722">
        <v>74</v>
      </c>
      <c r="S722">
        <v>0</v>
      </c>
      <c r="U722">
        <v>1</v>
      </c>
      <c r="V722">
        <v>0</v>
      </c>
      <c r="W722">
        <v>0</v>
      </c>
      <c r="Z722">
        <v>21</v>
      </c>
      <c r="AA722">
        <v>21</v>
      </c>
      <c r="AD722" t="s">
        <v>1999</v>
      </c>
      <c r="AE722">
        <v>2</v>
      </c>
      <c r="AF722">
        <v>17</v>
      </c>
      <c r="AG722">
        <v>59.238</v>
      </c>
      <c r="AH722">
        <v>0.2</v>
      </c>
      <c r="AI722">
        <v>906.3</v>
      </c>
      <c r="AJ722">
        <v>0</v>
      </c>
      <c r="AL722">
        <v>1</v>
      </c>
      <c r="AN722">
        <v>-0.28499999999999998</v>
      </c>
      <c r="AO722" t="s">
        <v>28</v>
      </c>
      <c r="AV722">
        <v>24.04</v>
      </c>
      <c r="AW722">
        <v>1</v>
      </c>
      <c r="AX722">
        <v>0.67</v>
      </c>
      <c r="AY722">
        <v>16.03</v>
      </c>
      <c r="AZ722">
        <v>80.13</v>
      </c>
      <c r="BG722" t="s">
        <v>2000</v>
      </c>
      <c r="BH722" t="s">
        <v>2000</v>
      </c>
      <c r="BI722">
        <v>1</v>
      </c>
      <c r="BJ722">
        <v>15</v>
      </c>
      <c r="BK722">
        <v>3</v>
      </c>
      <c r="BL722">
        <v>0</v>
      </c>
      <c r="BM722">
        <v>0.28999999999999998</v>
      </c>
      <c r="BN722" t="s">
        <v>2001</v>
      </c>
      <c r="BO722" t="s">
        <v>2002</v>
      </c>
      <c r="BQ722">
        <v>0.33300000000000002</v>
      </c>
      <c r="BR722" t="s">
        <v>27</v>
      </c>
      <c r="BS722">
        <v>100</v>
      </c>
      <c r="BT722" t="s">
        <v>26</v>
      </c>
      <c r="CG722">
        <v>53.314999999999998</v>
      </c>
      <c r="CH722">
        <v>5.9240000000000004</v>
      </c>
      <c r="CI722">
        <v>0</v>
      </c>
      <c r="CJ722">
        <v>0</v>
      </c>
      <c r="CK722">
        <v>0</v>
      </c>
      <c r="CL722">
        <v>0</v>
      </c>
      <c r="CM722">
        <v>0</v>
      </c>
      <c r="CN722">
        <v>0</v>
      </c>
      <c r="CO722">
        <v>0</v>
      </c>
      <c r="CP722">
        <v>0</v>
      </c>
      <c r="CQ722">
        <v>0</v>
      </c>
      <c r="CR722">
        <v>0</v>
      </c>
    </row>
    <row r="723" spans="1:96" x14ac:dyDescent="0.25">
      <c r="A723" t="s">
        <v>1824</v>
      </c>
      <c r="B723" t="s">
        <v>1652</v>
      </c>
      <c r="C723" t="s">
        <v>29</v>
      </c>
      <c r="D723" t="s">
        <v>2045</v>
      </c>
      <c r="G723" t="s">
        <v>1998</v>
      </c>
      <c r="I723">
        <v>249.149</v>
      </c>
      <c r="J723">
        <v>100</v>
      </c>
      <c r="K723">
        <v>6303257.2999999998</v>
      </c>
      <c r="L723">
        <v>2096835.2</v>
      </c>
      <c r="M723" t="s">
        <v>1824</v>
      </c>
      <c r="O723">
        <v>74</v>
      </c>
      <c r="S723">
        <v>0</v>
      </c>
      <c r="U723">
        <v>1</v>
      </c>
      <c r="V723">
        <v>0</v>
      </c>
      <c r="W723">
        <v>0</v>
      </c>
      <c r="Z723">
        <v>22</v>
      </c>
      <c r="AA723">
        <v>22</v>
      </c>
      <c r="AD723" t="s">
        <v>1999</v>
      </c>
      <c r="AE723">
        <v>2</v>
      </c>
      <c r="AF723">
        <v>17</v>
      </c>
      <c r="AG723">
        <v>249.149</v>
      </c>
      <c r="AH723">
        <v>2.7</v>
      </c>
      <c r="AI723">
        <v>1858.7</v>
      </c>
      <c r="AJ723">
        <v>0</v>
      </c>
      <c r="AL723">
        <v>1</v>
      </c>
      <c r="AN723">
        <v>-0.28499999999999998</v>
      </c>
      <c r="AO723" t="s">
        <v>28</v>
      </c>
      <c r="AV723">
        <v>61.14</v>
      </c>
      <c r="AW723">
        <v>1</v>
      </c>
      <c r="AX723">
        <v>0.67</v>
      </c>
      <c r="AY723">
        <v>40.76</v>
      </c>
      <c r="AZ723">
        <v>203.79</v>
      </c>
      <c r="BG723" t="s">
        <v>2000</v>
      </c>
      <c r="BH723" t="s">
        <v>2000</v>
      </c>
      <c r="BI723">
        <v>1</v>
      </c>
      <c r="BJ723">
        <v>15</v>
      </c>
      <c r="BK723">
        <v>3</v>
      </c>
      <c r="BL723">
        <v>0</v>
      </c>
      <c r="BM723">
        <v>0.28999999999999998</v>
      </c>
      <c r="BN723" t="s">
        <v>2001</v>
      </c>
      <c r="BO723" t="s">
        <v>2002</v>
      </c>
      <c r="BQ723">
        <v>0.33300000000000002</v>
      </c>
      <c r="BR723" t="s">
        <v>27</v>
      </c>
      <c r="BS723">
        <v>100</v>
      </c>
      <c r="BT723" t="s">
        <v>26</v>
      </c>
      <c r="CG723">
        <v>224.172</v>
      </c>
      <c r="CH723">
        <v>24.977</v>
      </c>
      <c r="CI723">
        <v>0</v>
      </c>
      <c r="CJ723">
        <v>0</v>
      </c>
      <c r="CK723">
        <v>0</v>
      </c>
      <c r="CL723">
        <v>0</v>
      </c>
      <c r="CM723">
        <v>0</v>
      </c>
      <c r="CN723">
        <v>0</v>
      </c>
      <c r="CO723">
        <v>0</v>
      </c>
      <c r="CP723">
        <v>0</v>
      </c>
      <c r="CQ723">
        <v>0</v>
      </c>
      <c r="CR723">
        <v>0</v>
      </c>
    </row>
    <row r="724" spans="1:96" x14ac:dyDescent="0.25">
      <c r="A724" t="s">
        <v>1822</v>
      </c>
      <c r="B724" t="s">
        <v>1652</v>
      </c>
      <c r="C724" t="s">
        <v>29</v>
      </c>
      <c r="D724" t="s">
        <v>2046</v>
      </c>
      <c r="G724" t="s">
        <v>1998</v>
      </c>
      <c r="I724">
        <v>175.52699999999999</v>
      </c>
      <c r="J724">
        <v>100</v>
      </c>
      <c r="K724">
        <v>6300961.2000000002</v>
      </c>
      <c r="L724">
        <v>2095672.2</v>
      </c>
      <c r="M724" t="s">
        <v>1822</v>
      </c>
      <c r="O724">
        <v>74</v>
      </c>
      <c r="S724">
        <v>0</v>
      </c>
      <c r="U724">
        <v>1</v>
      </c>
      <c r="V724">
        <v>0</v>
      </c>
      <c r="W724">
        <v>0</v>
      </c>
      <c r="Z724">
        <v>18</v>
      </c>
      <c r="AA724">
        <v>18</v>
      </c>
      <c r="AD724" t="s">
        <v>1999</v>
      </c>
      <c r="AE724">
        <v>2</v>
      </c>
      <c r="AF724">
        <v>17</v>
      </c>
      <c r="AG724">
        <v>175.52699999999999</v>
      </c>
      <c r="AH724">
        <v>0.1</v>
      </c>
      <c r="AI724">
        <v>1560.1</v>
      </c>
      <c r="AJ724">
        <v>0</v>
      </c>
      <c r="AL724">
        <v>1</v>
      </c>
      <c r="AN724">
        <v>-0.28499999999999998</v>
      </c>
      <c r="AO724" t="s">
        <v>28</v>
      </c>
      <c r="AV724">
        <v>42.32</v>
      </c>
      <c r="AW724">
        <v>1</v>
      </c>
      <c r="AX724">
        <v>0.67</v>
      </c>
      <c r="AY724">
        <v>28.21</v>
      </c>
      <c r="AZ724">
        <v>141.06</v>
      </c>
      <c r="BG724" t="s">
        <v>2000</v>
      </c>
      <c r="BH724" t="s">
        <v>2000</v>
      </c>
      <c r="BI724">
        <v>1</v>
      </c>
      <c r="BJ724">
        <v>15</v>
      </c>
      <c r="BK724">
        <v>3</v>
      </c>
      <c r="BL724">
        <v>0</v>
      </c>
      <c r="BM724">
        <v>0.28999999999999998</v>
      </c>
      <c r="BN724" t="s">
        <v>2001</v>
      </c>
      <c r="BO724" t="s">
        <v>2002</v>
      </c>
      <c r="BQ724">
        <v>0.33300000000000002</v>
      </c>
      <c r="BR724" t="s">
        <v>27</v>
      </c>
      <c r="BS724">
        <v>100</v>
      </c>
      <c r="BT724" t="s">
        <v>26</v>
      </c>
      <c r="CG724">
        <v>157.97499999999999</v>
      </c>
      <c r="CH724">
        <v>17.553000000000001</v>
      </c>
      <c r="CI724">
        <v>0</v>
      </c>
      <c r="CJ724">
        <v>0</v>
      </c>
      <c r="CK724">
        <v>0</v>
      </c>
      <c r="CL724">
        <v>0</v>
      </c>
      <c r="CM724">
        <v>0</v>
      </c>
      <c r="CN724">
        <v>0</v>
      </c>
      <c r="CO724">
        <v>0</v>
      </c>
      <c r="CP724">
        <v>0</v>
      </c>
      <c r="CQ724">
        <v>0</v>
      </c>
      <c r="CR724">
        <v>0</v>
      </c>
    </row>
    <row r="725" spans="1:96" x14ac:dyDescent="0.25">
      <c r="A725" t="s">
        <v>1502</v>
      </c>
      <c r="B725" t="s">
        <v>1652</v>
      </c>
      <c r="C725" t="s">
        <v>29</v>
      </c>
      <c r="D725" t="s">
        <v>2047</v>
      </c>
      <c r="G725" t="s">
        <v>1998</v>
      </c>
      <c r="I725">
        <v>7.6440000000000001</v>
      </c>
      <c r="J725">
        <v>100</v>
      </c>
      <c r="K725">
        <v>6300145.5999999996</v>
      </c>
      <c r="L725">
        <v>2093899.1</v>
      </c>
      <c r="M725" t="s">
        <v>1502</v>
      </c>
      <c r="O725">
        <v>74</v>
      </c>
      <c r="S725">
        <v>0</v>
      </c>
      <c r="U725">
        <v>1</v>
      </c>
      <c r="V725">
        <v>0</v>
      </c>
      <c r="W725">
        <v>0</v>
      </c>
      <c r="Z725">
        <v>18</v>
      </c>
      <c r="AA725">
        <v>18</v>
      </c>
      <c r="AD725" t="s">
        <v>1999</v>
      </c>
      <c r="AE725">
        <v>2</v>
      </c>
      <c r="AF725">
        <v>17</v>
      </c>
      <c r="AG725">
        <v>7.6440000000000001</v>
      </c>
      <c r="AH725">
        <v>0.2</v>
      </c>
      <c r="AI725">
        <v>325.5</v>
      </c>
      <c r="AJ725">
        <v>0</v>
      </c>
      <c r="AL725">
        <v>1</v>
      </c>
      <c r="AN725">
        <v>-0.28499999999999998</v>
      </c>
      <c r="AO725" t="s">
        <v>28</v>
      </c>
      <c r="AV725">
        <v>31.77</v>
      </c>
      <c r="AW725">
        <v>1</v>
      </c>
      <c r="AX725">
        <v>0.67</v>
      </c>
      <c r="AY725">
        <v>21.18</v>
      </c>
      <c r="AZ725">
        <v>105.91</v>
      </c>
      <c r="BG725" t="s">
        <v>2000</v>
      </c>
      <c r="BH725" t="s">
        <v>2000</v>
      </c>
      <c r="BI725">
        <v>1</v>
      </c>
      <c r="BJ725">
        <v>15</v>
      </c>
      <c r="BK725">
        <v>3</v>
      </c>
      <c r="BL725">
        <v>0</v>
      </c>
      <c r="BM725">
        <v>0.28999999999999998</v>
      </c>
      <c r="BN725" t="s">
        <v>2001</v>
      </c>
      <c r="BO725" t="s">
        <v>2002</v>
      </c>
      <c r="BQ725">
        <v>0.33300000000000002</v>
      </c>
      <c r="BR725" t="s">
        <v>27</v>
      </c>
      <c r="BS725">
        <v>100</v>
      </c>
      <c r="BT725" t="s">
        <v>26</v>
      </c>
      <c r="CG725">
        <v>6.8789999999999996</v>
      </c>
      <c r="CH725">
        <v>0.76400000000000001</v>
      </c>
      <c r="CI725">
        <v>0</v>
      </c>
      <c r="CJ725">
        <v>0</v>
      </c>
      <c r="CK725">
        <v>0</v>
      </c>
      <c r="CL725">
        <v>0</v>
      </c>
      <c r="CM725">
        <v>0</v>
      </c>
      <c r="CN725">
        <v>0</v>
      </c>
      <c r="CO725">
        <v>0</v>
      </c>
      <c r="CP725">
        <v>0</v>
      </c>
      <c r="CQ725">
        <v>0</v>
      </c>
      <c r="CR725">
        <v>0</v>
      </c>
    </row>
    <row r="726" spans="1:96" x14ac:dyDescent="0.25">
      <c r="A726" t="s">
        <v>1795</v>
      </c>
      <c r="B726" t="s">
        <v>1652</v>
      </c>
      <c r="C726" t="s">
        <v>29</v>
      </c>
      <c r="D726" t="s">
        <v>2048</v>
      </c>
      <c r="G726" t="s">
        <v>1998</v>
      </c>
      <c r="I726">
        <v>120.98099999999999</v>
      </c>
      <c r="J726">
        <v>100</v>
      </c>
      <c r="K726">
        <v>6303474.4000000004</v>
      </c>
      <c r="L726">
        <v>2094514.1</v>
      </c>
      <c r="M726" t="s">
        <v>1795</v>
      </c>
      <c r="O726">
        <v>74</v>
      </c>
      <c r="S726">
        <v>0</v>
      </c>
      <c r="U726">
        <v>1</v>
      </c>
      <c r="V726">
        <v>0</v>
      </c>
      <c r="W726">
        <v>0</v>
      </c>
      <c r="Z726">
        <v>22</v>
      </c>
      <c r="AA726">
        <v>22</v>
      </c>
      <c r="AD726" t="s">
        <v>1999</v>
      </c>
      <c r="AE726">
        <v>2</v>
      </c>
      <c r="AF726">
        <v>17</v>
      </c>
      <c r="AG726">
        <v>120.98099999999999</v>
      </c>
      <c r="AH726">
        <v>0.1</v>
      </c>
      <c r="AI726">
        <v>1295.2</v>
      </c>
      <c r="AJ726">
        <v>0</v>
      </c>
      <c r="AL726">
        <v>1</v>
      </c>
      <c r="AN726">
        <v>-0.28499999999999998</v>
      </c>
      <c r="AO726" t="s">
        <v>28</v>
      </c>
      <c r="AV726">
        <v>37.700000000000003</v>
      </c>
      <c r="AW726">
        <v>1</v>
      </c>
      <c r="AX726">
        <v>0.67</v>
      </c>
      <c r="AY726">
        <v>25.13</v>
      </c>
      <c r="AZ726">
        <v>125.65</v>
      </c>
      <c r="BG726" t="s">
        <v>2000</v>
      </c>
      <c r="BH726" t="s">
        <v>2000</v>
      </c>
      <c r="BI726">
        <v>1</v>
      </c>
      <c r="BJ726">
        <v>15</v>
      </c>
      <c r="BK726">
        <v>3</v>
      </c>
      <c r="BL726">
        <v>0</v>
      </c>
      <c r="BM726">
        <v>0.28999999999999998</v>
      </c>
      <c r="BN726" t="s">
        <v>2001</v>
      </c>
      <c r="BO726" t="s">
        <v>2002</v>
      </c>
      <c r="BQ726">
        <v>0.33300000000000002</v>
      </c>
      <c r="BR726" t="s">
        <v>27</v>
      </c>
      <c r="BS726">
        <v>100</v>
      </c>
      <c r="BT726" t="s">
        <v>26</v>
      </c>
      <c r="CG726">
        <v>100.414</v>
      </c>
      <c r="CH726">
        <v>20.567</v>
      </c>
      <c r="CI726">
        <v>0</v>
      </c>
      <c r="CJ726">
        <v>0</v>
      </c>
      <c r="CK726">
        <v>0</v>
      </c>
      <c r="CL726">
        <v>0</v>
      </c>
      <c r="CM726">
        <v>0</v>
      </c>
      <c r="CN726">
        <v>0</v>
      </c>
      <c r="CO726">
        <v>0</v>
      </c>
      <c r="CP726">
        <v>0</v>
      </c>
      <c r="CQ726">
        <v>0</v>
      </c>
      <c r="CR726">
        <v>0</v>
      </c>
    </row>
    <row r="727" spans="1:96" x14ac:dyDescent="0.25">
      <c r="A727" t="s">
        <v>2049</v>
      </c>
      <c r="B727" t="s">
        <v>1652</v>
      </c>
      <c r="C727" t="s">
        <v>29</v>
      </c>
      <c r="D727" t="s">
        <v>2050</v>
      </c>
      <c r="G727" t="s">
        <v>1998</v>
      </c>
      <c r="I727">
        <v>15.315</v>
      </c>
      <c r="J727">
        <v>100</v>
      </c>
      <c r="K727">
        <v>6304049.7000000002</v>
      </c>
      <c r="L727">
        <v>2095148.5</v>
      </c>
      <c r="M727" t="s">
        <v>2049</v>
      </c>
      <c r="O727">
        <v>74</v>
      </c>
      <c r="S727">
        <v>0</v>
      </c>
      <c r="U727">
        <v>1</v>
      </c>
      <c r="V727">
        <v>0</v>
      </c>
      <c r="W727">
        <v>0</v>
      </c>
      <c r="Z727">
        <v>22</v>
      </c>
      <c r="AA727">
        <v>22</v>
      </c>
      <c r="AD727" t="s">
        <v>1999</v>
      </c>
      <c r="AE727">
        <v>2</v>
      </c>
      <c r="AF727">
        <v>17</v>
      </c>
      <c r="AG727">
        <v>15.315</v>
      </c>
      <c r="AH727">
        <v>0</v>
      </c>
      <c r="AI727">
        <v>460.8</v>
      </c>
      <c r="AJ727">
        <v>0</v>
      </c>
      <c r="AL727">
        <v>1</v>
      </c>
      <c r="AN727">
        <v>-0.28499999999999998</v>
      </c>
      <c r="AO727" t="s">
        <v>28</v>
      </c>
      <c r="AV727">
        <v>5</v>
      </c>
      <c r="AW727">
        <v>1</v>
      </c>
      <c r="AX727">
        <v>0.67</v>
      </c>
      <c r="AY727">
        <v>3.33</v>
      </c>
      <c r="AZ727">
        <v>16.670000000000002</v>
      </c>
      <c r="BG727" t="s">
        <v>2000</v>
      </c>
      <c r="BH727" t="s">
        <v>2000</v>
      </c>
      <c r="BI727">
        <v>1</v>
      </c>
      <c r="BJ727">
        <v>15</v>
      </c>
      <c r="BK727">
        <v>3</v>
      </c>
      <c r="BL727">
        <v>0</v>
      </c>
      <c r="BM727">
        <v>0.28999999999999998</v>
      </c>
      <c r="BN727" t="s">
        <v>2001</v>
      </c>
      <c r="BO727" t="s">
        <v>2002</v>
      </c>
      <c r="BQ727">
        <v>0.33300000000000002</v>
      </c>
      <c r="BR727" t="s">
        <v>27</v>
      </c>
      <c r="BS727">
        <v>100</v>
      </c>
      <c r="BT727" t="s">
        <v>26</v>
      </c>
      <c r="CG727">
        <v>0</v>
      </c>
      <c r="CH727">
        <v>15.315</v>
      </c>
      <c r="CI727">
        <v>0</v>
      </c>
      <c r="CJ727">
        <v>0</v>
      </c>
      <c r="CK727">
        <v>0</v>
      </c>
      <c r="CL727">
        <v>0</v>
      </c>
      <c r="CM727">
        <v>0</v>
      </c>
      <c r="CN727">
        <v>0</v>
      </c>
      <c r="CO727">
        <v>0</v>
      </c>
      <c r="CP727">
        <v>0</v>
      </c>
      <c r="CQ727">
        <v>0</v>
      </c>
      <c r="CR727">
        <v>0</v>
      </c>
    </row>
    <row r="728" spans="1:96" x14ac:dyDescent="0.25">
      <c r="A728" t="s">
        <v>2051</v>
      </c>
      <c r="B728" t="s">
        <v>1652</v>
      </c>
      <c r="C728" t="s">
        <v>29</v>
      </c>
      <c r="D728" t="s">
        <v>2052</v>
      </c>
      <c r="G728" t="s">
        <v>1998</v>
      </c>
      <c r="I728">
        <v>6.9630000000000001</v>
      </c>
      <c r="J728">
        <v>100</v>
      </c>
      <c r="K728">
        <v>6301536.9000000004</v>
      </c>
      <c r="L728">
        <v>2091546.1</v>
      </c>
      <c r="M728" t="s">
        <v>2051</v>
      </c>
      <c r="O728">
        <v>74</v>
      </c>
      <c r="S728">
        <v>0</v>
      </c>
      <c r="U728">
        <v>1</v>
      </c>
      <c r="V728">
        <v>0</v>
      </c>
      <c r="W728">
        <v>0</v>
      </c>
      <c r="Z728">
        <v>22</v>
      </c>
      <c r="AA728">
        <v>22</v>
      </c>
      <c r="AD728" t="s">
        <v>1999</v>
      </c>
      <c r="AE728">
        <v>2</v>
      </c>
      <c r="AF728">
        <v>17</v>
      </c>
      <c r="AG728">
        <v>6.9630000000000001</v>
      </c>
      <c r="AH728">
        <v>0</v>
      </c>
      <c r="AI728">
        <v>310.7</v>
      </c>
      <c r="AJ728">
        <v>0</v>
      </c>
      <c r="AL728">
        <v>1</v>
      </c>
      <c r="AN728">
        <v>-0.28499999999999998</v>
      </c>
      <c r="AO728" t="s">
        <v>28</v>
      </c>
      <c r="AV728">
        <v>5</v>
      </c>
      <c r="AW728">
        <v>1</v>
      </c>
      <c r="AX728">
        <v>0.67</v>
      </c>
      <c r="AY728">
        <v>3.33</v>
      </c>
      <c r="AZ728">
        <v>16.670000000000002</v>
      </c>
      <c r="BG728" t="s">
        <v>2000</v>
      </c>
      <c r="BH728" t="s">
        <v>2000</v>
      </c>
      <c r="BI728">
        <v>1</v>
      </c>
      <c r="BJ728">
        <v>15</v>
      </c>
      <c r="BK728">
        <v>3</v>
      </c>
      <c r="BL728">
        <v>0</v>
      </c>
      <c r="BM728">
        <v>0.28999999999999998</v>
      </c>
      <c r="BN728" t="s">
        <v>2001</v>
      </c>
      <c r="BO728" t="s">
        <v>2002</v>
      </c>
      <c r="BQ728">
        <v>0.33300000000000002</v>
      </c>
      <c r="BR728" t="s">
        <v>27</v>
      </c>
      <c r="BS728">
        <v>100</v>
      </c>
      <c r="BT728" t="s">
        <v>26</v>
      </c>
      <c r="CG728">
        <v>0</v>
      </c>
      <c r="CH728">
        <v>6.9630000000000001</v>
      </c>
      <c r="CI728">
        <v>0</v>
      </c>
      <c r="CJ728">
        <v>0</v>
      </c>
      <c r="CK728">
        <v>0</v>
      </c>
      <c r="CL728">
        <v>0</v>
      </c>
      <c r="CM728">
        <v>0</v>
      </c>
      <c r="CN728">
        <v>0</v>
      </c>
      <c r="CO728">
        <v>0</v>
      </c>
      <c r="CP728">
        <v>0</v>
      </c>
      <c r="CQ728">
        <v>0</v>
      </c>
      <c r="CR728">
        <v>0</v>
      </c>
    </row>
    <row r="729" spans="1:96" x14ac:dyDescent="0.25">
      <c r="A729" t="s">
        <v>2053</v>
      </c>
      <c r="B729" t="s">
        <v>1652</v>
      </c>
      <c r="C729" t="s">
        <v>29</v>
      </c>
      <c r="D729" t="s">
        <v>2054</v>
      </c>
      <c r="G729" t="s">
        <v>1998</v>
      </c>
      <c r="I729">
        <v>81.504000000000005</v>
      </c>
      <c r="J729">
        <v>100</v>
      </c>
      <c r="K729">
        <v>6300957.4000000004</v>
      </c>
      <c r="L729">
        <v>2090382.9</v>
      </c>
      <c r="M729" t="s">
        <v>2053</v>
      </c>
      <c r="O729">
        <v>74</v>
      </c>
      <c r="S729">
        <v>0</v>
      </c>
      <c r="U729">
        <v>1</v>
      </c>
      <c r="V729">
        <v>0</v>
      </c>
      <c r="W729">
        <v>0</v>
      </c>
      <c r="Z729">
        <v>22</v>
      </c>
      <c r="AA729">
        <v>22</v>
      </c>
      <c r="AD729" t="s">
        <v>1999</v>
      </c>
      <c r="AE729">
        <v>2</v>
      </c>
      <c r="AF729">
        <v>17</v>
      </c>
      <c r="AG729">
        <v>81.504000000000005</v>
      </c>
      <c r="AH729">
        <v>0.3</v>
      </c>
      <c r="AI729">
        <v>1063.0999999999999</v>
      </c>
      <c r="AJ729">
        <v>0</v>
      </c>
      <c r="AL729">
        <v>1</v>
      </c>
      <c r="AN729">
        <v>-0.28499999999999998</v>
      </c>
      <c r="AO729" t="s">
        <v>28</v>
      </c>
      <c r="AV729">
        <v>61.2</v>
      </c>
      <c r="AW729">
        <v>1</v>
      </c>
      <c r="AX729">
        <v>0.67</v>
      </c>
      <c r="AY729">
        <v>40.799999999999997</v>
      </c>
      <c r="AZ729">
        <v>204</v>
      </c>
      <c r="BG729" t="s">
        <v>2000</v>
      </c>
      <c r="BH729" t="s">
        <v>2000</v>
      </c>
      <c r="BI729">
        <v>1</v>
      </c>
      <c r="BJ729">
        <v>15</v>
      </c>
      <c r="BK729">
        <v>3</v>
      </c>
      <c r="BL729">
        <v>0</v>
      </c>
      <c r="BM729">
        <v>0.28999999999999998</v>
      </c>
      <c r="BN729" t="s">
        <v>2001</v>
      </c>
      <c r="BO729" t="s">
        <v>2002</v>
      </c>
      <c r="BQ729">
        <v>0.33300000000000002</v>
      </c>
      <c r="BR729" t="s">
        <v>27</v>
      </c>
      <c r="BS729">
        <v>100</v>
      </c>
      <c r="BT729" t="s">
        <v>26</v>
      </c>
      <c r="CG729">
        <v>35.046999999999997</v>
      </c>
      <c r="CH729">
        <v>46.457000000000001</v>
      </c>
      <c r="CI729">
        <v>0</v>
      </c>
      <c r="CJ729">
        <v>0</v>
      </c>
      <c r="CK729">
        <v>0</v>
      </c>
      <c r="CL729">
        <v>0</v>
      </c>
      <c r="CM729">
        <v>0</v>
      </c>
      <c r="CN729">
        <v>0</v>
      </c>
      <c r="CO729">
        <v>0</v>
      </c>
      <c r="CP729">
        <v>0</v>
      </c>
      <c r="CQ729">
        <v>0</v>
      </c>
      <c r="CR729">
        <v>0</v>
      </c>
    </row>
    <row r="730" spans="1:96" x14ac:dyDescent="0.25">
      <c r="A730" t="s">
        <v>2055</v>
      </c>
      <c r="B730" t="s">
        <v>1652</v>
      </c>
      <c r="C730" t="s">
        <v>29</v>
      </c>
      <c r="D730" t="s">
        <v>2056</v>
      </c>
      <c r="G730" t="s">
        <v>1998</v>
      </c>
      <c r="I730">
        <v>49.2</v>
      </c>
      <c r="J730">
        <v>100</v>
      </c>
      <c r="K730">
        <v>6301063.4000000004</v>
      </c>
      <c r="L730">
        <v>2092643.4</v>
      </c>
      <c r="M730" t="s">
        <v>2055</v>
      </c>
      <c r="O730">
        <v>74</v>
      </c>
      <c r="S730">
        <v>0</v>
      </c>
      <c r="U730">
        <v>1</v>
      </c>
      <c r="V730">
        <v>0</v>
      </c>
      <c r="W730">
        <v>0</v>
      </c>
      <c r="Z730">
        <v>22</v>
      </c>
      <c r="AA730">
        <v>22</v>
      </c>
      <c r="AD730" t="s">
        <v>1999</v>
      </c>
      <c r="AE730">
        <v>2</v>
      </c>
      <c r="AF730">
        <v>17</v>
      </c>
      <c r="AG730">
        <v>49.2</v>
      </c>
      <c r="AH730">
        <v>0.5</v>
      </c>
      <c r="AI730">
        <v>825.9</v>
      </c>
      <c r="AJ730">
        <v>0</v>
      </c>
      <c r="AL730">
        <v>1</v>
      </c>
      <c r="AN730">
        <v>-0.28499999999999998</v>
      </c>
      <c r="AO730" t="s">
        <v>28</v>
      </c>
      <c r="AV730">
        <v>23.01</v>
      </c>
      <c r="AW730">
        <v>1</v>
      </c>
      <c r="AX730">
        <v>0.67</v>
      </c>
      <c r="AY730">
        <v>15.34</v>
      </c>
      <c r="AZ730">
        <v>76.709999999999994</v>
      </c>
      <c r="BG730" t="s">
        <v>2000</v>
      </c>
      <c r="BH730" t="s">
        <v>2000</v>
      </c>
      <c r="BI730">
        <v>1</v>
      </c>
      <c r="BJ730">
        <v>15</v>
      </c>
      <c r="BK730">
        <v>3</v>
      </c>
      <c r="BL730">
        <v>0</v>
      </c>
      <c r="BM730">
        <v>0.28999999999999998</v>
      </c>
      <c r="BN730" t="s">
        <v>2001</v>
      </c>
      <c r="BO730" t="s">
        <v>2002</v>
      </c>
      <c r="BQ730">
        <v>0.33300000000000002</v>
      </c>
      <c r="BR730" t="s">
        <v>27</v>
      </c>
      <c r="BS730">
        <v>100</v>
      </c>
      <c r="BT730" t="s">
        <v>26</v>
      </c>
      <c r="CG730">
        <v>41.82</v>
      </c>
      <c r="CH730">
        <v>7.38</v>
      </c>
      <c r="CI730">
        <v>0</v>
      </c>
      <c r="CJ730">
        <v>0</v>
      </c>
      <c r="CK730">
        <v>0</v>
      </c>
      <c r="CL730">
        <v>0</v>
      </c>
      <c r="CM730">
        <v>0</v>
      </c>
      <c r="CN730">
        <v>0</v>
      </c>
      <c r="CO730">
        <v>0</v>
      </c>
      <c r="CP730">
        <v>0</v>
      </c>
      <c r="CQ730">
        <v>0</v>
      </c>
      <c r="CR730">
        <v>0</v>
      </c>
    </row>
    <row r="731" spans="1:96" x14ac:dyDescent="0.25">
      <c r="A731" t="s">
        <v>1503</v>
      </c>
      <c r="B731" t="s">
        <v>1652</v>
      </c>
      <c r="C731" t="s">
        <v>29</v>
      </c>
      <c r="D731" t="s">
        <v>2057</v>
      </c>
      <c r="G731" t="s">
        <v>1998</v>
      </c>
      <c r="I731">
        <v>58.25</v>
      </c>
      <c r="J731">
        <v>100</v>
      </c>
      <c r="K731">
        <v>6300834.4000000004</v>
      </c>
      <c r="L731">
        <v>2093568.8</v>
      </c>
      <c r="M731" t="s">
        <v>1503</v>
      </c>
      <c r="O731">
        <v>74</v>
      </c>
      <c r="S731">
        <v>0</v>
      </c>
      <c r="U731">
        <v>1</v>
      </c>
      <c r="V731">
        <v>0</v>
      </c>
      <c r="W731">
        <v>0</v>
      </c>
      <c r="Z731">
        <v>18</v>
      </c>
      <c r="AA731">
        <v>18</v>
      </c>
      <c r="AD731" t="s">
        <v>1999</v>
      </c>
      <c r="AE731">
        <v>2</v>
      </c>
      <c r="AF731">
        <v>17</v>
      </c>
      <c r="AG731">
        <v>58.25</v>
      </c>
      <c r="AH731">
        <v>0.1</v>
      </c>
      <c r="AI731">
        <v>898.7</v>
      </c>
      <c r="AJ731">
        <v>0</v>
      </c>
      <c r="AL731">
        <v>1</v>
      </c>
      <c r="AN731">
        <v>-0.28499999999999998</v>
      </c>
      <c r="AO731" t="s">
        <v>28</v>
      </c>
      <c r="AV731">
        <v>33.1</v>
      </c>
      <c r="AW731">
        <v>1</v>
      </c>
      <c r="AX731">
        <v>0.67</v>
      </c>
      <c r="AY731">
        <v>22.07</v>
      </c>
      <c r="AZ731">
        <v>110.33</v>
      </c>
      <c r="BG731" t="s">
        <v>2000</v>
      </c>
      <c r="BH731" t="s">
        <v>2000</v>
      </c>
      <c r="BI731">
        <v>1</v>
      </c>
      <c r="BJ731">
        <v>15</v>
      </c>
      <c r="BK731">
        <v>3</v>
      </c>
      <c r="BL731">
        <v>0</v>
      </c>
      <c r="BM731">
        <v>0.28999999999999998</v>
      </c>
      <c r="BN731" t="s">
        <v>2001</v>
      </c>
      <c r="BO731" t="s">
        <v>2002</v>
      </c>
      <c r="BQ731">
        <v>0.33300000000000002</v>
      </c>
      <c r="BR731" t="s">
        <v>27</v>
      </c>
      <c r="BS731">
        <v>100</v>
      </c>
      <c r="BT731" t="s">
        <v>26</v>
      </c>
      <c r="CG731">
        <v>52.424999999999997</v>
      </c>
      <c r="CH731">
        <v>5.8250000000000002</v>
      </c>
      <c r="CI731">
        <v>0</v>
      </c>
      <c r="CJ731">
        <v>0</v>
      </c>
      <c r="CK731">
        <v>0</v>
      </c>
      <c r="CL731">
        <v>0</v>
      </c>
      <c r="CM731">
        <v>0</v>
      </c>
      <c r="CN731">
        <v>0</v>
      </c>
      <c r="CO731">
        <v>0</v>
      </c>
      <c r="CP731">
        <v>0</v>
      </c>
      <c r="CQ731">
        <v>0</v>
      </c>
      <c r="CR731">
        <v>0</v>
      </c>
    </row>
    <row r="732" spans="1:96" x14ac:dyDescent="0.25">
      <c r="A732" t="s">
        <v>1176</v>
      </c>
      <c r="B732" t="s">
        <v>1652</v>
      </c>
      <c r="C732" t="s">
        <v>29</v>
      </c>
      <c r="D732" t="s">
        <v>2058</v>
      </c>
      <c r="G732" t="s">
        <v>1998</v>
      </c>
      <c r="I732">
        <v>101.107</v>
      </c>
      <c r="J732">
        <v>100</v>
      </c>
      <c r="K732">
        <v>6297344.2000000002</v>
      </c>
      <c r="L732">
        <v>2089477.3</v>
      </c>
      <c r="M732" t="s">
        <v>1176</v>
      </c>
      <c r="O732">
        <v>71.25</v>
      </c>
      <c r="S732">
        <v>0</v>
      </c>
      <c r="U732">
        <v>1</v>
      </c>
      <c r="V732">
        <v>0</v>
      </c>
      <c r="W732">
        <v>0</v>
      </c>
      <c r="Z732">
        <v>18</v>
      </c>
      <c r="AA732">
        <v>18</v>
      </c>
      <c r="AD732" t="s">
        <v>1999</v>
      </c>
      <c r="AE732">
        <v>2</v>
      </c>
      <c r="AF732">
        <v>17</v>
      </c>
      <c r="AG732">
        <v>101.107</v>
      </c>
      <c r="AH732">
        <v>0.1</v>
      </c>
      <c r="AI732">
        <v>1184</v>
      </c>
      <c r="AJ732">
        <v>0</v>
      </c>
      <c r="AL732">
        <v>1</v>
      </c>
      <c r="AN732">
        <v>-0.28499999999999998</v>
      </c>
      <c r="AO732" t="s">
        <v>28</v>
      </c>
      <c r="AV732">
        <v>71.930000000000007</v>
      </c>
      <c r="AW732">
        <v>1</v>
      </c>
      <c r="AX732">
        <v>0.67</v>
      </c>
      <c r="AY732">
        <v>47.95</v>
      </c>
      <c r="AZ732">
        <v>239.76</v>
      </c>
      <c r="BG732" t="s">
        <v>2000</v>
      </c>
      <c r="BH732" t="s">
        <v>2000</v>
      </c>
      <c r="BI732">
        <v>1</v>
      </c>
      <c r="BJ732">
        <v>15</v>
      </c>
      <c r="BK732">
        <v>3</v>
      </c>
      <c r="BL732">
        <v>0</v>
      </c>
      <c r="BM732">
        <v>0.28999999999999998</v>
      </c>
      <c r="BN732" t="s">
        <v>2001</v>
      </c>
      <c r="BO732" t="s">
        <v>2002</v>
      </c>
      <c r="BQ732">
        <v>0.33300000000000002</v>
      </c>
      <c r="BR732" t="s">
        <v>27</v>
      </c>
      <c r="BS732">
        <v>100</v>
      </c>
      <c r="BT732" t="s">
        <v>26</v>
      </c>
      <c r="CG732">
        <v>43.475999999999999</v>
      </c>
      <c r="CH732">
        <v>57.631</v>
      </c>
      <c r="CI732">
        <v>0</v>
      </c>
      <c r="CJ732">
        <v>0</v>
      </c>
      <c r="CK732">
        <v>0</v>
      </c>
      <c r="CL732">
        <v>0</v>
      </c>
      <c r="CM732">
        <v>0</v>
      </c>
      <c r="CN732">
        <v>0</v>
      </c>
      <c r="CO732">
        <v>0</v>
      </c>
      <c r="CP732">
        <v>0</v>
      </c>
      <c r="CQ732">
        <v>0</v>
      </c>
      <c r="CR732">
        <v>0</v>
      </c>
    </row>
    <row r="733" spans="1:96" x14ac:dyDescent="0.25">
      <c r="A733" t="s">
        <v>1181</v>
      </c>
      <c r="B733" t="s">
        <v>1652</v>
      </c>
      <c r="C733" t="s">
        <v>29</v>
      </c>
      <c r="D733" t="s">
        <v>2059</v>
      </c>
      <c r="G733" t="s">
        <v>1998</v>
      </c>
      <c r="I733">
        <v>25.091999999999999</v>
      </c>
      <c r="J733">
        <v>100</v>
      </c>
      <c r="K733">
        <v>6298885.2000000002</v>
      </c>
      <c r="L733">
        <v>2088531.3</v>
      </c>
      <c r="M733" t="s">
        <v>1181</v>
      </c>
      <c r="O733">
        <v>74</v>
      </c>
      <c r="S733">
        <v>0</v>
      </c>
      <c r="U733">
        <v>1</v>
      </c>
      <c r="V733">
        <v>0</v>
      </c>
      <c r="W733">
        <v>0</v>
      </c>
      <c r="Z733">
        <v>18</v>
      </c>
      <c r="AA733">
        <v>18</v>
      </c>
      <c r="AD733" t="s">
        <v>1999</v>
      </c>
      <c r="AE733">
        <v>2</v>
      </c>
      <c r="AF733">
        <v>17</v>
      </c>
      <c r="AG733">
        <v>25.091999999999999</v>
      </c>
      <c r="AH733">
        <v>0.3</v>
      </c>
      <c r="AI733">
        <v>589.79999999999995</v>
      </c>
      <c r="AJ733">
        <v>0</v>
      </c>
      <c r="AL733">
        <v>1</v>
      </c>
      <c r="AN733">
        <v>-0.28499999999999998</v>
      </c>
      <c r="AO733" t="s">
        <v>28</v>
      </c>
      <c r="AV733">
        <v>46.6</v>
      </c>
      <c r="AW733">
        <v>1</v>
      </c>
      <c r="AX733">
        <v>0.67</v>
      </c>
      <c r="AY733">
        <v>31.07</v>
      </c>
      <c r="AZ733">
        <v>155.34</v>
      </c>
      <c r="BG733" t="s">
        <v>2000</v>
      </c>
      <c r="BH733" t="s">
        <v>2000</v>
      </c>
      <c r="BI733">
        <v>1</v>
      </c>
      <c r="BJ733">
        <v>15</v>
      </c>
      <c r="BK733">
        <v>3</v>
      </c>
      <c r="BL733">
        <v>0</v>
      </c>
      <c r="BM733">
        <v>0.28999999999999998</v>
      </c>
      <c r="BN733" t="s">
        <v>2001</v>
      </c>
      <c r="BO733" t="s">
        <v>2002</v>
      </c>
      <c r="BQ733">
        <v>0.33300000000000002</v>
      </c>
      <c r="BR733" t="s">
        <v>27</v>
      </c>
      <c r="BS733">
        <v>100</v>
      </c>
      <c r="BT733" t="s">
        <v>26</v>
      </c>
      <c r="CG733">
        <v>10.79</v>
      </c>
      <c r="CH733">
        <v>14.303000000000001</v>
      </c>
      <c r="CI733">
        <v>0</v>
      </c>
      <c r="CJ733">
        <v>0</v>
      </c>
      <c r="CK733">
        <v>0</v>
      </c>
      <c r="CL733">
        <v>0</v>
      </c>
      <c r="CM733">
        <v>0</v>
      </c>
      <c r="CN733">
        <v>0</v>
      </c>
      <c r="CO733">
        <v>0</v>
      </c>
      <c r="CP733">
        <v>0</v>
      </c>
      <c r="CQ733">
        <v>0</v>
      </c>
      <c r="CR733">
        <v>0</v>
      </c>
    </row>
    <row r="734" spans="1:96" x14ac:dyDescent="0.25">
      <c r="A734" t="s">
        <v>1182</v>
      </c>
      <c r="B734" t="s">
        <v>1652</v>
      </c>
      <c r="C734" t="s">
        <v>29</v>
      </c>
      <c r="D734" t="s">
        <v>2060</v>
      </c>
      <c r="G734" t="s">
        <v>1998</v>
      </c>
      <c r="I734">
        <v>124.31100000000001</v>
      </c>
      <c r="J734">
        <v>100</v>
      </c>
      <c r="K734">
        <v>6298894.2999999998</v>
      </c>
      <c r="L734">
        <v>2086402.9</v>
      </c>
      <c r="M734" t="s">
        <v>1182</v>
      </c>
      <c r="O734">
        <v>74</v>
      </c>
      <c r="S734">
        <v>0</v>
      </c>
      <c r="U734">
        <v>1</v>
      </c>
      <c r="V734">
        <v>0</v>
      </c>
      <c r="W734">
        <v>0</v>
      </c>
      <c r="Z734">
        <v>18</v>
      </c>
      <c r="AA734">
        <v>18</v>
      </c>
      <c r="AD734" t="s">
        <v>1999</v>
      </c>
      <c r="AE734">
        <v>2</v>
      </c>
      <c r="AF734">
        <v>17</v>
      </c>
      <c r="AG734">
        <v>124.31100000000001</v>
      </c>
      <c r="AH734">
        <v>0.3</v>
      </c>
      <c r="AI734">
        <v>1312.9</v>
      </c>
      <c r="AJ734">
        <v>0</v>
      </c>
      <c r="AL734">
        <v>1</v>
      </c>
      <c r="AN734">
        <v>-0.28499999999999998</v>
      </c>
      <c r="AO734" t="s">
        <v>28</v>
      </c>
      <c r="AV734">
        <v>81.760000000000005</v>
      </c>
      <c r="AW734">
        <v>1</v>
      </c>
      <c r="AX734">
        <v>0.67</v>
      </c>
      <c r="AY734">
        <v>54.51</v>
      </c>
      <c r="AZ734">
        <v>272.52999999999997</v>
      </c>
      <c r="BG734" t="s">
        <v>2000</v>
      </c>
      <c r="BH734" t="s">
        <v>2000</v>
      </c>
      <c r="BI734">
        <v>1</v>
      </c>
      <c r="BJ734">
        <v>15</v>
      </c>
      <c r="BK734">
        <v>3</v>
      </c>
      <c r="BL734">
        <v>0</v>
      </c>
      <c r="BM734">
        <v>0.28999999999999998</v>
      </c>
      <c r="BN734" t="s">
        <v>2001</v>
      </c>
      <c r="BO734" t="s">
        <v>2002</v>
      </c>
      <c r="BQ734">
        <v>0.33300000000000002</v>
      </c>
      <c r="BR734" t="s">
        <v>27</v>
      </c>
      <c r="BS734">
        <v>100</v>
      </c>
      <c r="BT734" t="s">
        <v>26</v>
      </c>
      <c r="CG734">
        <v>53.454000000000001</v>
      </c>
      <c r="CH734">
        <v>70.856999999999999</v>
      </c>
      <c r="CI734">
        <v>0</v>
      </c>
      <c r="CJ734">
        <v>0</v>
      </c>
      <c r="CK734">
        <v>0</v>
      </c>
      <c r="CL734">
        <v>0</v>
      </c>
      <c r="CM734">
        <v>0</v>
      </c>
      <c r="CN734">
        <v>0</v>
      </c>
      <c r="CO734">
        <v>0</v>
      </c>
      <c r="CP734">
        <v>0</v>
      </c>
      <c r="CQ734">
        <v>0</v>
      </c>
      <c r="CR734">
        <v>0</v>
      </c>
    </row>
    <row r="735" spans="1:96" x14ac:dyDescent="0.25">
      <c r="A735" t="s">
        <v>1237</v>
      </c>
      <c r="B735" t="s">
        <v>1652</v>
      </c>
      <c r="C735" t="s">
        <v>29</v>
      </c>
      <c r="D735" t="s">
        <v>2061</v>
      </c>
      <c r="G735" t="s">
        <v>1998</v>
      </c>
      <c r="I735">
        <v>19.053000000000001</v>
      </c>
      <c r="J735">
        <v>100</v>
      </c>
      <c r="K735">
        <v>6296883.9000000004</v>
      </c>
      <c r="L735">
        <v>2087101.6</v>
      </c>
      <c r="M735" t="s">
        <v>1237</v>
      </c>
      <c r="O735">
        <v>74</v>
      </c>
      <c r="S735">
        <v>0</v>
      </c>
      <c r="U735">
        <v>1</v>
      </c>
      <c r="V735">
        <v>0</v>
      </c>
      <c r="W735">
        <v>0</v>
      </c>
      <c r="Z735">
        <v>18</v>
      </c>
      <c r="AA735">
        <v>18</v>
      </c>
      <c r="AD735" t="s">
        <v>1999</v>
      </c>
      <c r="AE735">
        <v>2</v>
      </c>
      <c r="AF735">
        <v>17</v>
      </c>
      <c r="AG735">
        <v>19.053000000000001</v>
      </c>
      <c r="AH735">
        <v>0.6</v>
      </c>
      <c r="AI735">
        <v>514</v>
      </c>
      <c r="AJ735">
        <v>0</v>
      </c>
      <c r="AL735">
        <v>1</v>
      </c>
      <c r="AN735">
        <v>-0.28499999999999998</v>
      </c>
      <c r="AO735" t="s">
        <v>28</v>
      </c>
      <c r="AV735">
        <v>43.54</v>
      </c>
      <c r="AW735">
        <v>1</v>
      </c>
      <c r="AX735">
        <v>0.67</v>
      </c>
      <c r="AY735">
        <v>29.03</v>
      </c>
      <c r="AZ735">
        <v>145.13</v>
      </c>
      <c r="BG735" t="s">
        <v>2000</v>
      </c>
      <c r="BH735" t="s">
        <v>2000</v>
      </c>
      <c r="BI735">
        <v>1</v>
      </c>
      <c r="BJ735">
        <v>15</v>
      </c>
      <c r="BK735">
        <v>3</v>
      </c>
      <c r="BL735">
        <v>0</v>
      </c>
      <c r="BM735">
        <v>0.28999999999999998</v>
      </c>
      <c r="BN735" t="s">
        <v>2001</v>
      </c>
      <c r="BO735" t="s">
        <v>2002</v>
      </c>
      <c r="BQ735">
        <v>0.33300000000000002</v>
      </c>
      <c r="BR735" t="s">
        <v>27</v>
      </c>
      <c r="BS735">
        <v>100</v>
      </c>
      <c r="BT735" t="s">
        <v>26</v>
      </c>
      <c r="CG735">
        <v>8.1929999999999996</v>
      </c>
      <c r="CH735">
        <v>10.86</v>
      </c>
      <c r="CI735">
        <v>0</v>
      </c>
      <c r="CJ735">
        <v>0</v>
      </c>
      <c r="CK735">
        <v>0</v>
      </c>
      <c r="CL735">
        <v>0</v>
      </c>
      <c r="CM735">
        <v>0</v>
      </c>
      <c r="CN735">
        <v>0</v>
      </c>
      <c r="CO735">
        <v>0</v>
      </c>
      <c r="CP735">
        <v>0</v>
      </c>
      <c r="CQ735">
        <v>0</v>
      </c>
      <c r="CR735">
        <v>0</v>
      </c>
    </row>
    <row r="736" spans="1:96" x14ac:dyDescent="0.25">
      <c r="A736" t="s">
        <v>1493</v>
      </c>
      <c r="B736" t="s">
        <v>1652</v>
      </c>
      <c r="C736" t="s">
        <v>29</v>
      </c>
      <c r="D736" t="s">
        <v>2062</v>
      </c>
      <c r="G736" t="s">
        <v>1998</v>
      </c>
      <c r="I736">
        <v>139.00700000000001</v>
      </c>
      <c r="J736">
        <v>100</v>
      </c>
      <c r="K736">
        <v>6301076.2000000002</v>
      </c>
      <c r="L736">
        <v>2086657.6</v>
      </c>
      <c r="M736" t="s">
        <v>1493</v>
      </c>
      <c r="O736">
        <v>74</v>
      </c>
      <c r="S736">
        <v>0</v>
      </c>
      <c r="U736">
        <v>1</v>
      </c>
      <c r="V736">
        <v>0</v>
      </c>
      <c r="W736">
        <v>0</v>
      </c>
      <c r="Z736">
        <v>18</v>
      </c>
      <c r="AA736">
        <v>18</v>
      </c>
      <c r="AD736" t="s">
        <v>1999</v>
      </c>
      <c r="AE736">
        <v>2</v>
      </c>
      <c r="AF736">
        <v>17</v>
      </c>
      <c r="AG736">
        <v>139.00700000000001</v>
      </c>
      <c r="AH736">
        <v>0.4</v>
      </c>
      <c r="AI736">
        <v>1388.3</v>
      </c>
      <c r="AJ736">
        <v>0</v>
      </c>
      <c r="AL736">
        <v>1</v>
      </c>
      <c r="AN736">
        <v>-0.28499999999999998</v>
      </c>
      <c r="AO736" t="s">
        <v>28</v>
      </c>
      <c r="AV736">
        <v>83.78</v>
      </c>
      <c r="AW736">
        <v>1</v>
      </c>
      <c r="AX736">
        <v>0.67</v>
      </c>
      <c r="AY736">
        <v>55.85</v>
      </c>
      <c r="AZ736">
        <v>279.27</v>
      </c>
      <c r="BG736" t="s">
        <v>2000</v>
      </c>
      <c r="BH736" t="s">
        <v>2000</v>
      </c>
      <c r="BI736">
        <v>1</v>
      </c>
      <c r="BJ736">
        <v>15</v>
      </c>
      <c r="BK736">
        <v>3</v>
      </c>
      <c r="BL736">
        <v>0</v>
      </c>
      <c r="BM736">
        <v>0.28999999999999998</v>
      </c>
      <c r="BN736" t="s">
        <v>2001</v>
      </c>
      <c r="BO736" t="s">
        <v>2002</v>
      </c>
      <c r="BQ736">
        <v>0.33300000000000002</v>
      </c>
      <c r="BR736" t="s">
        <v>27</v>
      </c>
      <c r="BS736">
        <v>100</v>
      </c>
      <c r="BT736" t="s">
        <v>26</v>
      </c>
      <c r="CG736">
        <v>59.773000000000003</v>
      </c>
      <c r="CH736">
        <v>79.233999999999995</v>
      </c>
      <c r="CI736">
        <v>0</v>
      </c>
      <c r="CJ736">
        <v>0</v>
      </c>
      <c r="CK736">
        <v>0</v>
      </c>
      <c r="CL736">
        <v>0</v>
      </c>
      <c r="CM736">
        <v>0</v>
      </c>
      <c r="CN736">
        <v>0</v>
      </c>
      <c r="CO736">
        <v>0</v>
      </c>
      <c r="CP736">
        <v>0</v>
      </c>
      <c r="CQ736">
        <v>0</v>
      </c>
      <c r="CR736">
        <v>0</v>
      </c>
    </row>
    <row r="737" spans="1:96" x14ac:dyDescent="0.25">
      <c r="A737" t="s">
        <v>1174</v>
      </c>
      <c r="B737" t="s">
        <v>1652</v>
      </c>
      <c r="C737" t="s">
        <v>29</v>
      </c>
      <c r="D737" t="s">
        <v>2063</v>
      </c>
      <c r="G737" t="s">
        <v>1998</v>
      </c>
      <c r="I737">
        <v>5.867</v>
      </c>
      <c r="J737">
        <v>100</v>
      </c>
      <c r="K737">
        <v>6296814.9000000004</v>
      </c>
      <c r="L737">
        <v>2090939.5</v>
      </c>
      <c r="M737" t="s">
        <v>1174</v>
      </c>
      <c r="O737">
        <v>71.25</v>
      </c>
      <c r="S737">
        <v>0</v>
      </c>
      <c r="U737">
        <v>1</v>
      </c>
      <c r="V737">
        <v>0</v>
      </c>
      <c r="W737">
        <v>0</v>
      </c>
      <c r="Z737">
        <v>18</v>
      </c>
      <c r="AA737">
        <v>18</v>
      </c>
      <c r="AD737" t="s">
        <v>1999</v>
      </c>
      <c r="AE737">
        <v>2</v>
      </c>
      <c r="AF737">
        <v>17</v>
      </c>
      <c r="AG737">
        <v>5.867</v>
      </c>
      <c r="AH737">
        <v>0.8</v>
      </c>
      <c r="AI737">
        <v>285.2</v>
      </c>
      <c r="AJ737">
        <v>0</v>
      </c>
      <c r="AL737">
        <v>1</v>
      </c>
      <c r="AN737">
        <v>-0.28499999999999998</v>
      </c>
      <c r="AO737" t="s">
        <v>28</v>
      </c>
      <c r="AV737">
        <v>34.96</v>
      </c>
      <c r="AW737">
        <v>1</v>
      </c>
      <c r="AX737">
        <v>0.67</v>
      </c>
      <c r="AY737">
        <v>23.31</v>
      </c>
      <c r="AZ737">
        <v>116.53</v>
      </c>
      <c r="BG737" t="s">
        <v>2000</v>
      </c>
      <c r="BH737" t="s">
        <v>2000</v>
      </c>
      <c r="BI737">
        <v>1</v>
      </c>
      <c r="BJ737">
        <v>15</v>
      </c>
      <c r="BK737">
        <v>3</v>
      </c>
      <c r="BL737">
        <v>0</v>
      </c>
      <c r="BM737">
        <v>0.28999999999999998</v>
      </c>
      <c r="BN737" t="s">
        <v>2001</v>
      </c>
      <c r="BO737" t="s">
        <v>2002</v>
      </c>
      <c r="BQ737">
        <v>0.33300000000000002</v>
      </c>
      <c r="BR737" t="s">
        <v>27</v>
      </c>
      <c r="BS737">
        <v>100</v>
      </c>
      <c r="BT737" t="s">
        <v>26</v>
      </c>
      <c r="CG737">
        <v>2.5230000000000001</v>
      </c>
      <c r="CH737">
        <v>3.3439999999999999</v>
      </c>
      <c r="CI737">
        <v>0</v>
      </c>
      <c r="CJ737">
        <v>0</v>
      </c>
      <c r="CK737">
        <v>0</v>
      </c>
      <c r="CL737">
        <v>0</v>
      </c>
      <c r="CM737">
        <v>0</v>
      </c>
      <c r="CN737">
        <v>0</v>
      </c>
      <c r="CO737">
        <v>0</v>
      </c>
      <c r="CP737">
        <v>0</v>
      </c>
      <c r="CQ737">
        <v>0</v>
      </c>
      <c r="CR737">
        <v>0</v>
      </c>
    </row>
    <row r="738" spans="1:96" x14ac:dyDescent="0.25">
      <c r="A738" t="s">
        <v>2064</v>
      </c>
      <c r="B738" t="s">
        <v>1652</v>
      </c>
      <c r="C738" t="s">
        <v>29</v>
      </c>
      <c r="D738" t="s">
        <v>2065</v>
      </c>
      <c r="G738" t="s">
        <v>1998</v>
      </c>
      <c r="I738">
        <v>7.81</v>
      </c>
      <c r="J738">
        <v>100</v>
      </c>
      <c r="K738">
        <v>6297494.2999999998</v>
      </c>
      <c r="L738">
        <v>2090356.1</v>
      </c>
      <c r="M738" t="s">
        <v>2064</v>
      </c>
      <c r="O738">
        <v>71.25</v>
      </c>
      <c r="S738">
        <v>0</v>
      </c>
      <c r="U738">
        <v>1</v>
      </c>
      <c r="V738">
        <v>0</v>
      </c>
      <c r="W738">
        <v>0</v>
      </c>
      <c r="Z738">
        <v>18</v>
      </c>
      <c r="AA738">
        <v>18</v>
      </c>
      <c r="AD738" t="s">
        <v>1999</v>
      </c>
      <c r="AE738">
        <v>2</v>
      </c>
      <c r="AF738">
        <v>17</v>
      </c>
      <c r="AG738">
        <v>7.81</v>
      </c>
      <c r="AH738">
        <v>0</v>
      </c>
      <c r="AI738">
        <v>329.1</v>
      </c>
      <c r="AJ738">
        <v>0</v>
      </c>
      <c r="AL738">
        <v>1</v>
      </c>
      <c r="AN738">
        <v>-0.28499999999999998</v>
      </c>
      <c r="AO738" t="s">
        <v>28</v>
      </c>
      <c r="AV738">
        <v>5</v>
      </c>
      <c r="AW738">
        <v>1</v>
      </c>
      <c r="AX738">
        <v>0.67</v>
      </c>
      <c r="AY738">
        <v>3.33</v>
      </c>
      <c r="AZ738">
        <v>16.670000000000002</v>
      </c>
      <c r="BG738" t="s">
        <v>2000</v>
      </c>
      <c r="BH738" t="s">
        <v>2000</v>
      </c>
      <c r="BI738">
        <v>1</v>
      </c>
      <c r="BJ738">
        <v>15</v>
      </c>
      <c r="BK738">
        <v>3</v>
      </c>
      <c r="BL738">
        <v>0</v>
      </c>
      <c r="BM738">
        <v>0.28999999999999998</v>
      </c>
      <c r="BN738" t="s">
        <v>2001</v>
      </c>
      <c r="BO738" t="s">
        <v>2002</v>
      </c>
      <c r="BQ738">
        <v>0.33300000000000002</v>
      </c>
      <c r="BR738" t="s">
        <v>27</v>
      </c>
      <c r="BS738">
        <v>100</v>
      </c>
      <c r="BT738" t="s">
        <v>26</v>
      </c>
      <c r="CG738">
        <v>0</v>
      </c>
      <c r="CH738">
        <v>7.81</v>
      </c>
      <c r="CI738">
        <v>0</v>
      </c>
      <c r="CJ738">
        <v>0</v>
      </c>
      <c r="CK738">
        <v>0</v>
      </c>
      <c r="CL738">
        <v>0</v>
      </c>
      <c r="CM738">
        <v>0</v>
      </c>
      <c r="CN738">
        <v>0</v>
      </c>
      <c r="CO738">
        <v>0</v>
      </c>
      <c r="CP738">
        <v>0</v>
      </c>
      <c r="CQ738">
        <v>0</v>
      </c>
      <c r="CR738">
        <v>0</v>
      </c>
    </row>
    <row r="739" spans="1:96" x14ac:dyDescent="0.25">
      <c r="A739" t="s">
        <v>2066</v>
      </c>
      <c r="B739" t="s">
        <v>1652</v>
      </c>
      <c r="C739" t="s">
        <v>29</v>
      </c>
      <c r="D739" t="s">
        <v>2067</v>
      </c>
      <c r="G739" t="s">
        <v>1998</v>
      </c>
      <c r="I739">
        <v>10.356</v>
      </c>
      <c r="J739">
        <v>100</v>
      </c>
      <c r="K739">
        <v>6299348.2999999998</v>
      </c>
      <c r="L739">
        <v>2087645.1</v>
      </c>
      <c r="M739" t="s">
        <v>2066</v>
      </c>
      <c r="O739">
        <v>74</v>
      </c>
      <c r="S739">
        <v>0</v>
      </c>
      <c r="U739">
        <v>1</v>
      </c>
      <c r="V739">
        <v>0</v>
      </c>
      <c r="W739">
        <v>0</v>
      </c>
      <c r="Z739">
        <v>18</v>
      </c>
      <c r="AA739">
        <v>18</v>
      </c>
      <c r="AD739" t="s">
        <v>1999</v>
      </c>
      <c r="AE739">
        <v>2</v>
      </c>
      <c r="AF739">
        <v>17</v>
      </c>
      <c r="AG739">
        <v>10.356</v>
      </c>
      <c r="AH739">
        <v>0</v>
      </c>
      <c r="AI739">
        <v>378.9</v>
      </c>
      <c r="AJ739">
        <v>0</v>
      </c>
      <c r="AL739">
        <v>1</v>
      </c>
      <c r="AN739">
        <v>-0.28499999999999998</v>
      </c>
      <c r="AO739" t="s">
        <v>28</v>
      </c>
      <c r="AV739">
        <v>5</v>
      </c>
      <c r="AW739">
        <v>1</v>
      </c>
      <c r="AX739">
        <v>0.67</v>
      </c>
      <c r="AY739">
        <v>3.33</v>
      </c>
      <c r="AZ739">
        <v>16.670000000000002</v>
      </c>
      <c r="BG739" t="s">
        <v>2000</v>
      </c>
      <c r="BH739" t="s">
        <v>2000</v>
      </c>
      <c r="BI739">
        <v>1</v>
      </c>
      <c r="BJ739">
        <v>15</v>
      </c>
      <c r="BK739">
        <v>3</v>
      </c>
      <c r="BL739">
        <v>0</v>
      </c>
      <c r="BM739">
        <v>0.28999999999999998</v>
      </c>
      <c r="BN739" t="s">
        <v>2001</v>
      </c>
      <c r="BO739" t="s">
        <v>2002</v>
      </c>
      <c r="BQ739">
        <v>0.33300000000000002</v>
      </c>
      <c r="BR739" t="s">
        <v>27</v>
      </c>
      <c r="BS739">
        <v>100</v>
      </c>
      <c r="BT739" t="s">
        <v>26</v>
      </c>
      <c r="CG739">
        <v>0</v>
      </c>
      <c r="CH739">
        <v>10.356</v>
      </c>
      <c r="CI739">
        <v>0</v>
      </c>
      <c r="CJ739">
        <v>0</v>
      </c>
      <c r="CK739">
        <v>0</v>
      </c>
      <c r="CL739">
        <v>0</v>
      </c>
      <c r="CM739">
        <v>0</v>
      </c>
      <c r="CN739">
        <v>0</v>
      </c>
      <c r="CO739">
        <v>0</v>
      </c>
      <c r="CP739">
        <v>0</v>
      </c>
      <c r="CQ739">
        <v>0</v>
      </c>
      <c r="CR739">
        <v>0</v>
      </c>
    </row>
    <row r="740" spans="1:96" x14ac:dyDescent="0.25">
      <c r="A740" t="s">
        <v>2068</v>
      </c>
      <c r="B740" t="s">
        <v>1652</v>
      </c>
      <c r="C740" t="s">
        <v>29</v>
      </c>
      <c r="D740" t="s">
        <v>2069</v>
      </c>
      <c r="G740" t="s">
        <v>1998</v>
      </c>
      <c r="I740">
        <v>10.109</v>
      </c>
      <c r="J740">
        <v>100</v>
      </c>
      <c r="K740">
        <v>6300359.4000000004</v>
      </c>
      <c r="L740">
        <v>2088563.8</v>
      </c>
      <c r="M740" t="s">
        <v>2068</v>
      </c>
      <c r="O740">
        <v>74</v>
      </c>
      <c r="S740">
        <v>0</v>
      </c>
      <c r="U740">
        <v>1</v>
      </c>
      <c r="V740">
        <v>0</v>
      </c>
      <c r="W740">
        <v>0</v>
      </c>
      <c r="Z740">
        <v>18</v>
      </c>
      <c r="AA740">
        <v>18</v>
      </c>
      <c r="AD740" t="s">
        <v>1999</v>
      </c>
      <c r="AE740">
        <v>2</v>
      </c>
      <c r="AF740">
        <v>17</v>
      </c>
      <c r="AG740">
        <v>10.109</v>
      </c>
      <c r="AH740">
        <v>0</v>
      </c>
      <c r="AI740">
        <v>374.4</v>
      </c>
      <c r="AJ740">
        <v>0</v>
      </c>
      <c r="AL740">
        <v>1</v>
      </c>
      <c r="AN740">
        <v>-0.28499999999999998</v>
      </c>
      <c r="AO740" t="s">
        <v>28</v>
      </c>
      <c r="AV740">
        <v>5</v>
      </c>
      <c r="AW740">
        <v>1</v>
      </c>
      <c r="AX740">
        <v>0.67</v>
      </c>
      <c r="AY740">
        <v>3.33</v>
      </c>
      <c r="AZ740">
        <v>16.670000000000002</v>
      </c>
      <c r="BG740" t="s">
        <v>2000</v>
      </c>
      <c r="BH740" t="s">
        <v>2000</v>
      </c>
      <c r="BI740">
        <v>1</v>
      </c>
      <c r="BJ740">
        <v>15</v>
      </c>
      <c r="BK740">
        <v>3</v>
      </c>
      <c r="BL740">
        <v>0</v>
      </c>
      <c r="BM740">
        <v>0.28999999999999998</v>
      </c>
      <c r="BN740" t="s">
        <v>2001</v>
      </c>
      <c r="BO740" t="s">
        <v>2002</v>
      </c>
      <c r="BQ740">
        <v>0.33300000000000002</v>
      </c>
      <c r="BR740" t="s">
        <v>27</v>
      </c>
      <c r="BS740">
        <v>100</v>
      </c>
      <c r="BT740" t="s">
        <v>26</v>
      </c>
      <c r="CG740">
        <v>0</v>
      </c>
      <c r="CH740">
        <v>10.109</v>
      </c>
      <c r="CI740">
        <v>0</v>
      </c>
      <c r="CJ740">
        <v>0</v>
      </c>
      <c r="CK740">
        <v>0</v>
      </c>
      <c r="CL740">
        <v>0</v>
      </c>
      <c r="CM740">
        <v>0</v>
      </c>
      <c r="CN740">
        <v>0</v>
      </c>
      <c r="CO740">
        <v>0</v>
      </c>
      <c r="CP740">
        <v>0</v>
      </c>
      <c r="CQ740">
        <v>0</v>
      </c>
      <c r="CR740">
        <v>0</v>
      </c>
    </row>
    <row r="741" spans="1:96" x14ac:dyDescent="0.25">
      <c r="A741" t="s">
        <v>2070</v>
      </c>
      <c r="B741" t="s">
        <v>1652</v>
      </c>
      <c r="C741" t="s">
        <v>29</v>
      </c>
      <c r="D741" t="s">
        <v>2071</v>
      </c>
      <c r="G741" t="s">
        <v>1998</v>
      </c>
      <c r="I741">
        <v>5.2430000000000003</v>
      </c>
      <c r="J741">
        <v>100</v>
      </c>
      <c r="K741">
        <v>6295469.9000000004</v>
      </c>
      <c r="L741">
        <v>2085925.5</v>
      </c>
      <c r="M741" t="s">
        <v>2070</v>
      </c>
      <c r="O741">
        <v>74</v>
      </c>
      <c r="S741">
        <v>0</v>
      </c>
      <c r="U741">
        <v>1</v>
      </c>
      <c r="V741">
        <v>0</v>
      </c>
      <c r="W741">
        <v>0</v>
      </c>
      <c r="Z741">
        <v>19</v>
      </c>
      <c r="AA741">
        <v>19</v>
      </c>
      <c r="AD741" t="s">
        <v>1999</v>
      </c>
      <c r="AE741">
        <v>2</v>
      </c>
      <c r="AF741">
        <v>17</v>
      </c>
      <c r="AG741">
        <v>5.2430000000000003</v>
      </c>
      <c r="AH741">
        <v>0</v>
      </c>
      <c r="AI741">
        <v>269.60000000000002</v>
      </c>
      <c r="AJ741">
        <v>0</v>
      </c>
      <c r="AL741">
        <v>1</v>
      </c>
      <c r="AN741">
        <v>-0.28499999999999998</v>
      </c>
      <c r="AO741" t="s">
        <v>28</v>
      </c>
      <c r="AV741">
        <v>5</v>
      </c>
      <c r="AW741">
        <v>1</v>
      </c>
      <c r="AX741">
        <v>0.67</v>
      </c>
      <c r="AY741">
        <v>3.33</v>
      </c>
      <c r="AZ741">
        <v>16.670000000000002</v>
      </c>
      <c r="BG741" t="s">
        <v>2000</v>
      </c>
      <c r="BH741" t="s">
        <v>2000</v>
      </c>
      <c r="BI741">
        <v>1</v>
      </c>
      <c r="BJ741">
        <v>15</v>
      </c>
      <c r="BK741">
        <v>3</v>
      </c>
      <c r="BL741">
        <v>0</v>
      </c>
      <c r="BM741">
        <v>0.28999999999999998</v>
      </c>
      <c r="BN741" t="s">
        <v>2001</v>
      </c>
      <c r="BO741" t="s">
        <v>2002</v>
      </c>
      <c r="BQ741">
        <v>0.33300000000000002</v>
      </c>
      <c r="BR741" t="s">
        <v>27</v>
      </c>
      <c r="BS741">
        <v>100</v>
      </c>
      <c r="BT741" t="s">
        <v>26</v>
      </c>
      <c r="CG741">
        <v>0</v>
      </c>
      <c r="CH741">
        <v>5.2430000000000003</v>
      </c>
      <c r="CI741">
        <v>0</v>
      </c>
      <c r="CJ741">
        <v>0</v>
      </c>
      <c r="CK741">
        <v>0</v>
      </c>
      <c r="CL741">
        <v>0</v>
      </c>
      <c r="CM741">
        <v>0</v>
      </c>
      <c r="CN741">
        <v>0</v>
      </c>
      <c r="CO741">
        <v>0</v>
      </c>
      <c r="CP741">
        <v>0</v>
      </c>
      <c r="CQ741">
        <v>0</v>
      </c>
      <c r="CR741">
        <v>0</v>
      </c>
    </row>
    <row r="742" spans="1:96" x14ac:dyDescent="0.25">
      <c r="A742" t="s">
        <v>1183</v>
      </c>
      <c r="B742" t="s">
        <v>1652</v>
      </c>
      <c r="C742" t="s">
        <v>29</v>
      </c>
      <c r="D742" t="s">
        <v>2072</v>
      </c>
      <c r="G742" t="s">
        <v>1998</v>
      </c>
      <c r="I742">
        <v>92.143000000000001</v>
      </c>
      <c r="J742">
        <v>100</v>
      </c>
      <c r="K742">
        <v>6295394.0999999996</v>
      </c>
      <c r="L742">
        <v>2085489.3</v>
      </c>
      <c r="M742" t="s">
        <v>1183</v>
      </c>
      <c r="O742">
        <v>74</v>
      </c>
      <c r="S742">
        <v>0</v>
      </c>
      <c r="U742">
        <v>1</v>
      </c>
      <c r="V742">
        <v>0</v>
      </c>
      <c r="W742">
        <v>0</v>
      </c>
      <c r="Z742">
        <v>19</v>
      </c>
      <c r="AA742">
        <v>19</v>
      </c>
      <c r="AD742" t="s">
        <v>1999</v>
      </c>
      <c r="AE742">
        <v>2</v>
      </c>
      <c r="AF742">
        <v>17</v>
      </c>
      <c r="AG742">
        <v>92.143000000000001</v>
      </c>
      <c r="AH742">
        <v>0.5</v>
      </c>
      <c r="AI742">
        <v>1130.3</v>
      </c>
      <c r="AJ742">
        <v>0</v>
      </c>
      <c r="AL742">
        <v>1</v>
      </c>
      <c r="AN742">
        <v>-0.28499999999999998</v>
      </c>
      <c r="AO742" t="s">
        <v>28</v>
      </c>
      <c r="AV742">
        <v>56.74</v>
      </c>
      <c r="AW742">
        <v>1</v>
      </c>
      <c r="AX742">
        <v>0.67</v>
      </c>
      <c r="AY742">
        <v>37.83</v>
      </c>
      <c r="AZ742">
        <v>189.13</v>
      </c>
      <c r="BG742" t="s">
        <v>2000</v>
      </c>
      <c r="BH742" t="s">
        <v>2000</v>
      </c>
      <c r="BI742">
        <v>1</v>
      </c>
      <c r="BJ742">
        <v>15</v>
      </c>
      <c r="BK742">
        <v>3</v>
      </c>
      <c r="BL742">
        <v>0</v>
      </c>
      <c r="BM742">
        <v>0.28999999999999998</v>
      </c>
      <c r="BN742" t="s">
        <v>2001</v>
      </c>
      <c r="BO742" t="s">
        <v>2002</v>
      </c>
      <c r="BQ742">
        <v>0.33300000000000002</v>
      </c>
      <c r="BR742" t="s">
        <v>27</v>
      </c>
      <c r="BS742">
        <v>100</v>
      </c>
      <c r="BT742" t="s">
        <v>26</v>
      </c>
      <c r="CG742">
        <v>51.6</v>
      </c>
      <c r="CH742">
        <v>40.542999999999999</v>
      </c>
      <c r="CI742">
        <v>0</v>
      </c>
      <c r="CJ742">
        <v>0</v>
      </c>
      <c r="CK742">
        <v>0</v>
      </c>
      <c r="CL742">
        <v>0</v>
      </c>
      <c r="CM742">
        <v>0</v>
      </c>
      <c r="CN742">
        <v>0</v>
      </c>
      <c r="CO742">
        <v>0</v>
      </c>
      <c r="CP742">
        <v>0</v>
      </c>
      <c r="CQ742">
        <v>0</v>
      </c>
      <c r="CR742">
        <v>0</v>
      </c>
    </row>
    <row r="743" spans="1:96" x14ac:dyDescent="0.25">
      <c r="A743" t="s">
        <v>1137</v>
      </c>
      <c r="B743" t="s">
        <v>1652</v>
      </c>
      <c r="C743" t="s">
        <v>29</v>
      </c>
      <c r="D743" t="s">
        <v>2073</v>
      </c>
      <c r="G743" t="s">
        <v>1998</v>
      </c>
      <c r="I743">
        <v>4.01</v>
      </c>
      <c r="J743">
        <v>100</v>
      </c>
      <c r="K743">
        <v>6292448.5</v>
      </c>
      <c r="L743">
        <v>2088814.9</v>
      </c>
      <c r="M743" t="s">
        <v>1137</v>
      </c>
      <c r="O743">
        <v>74</v>
      </c>
      <c r="S743">
        <v>0</v>
      </c>
      <c r="U743">
        <v>1</v>
      </c>
      <c r="V743">
        <v>0</v>
      </c>
      <c r="W743">
        <v>0</v>
      </c>
      <c r="Z743">
        <v>18</v>
      </c>
      <c r="AA743">
        <v>18</v>
      </c>
      <c r="AD743" t="s">
        <v>1999</v>
      </c>
      <c r="AE743">
        <v>2</v>
      </c>
      <c r="AF743">
        <v>17</v>
      </c>
      <c r="AG743">
        <v>4.01</v>
      </c>
      <c r="AH743">
        <v>0.4</v>
      </c>
      <c r="AI743">
        <v>235.8</v>
      </c>
      <c r="AJ743">
        <v>0</v>
      </c>
      <c r="AL743">
        <v>1</v>
      </c>
      <c r="AN743">
        <v>-0.28499999999999998</v>
      </c>
      <c r="AO743" t="s">
        <v>28</v>
      </c>
      <c r="AV743">
        <v>31.83</v>
      </c>
      <c r="AW743">
        <v>1</v>
      </c>
      <c r="AX743">
        <v>0.67</v>
      </c>
      <c r="AY743">
        <v>21.22</v>
      </c>
      <c r="AZ743">
        <v>106.11</v>
      </c>
      <c r="BG743" t="s">
        <v>2000</v>
      </c>
      <c r="BH743" t="s">
        <v>2000</v>
      </c>
      <c r="BI743">
        <v>1</v>
      </c>
      <c r="BJ743">
        <v>15</v>
      </c>
      <c r="BK743">
        <v>3</v>
      </c>
      <c r="BL743">
        <v>0</v>
      </c>
      <c r="BM743">
        <v>0.28999999999999998</v>
      </c>
      <c r="BN743" t="s">
        <v>2001</v>
      </c>
      <c r="BO743" t="s">
        <v>2002</v>
      </c>
      <c r="BQ743">
        <v>0.33300000000000002</v>
      </c>
      <c r="BR743" t="s">
        <v>27</v>
      </c>
      <c r="BS743">
        <v>100</v>
      </c>
      <c r="BT743" t="s">
        <v>26</v>
      </c>
      <c r="CG743">
        <v>2.0830000000000002</v>
      </c>
      <c r="CH743">
        <v>1.927</v>
      </c>
      <c r="CI743">
        <v>0</v>
      </c>
      <c r="CJ743">
        <v>0</v>
      </c>
      <c r="CK743">
        <v>0</v>
      </c>
      <c r="CL743">
        <v>0</v>
      </c>
      <c r="CM743">
        <v>0</v>
      </c>
      <c r="CN743">
        <v>0</v>
      </c>
      <c r="CO743">
        <v>0</v>
      </c>
      <c r="CP743">
        <v>0</v>
      </c>
      <c r="CQ743">
        <v>0</v>
      </c>
      <c r="CR743">
        <v>0</v>
      </c>
    </row>
    <row r="744" spans="1:96" x14ac:dyDescent="0.25">
      <c r="A744" t="s">
        <v>1138</v>
      </c>
      <c r="B744" t="s">
        <v>1652</v>
      </c>
      <c r="C744" t="s">
        <v>29</v>
      </c>
      <c r="D744" t="s">
        <v>2074</v>
      </c>
      <c r="G744" t="s">
        <v>1998</v>
      </c>
      <c r="I744">
        <v>7.1210000000000004</v>
      </c>
      <c r="J744">
        <v>100</v>
      </c>
      <c r="K744">
        <v>6292686.5999999996</v>
      </c>
      <c r="L744">
        <v>2088910.3</v>
      </c>
      <c r="M744" t="s">
        <v>1138</v>
      </c>
      <c r="O744">
        <v>74</v>
      </c>
      <c r="S744">
        <v>0</v>
      </c>
      <c r="U744">
        <v>1</v>
      </c>
      <c r="V744">
        <v>0</v>
      </c>
      <c r="W744">
        <v>0</v>
      </c>
      <c r="Z744">
        <v>18</v>
      </c>
      <c r="AA744">
        <v>18</v>
      </c>
      <c r="AD744" t="s">
        <v>1999</v>
      </c>
      <c r="AE744">
        <v>2</v>
      </c>
      <c r="AF744">
        <v>17</v>
      </c>
      <c r="AG744">
        <v>7.1210000000000004</v>
      </c>
      <c r="AH744">
        <v>0.8</v>
      </c>
      <c r="AI744">
        <v>314.2</v>
      </c>
      <c r="AJ744">
        <v>0</v>
      </c>
      <c r="AL744">
        <v>1</v>
      </c>
      <c r="AN744">
        <v>-0.28499999999999998</v>
      </c>
      <c r="AO744" t="s">
        <v>28</v>
      </c>
      <c r="AV744">
        <v>32.93</v>
      </c>
      <c r="AW744">
        <v>1</v>
      </c>
      <c r="AX744">
        <v>0.67</v>
      </c>
      <c r="AY744">
        <v>21.95</v>
      </c>
      <c r="AZ744">
        <v>109.76</v>
      </c>
      <c r="BG744" t="s">
        <v>2000</v>
      </c>
      <c r="BH744" t="s">
        <v>2000</v>
      </c>
      <c r="BI744">
        <v>1</v>
      </c>
      <c r="BJ744">
        <v>15</v>
      </c>
      <c r="BK744">
        <v>3</v>
      </c>
      <c r="BL744">
        <v>0</v>
      </c>
      <c r="BM744">
        <v>0.28999999999999998</v>
      </c>
      <c r="BN744" t="s">
        <v>2001</v>
      </c>
      <c r="BO744" t="s">
        <v>2002</v>
      </c>
      <c r="BQ744">
        <v>0.33300000000000002</v>
      </c>
      <c r="BR744" t="s">
        <v>27</v>
      </c>
      <c r="BS744">
        <v>100</v>
      </c>
      <c r="BT744" t="s">
        <v>26</v>
      </c>
      <c r="CG744">
        <v>3.71</v>
      </c>
      <c r="CH744">
        <v>3.411</v>
      </c>
      <c r="CI744">
        <v>0</v>
      </c>
      <c r="CJ744">
        <v>0</v>
      </c>
      <c r="CK744">
        <v>0</v>
      </c>
      <c r="CL744">
        <v>0</v>
      </c>
      <c r="CM744">
        <v>0</v>
      </c>
      <c r="CN744">
        <v>0</v>
      </c>
      <c r="CO744">
        <v>0</v>
      </c>
      <c r="CP744">
        <v>0</v>
      </c>
      <c r="CQ744">
        <v>0</v>
      </c>
      <c r="CR744">
        <v>0</v>
      </c>
    </row>
    <row r="745" spans="1:96" x14ac:dyDescent="0.25">
      <c r="A745" t="s">
        <v>1143</v>
      </c>
      <c r="B745" t="s">
        <v>1652</v>
      </c>
      <c r="C745" t="s">
        <v>29</v>
      </c>
      <c r="D745" t="s">
        <v>2075</v>
      </c>
      <c r="G745" t="s">
        <v>1998</v>
      </c>
      <c r="I745">
        <v>6.1210000000000004</v>
      </c>
      <c r="J745">
        <v>100</v>
      </c>
      <c r="K745">
        <v>6293050.5</v>
      </c>
      <c r="L745">
        <v>2089423</v>
      </c>
      <c r="M745" t="s">
        <v>1143</v>
      </c>
      <c r="O745">
        <v>74</v>
      </c>
      <c r="S745">
        <v>0</v>
      </c>
      <c r="U745">
        <v>1</v>
      </c>
      <c r="V745">
        <v>0</v>
      </c>
      <c r="W745">
        <v>0</v>
      </c>
      <c r="Z745">
        <v>18</v>
      </c>
      <c r="AA745">
        <v>18</v>
      </c>
      <c r="AD745" t="s">
        <v>1999</v>
      </c>
      <c r="AE745">
        <v>2</v>
      </c>
      <c r="AF745">
        <v>17</v>
      </c>
      <c r="AG745">
        <v>6.1210000000000004</v>
      </c>
      <c r="AH745">
        <v>0.3</v>
      </c>
      <c r="AI745">
        <v>291.3</v>
      </c>
      <c r="AJ745">
        <v>0</v>
      </c>
      <c r="AL745">
        <v>1</v>
      </c>
      <c r="AN745">
        <v>-0.28499999999999998</v>
      </c>
      <c r="AO745" t="s">
        <v>28</v>
      </c>
      <c r="AV745">
        <v>34.49</v>
      </c>
      <c r="AW745">
        <v>1</v>
      </c>
      <c r="AX745">
        <v>0.67</v>
      </c>
      <c r="AY745">
        <v>22.99</v>
      </c>
      <c r="AZ745">
        <v>114.97</v>
      </c>
      <c r="BG745" t="s">
        <v>2000</v>
      </c>
      <c r="BH745" t="s">
        <v>2000</v>
      </c>
      <c r="BI745">
        <v>1</v>
      </c>
      <c r="BJ745">
        <v>15</v>
      </c>
      <c r="BK745">
        <v>3</v>
      </c>
      <c r="BL745">
        <v>0</v>
      </c>
      <c r="BM745">
        <v>0.28999999999999998</v>
      </c>
      <c r="BN745" t="s">
        <v>2001</v>
      </c>
      <c r="BO745" t="s">
        <v>2002</v>
      </c>
      <c r="BQ745">
        <v>0.33300000000000002</v>
      </c>
      <c r="BR745" t="s">
        <v>27</v>
      </c>
      <c r="BS745">
        <v>100</v>
      </c>
      <c r="BT745" t="s">
        <v>26</v>
      </c>
      <c r="CG745">
        <v>2.9020000000000001</v>
      </c>
      <c r="CH745">
        <v>3.2189999999999999</v>
      </c>
      <c r="CI745">
        <v>0</v>
      </c>
      <c r="CJ745">
        <v>0</v>
      </c>
      <c r="CK745">
        <v>0</v>
      </c>
      <c r="CL745">
        <v>0</v>
      </c>
      <c r="CM745">
        <v>0</v>
      </c>
      <c r="CN745">
        <v>0</v>
      </c>
      <c r="CO745">
        <v>0</v>
      </c>
      <c r="CP745">
        <v>0</v>
      </c>
      <c r="CQ745">
        <v>0</v>
      </c>
      <c r="CR745">
        <v>0</v>
      </c>
    </row>
    <row r="746" spans="1:96" x14ac:dyDescent="0.25">
      <c r="A746" t="s">
        <v>1076</v>
      </c>
      <c r="B746" t="s">
        <v>1652</v>
      </c>
      <c r="C746" t="s">
        <v>29</v>
      </c>
      <c r="D746" t="s">
        <v>2076</v>
      </c>
      <c r="G746" t="s">
        <v>1998</v>
      </c>
      <c r="I746">
        <v>20.79</v>
      </c>
      <c r="J746">
        <v>100</v>
      </c>
      <c r="K746">
        <v>6296162.2999999998</v>
      </c>
      <c r="L746">
        <v>2088175.3</v>
      </c>
      <c r="M746" t="s">
        <v>1076</v>
      </c>
      <c r="O746">
        <v>74</v>
      </c>
      <c r="S746">
        <v>0</v>
      </c>
      <c r="U746">
        <v>1</v>
      </c>
      <c r="V746">
        <v>0</v>
      </c>
      <c r="W746">
        <v>0</v>
      </c>
      <c r="Z746">
        <v>18</v>
      </c>
      <c r="AA746">
        <v>18</v>
      </c>
      <c r="AD746" t="s">
        <v>1999</v>
      </c>
      <c r="AE746">
        <v>2</v>
      </c>
      <c r="AF746">
        <v>17</v>
      </c>
      <c r="AG746">
        <v>20.79</v>
      </c>
      <c r="AH746">
        <v>0.4</v>
      </c>
      <c r="AI746">
        <v>536.9</v>
      </c>
      <c r="AJ746">
        <v>0</v>
      </c>
      <c r="AL746">
        <v>1</v>
      </c>
      <c r="AN746">
        <v>-0.28499999999999998</v>
      </c>
      <c r="AO746" t="s">
        <v>28</v>
      </c>
      <c r="AV746">
        <v>64.459999999999994</v>
      </c>
      <c r="AW746">
        <v>1</v>
      </c>
      <c r="AX746">
        <v>0.67</v>
      </c>
      <c r="AY746">
        <v>42.98</v>
      </c>
      <c r="AZ746">
        <v>214.88</v>
      </c>
      <c r="BG746" t="s">
        <v>2000</v>
      </c>
      <c r="BH746" t="s">
        <v>2000</v>
      </c>
      <c r="BI746">
        <v>1</v>
      </c>
      <c r="BJ746">
        <v>15</v>
      </c>
      <c r="BK746">
        <v>3</v>
      </c>
      <c r="BL746">
        <v>0</v>
      </c>
      <c r="BM746">
        <v>0.28999999999999998</v>
      </c>
      <c r="BN746" t="s">
        <v>2001</v>
      </c>
      <c r="BO746" t="s">
        <v>2002</v>
      </c>
      <c r="BQ746">
        <v>0.33300000000000002</v>
      </c>
      <c r="BR746" t="s">
        <v>27</v>
      </c>
      <c r="BS746">
        <v>100</v>
      </c>
      <c r="BT746" t="s">
        <v>26</v>
      </c>
      <c r="CG746">
        <v>4.49</v>
      </c>
      <c r="CH746">
        <v>16.3</v>
      </c>
      <c r="CI746">
        <v>0</v>
      </c>
      <c r="CJ746">
        <v>0</v>
      </c>
      <c r="CK746">
        <v>0</v>
      </c>
      <c r="CL746">
        <v>0</v>
      </c>
      <c r="CM746">
        <v>0</v>
      </c>
      <c r="CN746">
        <v>0</v>
      </c>
      <c r="CO746">
        <v>0</v>
      </c>
      <c r="CP746">
        <v>0</v>
      </c>
      <c r="CQ746">
        <v>0</v>
      </c>
      <c r="CR746">
        <v>0</v>
      </c>
    </row>
    <row r="747" spans="1:96" x14ac:dyDescent="0.25">
      <c r="A747" t="s">
        <v>1159</v>
      </c>
      <c r="B747" t="s">
        <v>1652</v>
      </c>
      <c r="C747" t="s">
        <v>29</v>
      </c>
      <c r="D747" t="s">
        <v>2077</v>
      </c>
      <c r="G747" t="s">
        <v>1998</v>
      </c>
      <c r="I747">
        <v>8.7590000000000003</v>
      </c>
      <c r="J747">
        <v>100</v>
      </c>
      <c r="K747">
        <v>6295469.7000000002</v>
      </c>
      <c r="L747">
        <v>2088993.5</v>
      </c>
      <c r="M747" t="s">
        <v>1159</v>
      </c>
      <c r="O747">
        <v>74</v>
      </c>
      <c r="S747">
        <v>0</v>
      </c>
      <c r="U747">
        <v>1</v>
      </c>
      <c r="V747">
        <v>0</v>
      </c>
      <c r="W747">
        <v>0</v>
      </c>
      <c r="Z747">
        <v>18</v>
      </c>
      <c r="AA747">
        <v>18</v>
      </c>
      <c r="AD747" t="s">
        <v>1999</v>
      </c>
      <c r="AE747">
        <v>2</v>
      </c>
      <c r="AF747">
        <v>17</v>
      </c>
      <c r="AG747">
        <v>8.7590000000000003</v>
      </c>
      <c r="AH747">
        <v>0.6</v>
      </c>
      <c r="AI747">
        <v>348.5</v>
      </c>
      <c r="AJ747">
        <v>0</v>
      </c>
      <c r="AL747">
        <v>1</v>
      </c>
      <c r="AN747">
        <v>-0.28499999999999998</v>
      </c>
      <c r="AO747" t="s">
        <v>28</v>
      </c>
      <c r="AV747">
        <v>59.93</v>
      </c>
      <c r="AW747">
        <v>1</v>
      </c>
      <c r="AX747">
        <v>0.67</v>
      </c>
      <c r="AY747">
        <v>39.950000000000003</v>
      </c>
      <c r="AZ747">
        <v>199.76</v>
      </c>
      <c r="BG747" t="s">
        <v>2000</v>
      </c>
      <c r="BH747" t="s">
        <v>2000</v>
      </c>
      <c r="BI747">
        <v>1</v>
      </c>
      <c r="BJ747">
        <v>15</v>
      </c>
      <c r="BK747">
        <v>3</v>
      </c>
      <c r="BL747">
        <v>0</v>
      </c>
      <c r="BM747">
        <v>0.28999999999999998</v>
      </c>
      <c r="BN747" t="s">
        <v>2001</v>
      </c>
      <c r="BO747" t="s">
        <v>2002</v>
      </c>
      <c r="BQ747">
        <v>0.33300000000000002</v>
      </c>
      <c r="BR747" t="s">
        <v>27</v>
      </c>
      <c r="BS747">
        <v>100</v>
      </c>
      <c r="BT747" t="s">
        <v>26</v>
      </c>
      <c r="CG747">
        <v>1.768</v>
      </c>
      <c r="CH747">
        <v>6.9909999999999997</v>
      </c>
      <c r="CI747">
        <v>0</v>
      </c>
      <c r="CJ747">
        <v>0</v>
      </c>
      <c r="CK747">
        <v>0</v>
      </c>
      <c r="CL747">
        <v>0</v>
      </c>
      <c r="CM747">
        <v>0</v>
      </c>
      <c r="CN747">
        <v>0</v>
      </c>
      <c r="CO747">
        <v>0</v>
      </c>
      <c r="CP747">
        <v>0</v>
      </c>
      <c r="CQ747">
        <v>0</v>
      </c>
      <c r="CR747">
        <v>0</v>
      </c>
    </row>
    <row r="748" spans="1:96" x14ac:dyDescent="0.25">
      <c r="A748" t="s">
        <v>1240</v>
      </c>
      <c r="B748" t="s">
        <v>1652</v>
      </c>
      <c r="C748" t="s">
        <v>29</v>
      </c>
      <c r="D748" t="s">
        <v>2078</v>
      </c>
      <c r="G748" t="s">
        <v>1998</v>
      </c>
      <c r="I748">
        <v>41.143000000000001</v>
      </c>
      <c r="J748">
        <v>100</v>
      </c>
      <c r="K748">
        <v>6295401</v>
      </c>
      <c r="L748">
        <v>2091031.8</v>
      </c>
      <c r="M748" t="s">
        <v>1240</v>
      </c>
      <c r="O748">
        <v>74</v>
      </c>
      <c r="S748">
        <v>0</v>
      </c>
      <c r="U748">
        <v>1</v>
      </c>
      <c r="V748">
        <v>0</v>
      </c>
      <c r="W748">
        <v>0</v>
      </c>
      <c r="Z748">
        <v>18</v>
      </c>
      <c r="AA748">
        <v>18</v>
      </c>
      <c r="AD748" t="s">
        <v>1999</v>
      </c>
      <c r="AE748">
        <v>2</v>
      </c>
      <c r="AF748">
        <v>17</v>
      </c>
      <c r="AG748">
        <v>41.143000000000001</v>
      </c>
      <c r="AH748">
        <v>0.4</v>
      </c>
      <c r="AI748">
        <v>755.3</v>
      </c>
      <c r="AJ748">
        <v>0</v>
      </c>
      <c r="AL748">
        <v>1</v>
      </c>
      <c r="AN748">
        <v>-0.28499999999999998</v>
      </c>
      <c r="AO748" t="s">
        <v>28</v>
      </c>
      <c r="AV748">
        <v>32.549999999999997</v>
      </c>
      <c r="AW748">
        <v>1</v>
      </c>
      <c r="AX748">
        <v>0.67</v>
      </c>
      <c r="AY748">
        <v>21.7</v>
      </c>
      <c r="AZ748">
        <v>108.49</v>
      </c>
      <c r="BG748" t="s">
        <v>2000</v>
      </c>
      <c r="BH748" t="s">
        <v>2000</v>
      </c>
      <c r="BI748">
        <v>1</v>
      </c>
      <c r="BJ748">
        <v>15</v>
      </c>
      <c r="BK748">
        <v>3</v>
      </c>
      <c r="BL748">
        <v>0</v>
      </c>
      <c r="BM748">
        <v>0.28999999999999998</v>
      </c>
      <c r="BN748" t="s">
        <v>2001</v>
      </c>
      <c r="BO748" t="s">
        <v>2002</v>
      </c>
      <c r="BQ748">
        <v>0.33300000000000002</v>
      </c>
      <c r="BR748" t="s">
        <v>27</v>
      </c>
      <c r="BS748">
        <v>100</v>
      </c>
      <c r="BT748" t="s">
        <v>26</v>
      </c>
      <c r="CG748">
        <v>34.408000000000001</v>
      </c>
      <c r="CH748">
        <v>6.7359999999999998</v>
      </c>
      <c r="CI748">
        <v>0</v>
      </c>
      <c r="CJ748">
        <v>0</v>
      </c>
      <c r="CK748">
        <v>0</v>
      </c>
      <c r="CL748">
        <v>0</v>
      </c>
      <c r="CM748">
        <v>0</v>
      </c>
      <c r="CN748">
        <v>0</v>
      </c>
      <c r="CO748">
        <v>0</v>
      </c>
      <c r="CP748">
        <v>0</v>
      </c>
      <c r="CQ748">
        <v>0</v>
      </c>
      <c r="CR748">
        <v>0</v>
      </c>
    </row>
    <row r="749" spans="1:96" x14ac:dyDescent="0.25">
      <c r="A749" t="s">
        <v>1452</v>
      </c>
      <c r="B749" t="s">
        <v>1652</v>
      </c>
      <c r="C749" t="s">
        <v>29</v>
      </c>
      <c r="D749" t="s">
        <v>1453</v>
      </c>
      <c r="G749" t="s">
        <v>1998</v>
      </c>
      <c r="I749">
        <v>47.103000000000002</v>
      </c>
      <c r="J749">
        <v>100</v>
      </c>
      <c r="K749">
        <v>6298595.5</v>
      </c>
      <c r="L749">
        <v>2089584</v>
      </c>
      <c r="M749" t="s">
        <v>1452</v>
      </c>
      <c r="O749">
        <v>74</v>
      </c>
      <c r="S749">
        <v>0</v>
      </c>
      <c r="U749">
        <v>1</v>
      </c>
      <c r="V749">
        <v>0</v>
      </c>
      <c r="W749">
        <v>0</v>
      </c>
      <c r="Z749">
        <v>18</v>
      </c>
      <c r="AA749">
        <v>18</v>
      </c>
      <c r="AD749" t="s">
        <v>1999</v>
      </c>
      <c r="AE749">
        <v>2</v>
      </c>
      <c r="AF749">
        <v>17</v>
      </c>
      <c r="AG749">
        <v>47.103000000000002</v>
      </c>
      <c r="AH749">
        <v>0.4</v>
      </c>
      <c r="AI749">
        <v>808.2</v>
      </c>
      <c r="AJ749">
        <v>0</v>
      </c>
      <c r="AL749">
        <v>1</v>
      </c>
      <c r="AN749">
        <v>-0.28499999999999998</v>
      </c>
      <c r="AO749" t="s">
        <v>28</v>
      </c>
      <c r="AV749">
        <v>76.14</v>
      </c>
      <c r="AW749">
        <v>1</v>
      </c>
      <c r="AX749">
        <v>0.67</v>
      </c>
      <c r="AY749">
        <v>50.76</v>
      </c>
      <c r="AZ749">
        <v>253.81</v>
      </c>
      <c r="BG749" t="s">
        <v>2000</v>
      </c>
      <c r="BH749" t="s">
        <v>2000</v>
      </c>
      <c r="BI749">
        <v>1</v>
      </c>
      <c r="BJ749">
        <v>15</v>
      </c>
      <c r="BK749">
        <v>3</v>
      </c>
      <c r="BL749">
        <v>0</v>
      </c>
      <c r="BM749">
        <v>0.28999999999999998</v>
      </c>
      <c r="BN749" t="s">
        <v>2001</v>
      </c>
      <c r="BO749" t="s">
        <v>2002</v>
      </c>
      <c r="BQ749">
        <v>0.33300000000000002</v>
      </c>
      <c r="BR749" t="s">
        <v>27</v>
      </c>
      <c r="BS749">
        <v>100</v>
      </c>
      <c r="BT749" t="s">
        <v>26</v>
      </c>
      <c r="CG749">
        <v>20.616</v>
      </c>
      <c r="CH749">
        <v>26.486999999999998</v>
      </c>
      <c r="CI749">
        <v>0</v>
      </c>
      <c r="CJ749">
        <v>0</v>
      </c>
      <c r="CK749">
        <v>0</v>
      </c>
      <c r="CL749">
        <v>0</v>
      </c>
      <c r="CM749">
        <v>0</v>
      </c>
      <c r="CN749">
        <v>0</v>
      </c>
      <c r="CO749">
        <v>0</v>
      </c>
      <c r="CP749">
        <v>0</v>
      </c>
      <c r="CQ749">
        <v>0</v>
      </c>
      <c r="CR749">
        <v>0</v>
      </c>
    </row>
    <row r="750" spans="1:96" x14ac:dyDescent="0.25">
      <c r="A750" t="s">
        <v>749</v>
      </c>
      <c r="B750" t="s">
        <v>1652</v>
      </c>
      <c r="C750" t="s">
        <v>29</v>
      </c>
      <c r="D750" t="s">
        <v>750</v>
      </c>
      <c r="G750" t="s">
        <v>1998</v>
      </c>
      <c r="I750">
        <v>3.1829999999999998</v>
      </c>
      <c r="J750">
        <v>100</v>
      </c>
      <c r="K750">
        <v>6291250.2999999998</v>
      </c>
      <c r="L750">
        <v>2092102.3</v>
      </c>
      <c r="M750" t="s">
        <v>749</v>
      </c>
      <c r="O750">
        <v>74</v>
      </c>
      <c r="S750">
        <v>0</v>
      </c>
      <c r="U750">
        <v>1</v>
      </c>
      <c r="V750">
        <v>0</v>
      </c>
      <c r="W750">
        <v>0</v>
      </c>
      <c r="Z750">
        <v>18</v>
      </c>
      <c r="AA750">
        <v>18</v>
      </c>
      <c r="AD750" t="s">
        <v>1999</v>
      </c>
      <c r="AE750">
        <v>2</v>
      </c>
      <c r="AF750">
        <v>17</v>
      </c>
      <c r="AG750">
        <v>3.1829999999999998</v>
      </c>
      <c r="AH750">
        <v>0.6</v>
      </c>
      <c r="AI750">
        <v>210.1</v>
      </c>
      <c r="AJ750">
        <v>0</v>
      </c>
      <c r="AL750">
        <v>1</v>
      </c>
      <c r="AN750">
        <v>-0.28499999999999998</v>
      </c>
      <c r="AO750" t="s">
        <v>28</v>
      </c>
      <c r="AV750">
        <v>29.82</v>
      </c>
      <c r="AW750">
        <v>1</v>
      </c>
      <c r="AX750">
        <v>0.67</v>
      </c>
      <c r="AY750">
        <v>19.88</v>
      </c>
      <c r="AZ750">
        <v>99.41</v>
      </c>
      <c r="BG750" t="s">
        <v>2000</v>
      </c>
      <c r="BH750" t="s">
        <v>2000</v>
      </c>
      <c r="BI750">
        <v>1</v>
      </c>
      <c r="BJ750">
        <v>15</v>
      </c>
      <c r="BK750">
        <v>3</v>
      </c>
      <c r="BL750">
        <v>0</v>
      </c>
      <c r="BM750">
        <v>0.28999999999999998</v>
      </c>
      <c r="BN750" t="s">
        <v>2001</v>
      </c>
      <c r="BO750" t="s">
        <v>2002</v>
      </c>
      <c r="BQ750">
        <v>0.33300000000000002</v>
      </c>
      <c r="BR750" t="s">
        <v>27</v>
      </c>
      <c r="BS750">
        <v>100</v>
      </c>
      <c r="BT750" t="s">
        <v>26</v>
      </c>
      <c r="CG750">
        <v>2.3330000000000002</v>
      </c>
      <c r="CH750">
        <v>0.84899999999999998</v>
      </c>
      <c r="CI750">
        <v>0</v>
      </c>
      <c r="CJ750">
        <v>0</v>
      </c>
      <c r="CK750">
        <v>0</v>
      </c>
      <c r="CL750">
        <v>0</v>
      </c>
      <c r="CM750">
        <v>0</v>
      </c>
      <c r="CN750">
        <v>0</v>
      </c>
      <c r="CO750">
        <v>0</v>
      </c>
      <c r="CP750">
        <v>0</v>
      </c>
      <c r="CQ750">
        <v>0</v>
      </c>
      <c r="CR750">
        <v>0</v>
      </c>
    </row>
    <row r="751" spans="1:96" x14ac:dyDescent="0.25">
      <c r="A751" t="s">
        <v>751</v>
      </c>
      <c r="B751" t="s">
        <v>1652</v>
      </c>
      <c r="C751" t="s">
        <v>29</v>
      </c>
      <c r="D751" t="s">
        <v>2079</v>
      </c>
      <c r="G751" t="s">
        <v>1998</v>
      </c>
      <c r="I751">
        <v>28.091999999999999</v>
      </c>
      <c r="J751">
        <v>100</v>
      </c>
      <c r="K751">
        <v>6292794</v>
      </c>
      <c r="L751">
        <v>2091262.4</v>
      </c>
      <c r="M751" t="s">
        <v>751</v>
      </c>
      <c r="O751">
        <v>74</v>
      </c>
      <c r="S751">
        <v>0</v>
      </c>
      <c r="U751">
        <v>1</v>
      </c>
      <c r="V751">
        <v>0</v>
      </c>
      <c r="W751">
        <v>0</v>
      </c>
      <c r="Z751">
        <v>18</v>
      </c>
      <c r="AA751">
        <v>18</v>
      </c>
      <c r="AD751" t="s">
        <v>1999</v>
      </c>
      <c r="AE751">
        <v>2</v>
      </c>
      <c r="AF751">
        <v>17</v>
      </c>
      <c r="AG751">
        <v>28.091999999999999</v>
      </c>
      <c r="AH751">
        <v>0.2</v>
      </c>
      <c r="AI751">
        <v>624.1</v>
      </c>
      <c r="AJ751">
        <v>0</v>
      </c>
      <c r="AL751">
        <v>1</v>
      </c>
      <c r="AN751">
        <v>-0.28499999999999998</v>
      </c>
      <c r="AO751" t="s">
        <v>28</v>
      </c>
      <c r="AV751">
        <v>15.94</v>
      </c>
      <c r="AW751">
        <v>1</v>
      </c>
      <c r="AX751">
        <v>0.67</v>
      </c>
      <c r="AY751">
        <v>10.63</v>
      </c>
      <c r="AZ751">
        <v>53.13</v>
      </c>
      <c r="BG751" t="s">
        <v>2000</v>
      </c>
      <c r="BH751" t="s">
        <v>2000</v>
      </c>
      <c r="BI751">
        <v>1</v>
      </c>
      <c r="BJ751">
        <v>15</v>
      </c>
      <c r="BK751">
        <v>3</v>
      </c>
      <c r="BL751">
        <v>0</v>
      </c>
      <c r="BM751">
        <v>0.28999999999999998</v>
      </c>
      <c r="BN751" t="s">
        <v>2001</v>
      </c>
      <c r="BO751" t="s">
        <v>2002</v>
      </c>
      <c r="BQ751">
        <v>0.33300000000000002</v>
      </c>
      <c r="BR751" t="s">
        <v>27</v>
      </c>
      <c r="BS751">
        <v>100</v>
      </c>
      <c r="BT751" t="s">
        <v>26</v>
      </c>
      <c r="CG751">
        <v>25.117999999999999</v>
      </c>
      <c r="CH751">
        <v>2.9740000000000002</v>
      </c>
      <c r="CI751">
        <v>0</v>
      </c>
      <c r="CJ751">
        <v>0</v>
      </c>
      <c r="CK751">
        <v>0</v>
      </c>
      <c r="CL751">
        <v>0</v>
      </c>
      <c r="CM751">
        <v>0</v>
      </c>
      <c r="CN751">
        <v>0</v>
      </c>
      <c r="CO751">
        <v>0</v>
      </c>
      <c r="CP751">
        <v>0</v>
      </c>
      <c r="CQ751">
        <v>0</v>
      </c>
      <c r="CR751">
        <v>0</v>
      </c>
    </row>
    <row r="752" spans="1:96" x14ac:dyDescent="0.25">
      <c r="A752" t="s">
        <v>2080</v>
      </c>
      <c r="B752" t="s">
        <v>1652</v>
      </c>
      <c r="C752" t="s">
        <v>29</v>
      </c>
      <c r="D752" t="s">
        <v>2081</v>
      </c>
      <c r="G752" t="s">
        <v>1998</v>
      </c>
      <c r="I752">
        <v>2.3740000000000001</v>
      </c>
      <c r="J752">
        <v>100</v>
      </c>
      <c r="K752">
        <v>6291782.5999999996</v>
      </c>
      <c r="L752">
        <v>2091877.9</v>
      </c>
      <c r="M752" t="s">
        <v>2080</v>
      </c>
      <c r="O752">
        <v>74</v>
      </c>
      <c r="S752">
        <v>0</v>
      </c>
      <c r="U752">
        <v>1</v>
      </c>
      <c r="V752">
        <v>0</v>
      </c>
      <c r="W752">
        <v>0</v>
      </c>
      <c r="Z752">
        <v>18</v>
      </c>
      <c r="AA752">
        <v>18</v>
      </c>
      <c r="AD752" t="s">
        <v>1999</v>
      </c>
      <c r="AE752">
        <v>2</v>
      </c>
      <c r="AF752">
        <v>17</v>
      </c>
      <c r="AG752">
        <v>2.3740000000000001</v>
      </c>
      <c r="AH752">
        <v>0</v>
      </c>
      <c r="AI752">
        <v>181.4</v>
      </c>
      <c r="AJ752">
        <v>0</v>
      </c>
      <c r="AL752">
        <v>1</v>
      </c>
      <c r="AN752">
        <v>-0.28499999999999998</v>
      </c>
      <c r="AO752" t="s">
        <v>28</v>
      </c>
      <c r="AV752">
        <v>5</v>
      </c>
      <c r="AW752">
        <v>1</v>
      </c>
      <c r="AX752">
        <v>0.67</v>
      </c>
      <c r="AY752">
        <v>3.33</v>
      </c>
      <c r="AZ752">
        <v>16.670000000000002</v>
      </c>
      <c r="BG752" t="s">
        <v>2000</v>
      </c>
      <c r="BH752" t="s">
        <v>2000</v>
      </c>
      <c r="BI752">
        <v>1</v>
      </c>
      <c r="BJ752">
        <v>15</v>
      </c>
      <c r="BK752">
        <v>3</v>
      </c>
      <c r="BL752">
        <v>0</v>
      </c>
      <c r="BM752">
        <v>0.28999999999999998</v>
      </c>
      <c r="BN752" t="s">
        <v>2001</v>
      </c>
      <c r="BO752" t="s">
        <v>2002</v>
      </c>
      <c r="BQ752">
        <v>0.33300000000000002</v>
      </c>
      <c r="BR752" t="s">
        <v>27</v>
      </c>
      <c r="BS752">
        <v>100</v>
      </c>
      <c r="BT752" t="s">
        <v>26</v>
      </c>
      <c r="CG752">
        <v>0</v>
      </c>
      <c r="CH752">
        <v>2.3740000000000001</v>
      </c>
      <c r="CI752">
        <v>0</v>
      </c>
      <c r="CJ752">
        <v>0</v>
      </c>
      <c r="CK752">
        <v>0</v>
      </c>
      <c r="CL752">
        <v>0</v>
      </c>
      <c r="CM752">
        <v>0</v>
      </c>
      <c r="CN752">
        <v>0</v>
      </c>
      <c r="CO752">
        <v>0</v>
      </c>
      <c r="CP752">
        <v>0</v>
      </c>
      <c r="CQ752">
        <v>0</v>
      </c>
      <c r="CR752">
        <v>0</v>
      </c>
    </row>
    <row r="753" spans="1:96" x14ac:dyDescent="0.25">
      <c r="A753" t="s">
        <v>2082</v>
      </c>
      <c r="B753" t="s">
        <v>1652</v>
      </c>
      <c r="C753" t="s">
        <v>29</v>
      </c>
      <c r="D753" t="s">
        <v>2083</v>
      </c>
      <c r="G753" t="s">
        <v>1998</v>
      </c>
      <c r="I753">
        <v>7.6509999999999998</v>
      </c>
      <c r="J753">
        <v>100</v>
      </c>
      <c r="K753">
        <v>6292186.2000000002</v>
      </c>
      <c r="L753">
        <v>2090222.5</v>
      </c>
      <c r="M753" t="s">
        <v>2082</v>
      </c>
      <c r="O753">
        <v>74</v>
      </c>
      <c r="S753">
        <v>0</v>
      </c>
      <c r="U753">
        <v>1</v>
      </c>
      <c r="V753">
        <v>0</v>
      </c>
      <c r="W753">
        <v>0</v>
      </c>
      <c r="Z753">
        <v>18</v>
      </c>
      <c r="AA753">
        <v>18</v>
      </c>
      <c r="AD753" t="s">
        <v>1999</v>
      </c>
      <c r="AE753">
        <v>2</v>
      </c>
      <c r="AF753">
        <v>17</v>
      </c>
      <c r="AG753">
        <v>7.6509999999999998</v>
      </c>
      <c r="AH753">
        <v>1</v>
      </c>
      <c r="AI753">
        <v>325.7</v>
      </c>
      <c r="AJ753">
        <v>0</v>
      </c>
      <c r="AL753">
        <v>1</v>
      </c>
      <c r="AN753">
        <v>-0.28499999999999998</v>
      </c>
      <c r="AO753" t="s">
        <v>28</v>
      </c>
      <c r="AV753">
        <v>5</v>
      </c>
      <c r="AW753">
        <v>1</v>
      </c>
      <c r="AX753">
        <v>0.67</v>
      </c>
      <c r="AY753">
        <v>3.33</v>
      </c>
      <c r="AZ753">
        <v>16.670000000000002</v>
      </c>
      <c r="BG753" t="s">
        <v>2000</v>
      </c>
      <c r="BH753" t="s">
        <v>2000</v>
      </c>
      <c r="BI753">
        <v>1</v>
      </c>
      <c r="BJ753">
        <v>15</v>
      </c>
      <c r="BK753">
        <v>3</v>
      </c>
      <c r="BL753">
        <v>0</v>
      </c>
      <c r="BM753">
        <v>0.28999999999999998</v>
      </c>
      <c r="BN753" t="s">
        <v>2001</v>
      </c>
      <c r="BO753" t="s">
        <v>2002</v>
      </c>
      <c r="BQ753">
        <v>0.33300000000000002</v>
      </c>
      <c r="BR753" t="s">
        <v>27</v>
      </c>
      <c r="BS753">
        <v>100</v>
      </c>
      <c r="BT753" t="s">
        <v>26</v>
      </c>
      <c r="CG753">
        <v>0</v>
      </c>
      <c r="CH753">
        <v>7.6509999999999998</v>
      </c>
      <c r="CI753">
        <v>0</v>
      </c>
      <c r="CJ753">
        <v>0</v>
      </c>
      <c r="CK753">
        <v>0</v>
      </c>
      <c r="CL753">
        <v>0</v>
      </c>
      <c r="CM753">
        <v>0</v>
      </c>
      <c r="CN753">
        <v>0</v>
      </c>
      <c r="CO753">
        <v>0</v>
      </c>
      <c r="CP753">
        <v>0</v>
      </c>
      <c r="CQ753">
        <v>0</v>
      </c>
      <c r="CR753">
        <v>0</v>
      </c>
    </row>
    <row r="754" spans="1:96" x14ac:dyDescent="0.25">
      <c r="A754" t="s">
        <v>847</v>
      </c>
      <c r="B754" t="s">
        <v>1652</v>
      </c>
      <c r="C754" t="s">
        <v>29</v>
      </c>
      <c r="D754" t="s">
        <v>848</v>
      </c>
      <c r="G754" t="s">
        <v>1998</v>
      </c>
      <c r="I754">
        <v>11.461</v>
      </c>
      <c r="J754">
        <v>100</v>
      </c>
      <c r="K754">
        <v>6292148.5</v>
      </c>
      <c r="L754">
        <v>2091209.5</v>
      </c>
      <c r="M754" t="s">
        <v>847</v>
      </c>
      <c r="O754">
        <v>74</v>
      </c>
      <c r="S754">
        <v>0</v>
      </c>
      <c r="U754">
        <v>1</v>
      </c>
      <c r="V754">
        <v>0</v>
      </c>
      <c r="W754">
        <v>0</v>
      </c>
      <c r="Z754">
        <v>18</v>
      </c>
      <c r="AA754">
        <v>18</v>
      </c>
      <c r="AD754" t="s">
        <v>1999</v>
      </c>
      <c r="AE754">
        <v>2</v>
      </c>
      <c r="AF754">
        <v>17</v>
      </c>
      <c r="AG754">
        <v>11.461</v>
      </c>
      <c r="AH754">
        <v>0.1</v>
      </c>
      <c r="AI754">
        <v>398.6</v>
      </c>
      <c r="AJ754">
        <v>0</v>
      </c>
      <c r="AL754">
        <v>1</v>
      </c>
      <c r="AN754">
        <v>-0.28499999999999998</v>
      </c>
      <c r="AO754" t="s">
        <v>28</v>
      </c>
      <c r="AV754">
        <v>76.52</v>
      </c>
      <c r="AW754">
        <v>1</v>
      </c>
      <c r="AX754">
        <v>0.67</v>
      </c>
      <c r="AY754">
        <v>51.01</v>
      </c>
      <c r="AZ754">
        <v>255.07</v>
      </c>
      <c r="BG754" t="s">
        <v>2000</v>
      </c>
      <c r="BH754" t="s">
        <v>2000</v>
      </c>
      <c r="BI754">
        <v>1</v>
      </c>
      <c r="BJ754">
        <v>15</v>
      </c>
      <c r="BK754">
        <v>3</v>
      </c>
      <c r="BL754">
        <v>0</v>
      </c>
      <c r="BM754">
        <v>0.28999999999999998</v>
      </c>
      <c r="BN754" t="s">
        <v>2001</v>
      </c>
      <c r="BO754" t="s">
        <v>2002</v>
      </c>
      <c r="BQ754">
        <v>0.33300000000000002</v>
      </c>
      <c r="BR754" t="s">
        <v>27</v>
      </c>
      <c r="BS754">
        <v>100</v>
      </c>
      <c r="BT754" t="s">
        <v>26</v>
      </c>
      <c r="CG754">
        <v>9.0549999999999997</v>
      </c>
      <c r="CH754">
        <v>2.4060000000000001</v>
      </c>
      <c r="CI754">
        <v>0</v>
      </c>
      <c r="CJ754">
        <v>0</v>
      </c>
      <c r="CK754">
        <v>0</v>
      </c>
      <c r="CL754">
        <v>0</v>
      </c>
      <c r="CM754">
        <v>0</v>
      </c>
      <c r="CN754">
        <v>0</v>
      </c>
      <c r="CO754">
        <v>0</v>
      </c>
      <c r="CP754">
        <v>0</v>
      </c>
      <c r="CQ754">
        <v>0</v>
      </c>
      <c r="CR754">
        <v>0</v>
      </c>
    </row>
    <row r="755" spans="1:96" x14ac:dyDescent="0.25">
      <c r="A755" t="s">
        <v>1655</v>
      </c>
      <c r="B755" t="s">
        <v>1652</v>
      </c>
      <c r="C755" t="s">
        <v>29</v>
      </c>
      <c r="D755" t="s">
        <v>2084</v>
      </c>
      <c r="G755" t="s">
        <v>1998</v>
      </c>
      <c r="I755">
        <v>148.07300000000001</v>
      </c>
      <c r="J755">
        <v>100</v>
      </c>
      <c r="K755">
        <v>6283563.5</v>
      </c>
      <c r="L755">
        <v>2076648.9</v>
      </c>
      <c r="M755" t="s">
        <v>1655</v>
      </c>
      <c r="O755">
        <v>74</v>
      </c>
      <c r="S755">
        <v>0</v>
      </c>
      <c r="U755">
        <v>1</v>
      </c>
      <c r="V755">
        <v>0</v>
      </c>
      <c r="W755">
        <v>0</v>
      </c>
      <c r="Z755">
        <v>15</v>
      </c>
      <c r="AA755">
        <v>15</v>
      </c>
      <c r="AD755" t="s">
        <v>1999</v>
      </c>
      <c r="AE755">
        <v>2</v>
      </c>
      <c r="AF755">
        <v>17</v>
      </c>
      <c r="AG755">
        <v>148.07300000000001</v>
      </c>
      <c r="AH755">
        <v>0.3</v>
      </c>
      <c r="AI755">
        <v>1432.9</v>
      </c>
      <c r="AJ755">
        <v>0</v>
      </c>
      <c r="AL755">
        <v>1</v>
      </c>
      <c r="AN755">
        <v>-0.28499999999999998</v>
      </c>
      <c r="AO755" t="s">
        <v>28</v>
      </c>
      <c r="AV755">
        <v>47.55</v>
      </c>
      <c r="AW755">
        <v>1</v>
      </c>
      <c r="AX755">
        <v>0.67</v>
      </c>
      <c r="AY755">
        <v>31.7</v>
      </c>
      <c r="AZ755">
        <v>158.5</v>
      </c>
      <c r="BG755" t="s">
        <v>2000</v>
      </c>
      <c r="BH755" t="s">
        <v>2000</v>
      </c>
      <c r="BI755">
        <v>1</v>
      </c>
      <c r="BJ755">
        <v>15</v>
      </c>
      <c r="BK755">
        <v>3</v>
      </c>
      <c r="BL755">
        <v>0</v>
      </c>
      <c r="BM755">
        <v>0.28999999999999998</v>
      </c>
      <c r="BN755" t="s">
        <v>2001</v>
      </c>
      <c r="BO755" t="s">
        <v>2002</v>
      </c>
      <c r="BQ755">
        <v>0.33300000000000002</v>
      </c>
      <c r="BR755" t="s">
        <v>27</v>
      </c>
      <c r="BS755">
        <v>100</v>
      </c>
      <c r="BT755" t="s">
        <v>26</v>
      </c>
      <c r="CG755">
        <v>127.054</v>
      </c>
      <c r="CH755">
        <v>21.018999999999998</v>
      </c>
      <c r="CI755">
        <v>0</v>
      </c>
      <c r="CJ755">
        <v>0</v>
      </c>
      <c r="CK755">
        <v>0</v>
      </c>
      <c r="CL755">
        <v>0</v>
      </c>
      <c r="CM755">
        <v>0</v>
      </c>
      <c r="CN755">
        <v>0</v>
      </c>
      <c r="CO755">
        <v>0</v>
      </c>
      <c r="CP755">
        <v>0</v>
      </c>
      <c r="CQ755">
        <v>0</v>
      </c>
      <c r="CR755">
        <v>0</v>
      </c>
    </row>
    <row r="756" spans="1:96" x14ac:dyDescent="0.25">
      <c r="A756" t="s">
        <v>2085</v>
      </c>
      <c r="B756" t="s">
        <v>1652</v>
      </c>
      <c r="C756" t="s">
        <v>29</v>
      </c>
      <c r="D756" t="s">
        <v>2086</v>
      </c>
      <c r="G756" t="s">
        <v>1998</v>
      </c>
      <c r="I756">
        <v>6.82</v>
      </c>
      <c r="J756">
        <v>100</v>
      </c>
      <c r="K756">
        <v>6283600.4000000004</v>
      </c>
      <c r="L756">
        <v>2077223.3</v>
      </c>
      <c r="M756" t="s">
        <v>2085</v>
      </c>
      <c r="O756">
        <v>74</v>
      </c>
      <c r="S756">
        <v>0</v>
      </c>
      <c r="U756">
        <v>1</v>
      </c>
      <c r="V756">
        <v>0</v>
      </c>
      <c r="W756">
        <v>0</v>
      </c>
      <c r="Z756">
        <v>15</v>
      </c>
      <c r="AA756">
        <v>15</v>
      </c>
      <c r="AD756" t="s">
        <v>1999</v>
      </c>
      <c r="AE756">
        <v>2</v>
      </c>
      <c r="AF756">
        <v>17</v>
      </c>
      <c r="AG756">
        <v>6.82</v>
      </c>
      <c r="AH756">
        <v>0</v>
      </c>
      <c r="AI756">
        <v>307.5</v>
      </c>
      <c r="AJ756">
        <v>0</v>
      </c>
      <c r="AL756">
        <v>1</v>
      </c>
      <c r="AN756">
        <v>-0.28499999999999998</v>
      </c>
      <c r="AO756" t="s">
        <v>28</v>
      </c>
      <c r="AV756">
        <v>5</v>
      </c>
      <c r="AW756">
        <v>1</v>
      </c>
      <c r="AX756">
        <v>0.67</v>
      </c>
      <c r="AY756">
        <v>3.33</v>
      </c>
      <c r="AZ756">
        <v>16.670000000000002</v>
      </c>
      <c r="BG756" t="s">
        <v>2000</v>
      </c>
      <c r="BH756" t="s">
        <v>2000</v>
      </c>
      <c r="BI756">
        <v>1</v>
      </c>
      <c r="BJ756">
        <v>15</v>
      </c>
      <c r="BK756">
        <v>3</v>
      </c>
      <c r="BL756">
        <v>0</v>
      </c>
      <c r="BM756">
        <v>0.28999999999999998</v>
      </c>
      <c r="BN756" t="s">
        <v>2001</v>
      </c>
      <c r="BO756" t="s">
        <v>2002</v>
      </c>
      <c r="BQ756">
        <v>0.33300000000000002</v>
      </c>
      <c r="BR756" t="s">
        <v>27</v>
      </c>
      <c r="BS756">
        <v>100</v>
      </c>
      <c r="BT756" t="s">
        <v>26</v>
      </c>
      <c r="CG756">
        <v>0</v>
      </c>
      <c r="CH756">
        <v>6.82</v>
      </c>
      <c r="CI756">
        <v>0</v>
      </c>
      <c r="CJ756">
        <v>0</v>
      </c>
      <c r="CK756">
        <v>0</v>
      </c>
      <c r="CL756">
        <v>0</v>
      </c>
      <c r="CM756">
        <v>0</v>
      </c>
      <c r="CN756">
        <v>0</v>
      </c>
      <c r="CO756">
        <v>0</v>
      </c>
      <c r="CP756">
        <v>0</v>
      </c>
      <c r="CQ756">
        <v>0</v>
      </c>
      <c r="CR756">
        <v>0</v>
      </c>
    </row>
    <row r="757" spans="1:96" x14ac:dyDescent="0.25">
      <c r="A757" t="s">
        <v>1297</v>
      </c>
      <c r="B757" t="s">
        <v>1652</v>
      </c>
      <c r="C757" t="s">
        <v>29</v>
      </c>
      <c r="D757" t="s">
        <v>2087</v>
      </c>
      <c r="G757" t="s">
        <v>1998</v>
      </c>
      <c r="I757">
        <v>125.456</v>
      </c>
      <c r="J757">
        <v>100</v>
      </c>
      <c r="K757">
        <v>6287499.4000000004</v>
      </c>
      <c r="L757">
        <v>2081657.6</v>
      </c>
      <c r="M757" t="s">
        <v>1297</v>
      </c>
      <c r="O757">
        <v>74</v>
      </c>
      <c r="S757">
        <v>0</v>
      </c>
      <c r="U757">
        <v>1</v>
      </c>
      <c r="V757">
        <v>0</v>
      </c>
      <c r="W757">
        <v>0</v>
      </c>
      <c r="Z757">
        <v>15</v>
      </c>
      <c r="AA757">
        <v>15</v>
      </c>
      <c r="AD757" t="s">
        <v>1999</v>
      </c>
      <c r="AE757">
        <v>2</v>
      </c>
      <c r="AF757">
        <v>17</v>
      </c>
      <c r="AG757">
        <v>125.456</v>
      </c>
      <c r="AH757">
        <v>0.5</v>
      </c>
      <c r="AI757">
        <v>1318.9</v>
      </c>
      <c r="AJ757">
        <v>0</v>
      </c>
      <c r="AL757">
        <v>1</v>
      </c>
      <c r="AN757">
        <v>-0.28499999999999998</v>
      </c>
      <c r="AO757" t="s">
        <v>28</v>
      </c>
      <c r="AV757">
        <v>60.46</v>
      </c>
      <c r="AW757">
        <v>1</v>
      </c>
      <c r="AX757">
        <v>0.67</v>
      </c>
      <c r="AY757">
        <v>40.31</v>
      </c>
      <c r="AZ757">
        <v>201.53</v>
      </c>
      <c r="BG757" t="s">
        <v>2000</v>
      </c>
      <c r="BH757" t="s">
        <v>2000</v>
      </c>
      <c r="BI757">
        <v>1</v>
      </c>
      <c r="BJ757">
        <v>15</v>
      </c>
      <c r="BK757">
        <v>3</v>
      </c>
      <c r="BL757">
        <v>0</v>
      </c>
      <c r="BM757">
        <v>0.28999999999999998</v>
      </c>
      <c r="BN757" t="s">
        <v>2001</v>
      </c>
      <c r="BO757" t="s">
        <v>2002</v>
      </c>
      <c r="BQ757">
        <v>0.33300000000000002</v>
      </c>
      <c r="BR757" t="s">
        <v>27</v>
      </c>
      <c r="BS757">
        <v>100</v>
      </c>
      <c r="BT757" t="s">
        <v>26</v>
      </c>
      <c r="CG757">
        <v>60.587000000000003</v>
      </c>
      <c r="CH757">
        <v>64.87</v>
      </c>
      <c r="CI757">
        <v>0</v>
      </c>
      <c r="CJ757">
        <v>0</v>
      </c>
      <c r="CK757">
        <v>0</v>
      </c>
      <c r="CL757">
        <v>0</v>
      </c>
      <c r="CM757">
        <v>0</v>
      </c>
      <c r="CN757">
        <v>0</v>
      </c>
      <c r="CO757">
        <v>0</v>
      </c>
      <c r="CP757">
        <v>0</v>
      </c>
      <c r="CQ757">
        <v>0</v>
      </c>
      <c r="CR757">
        <v>0</v>
      </c>
    </row>
    <row r="758" spans="1:96" x14ac:dyDescent="0.25">
      <c r="A758" t="s">
        <v>1298</v>
      </c>
      <c r="B758" t="s">
        <v>1652</v>
      </c>
      <c r="C758" t="s">
        <v>29</v>
      </c>
      <c r="D758" t="s">
        <v>2088</v>
      </c>
      <c r="G758" t="s">
        <v>1998</v>
      </c>
      <c r="I758">
        <v>27.097000000000001</v>
      </c>
      <c r="J758">
        <v>100</v>
      </c>
      <c r="K758">
        <v>6286142.2999999998</v>
      </c>
      <c r="L758">
        <v>2081454.9</v>
      </c>
      <c r="M758" t="s">
        <v>1298</v>
      </c>
      <c r="O758">
        <v>74</v>
      </c>
      <c r="S758">
        <v>0</v>
      </c>
      <c r="U758">
        <v>1</v>
      </c>
      <c r="V758">
        <v>0</v>
      </c>
      <c r="W758">
        <v>0</v>
      </c>
      <c r="Z758">
        <v>15</v>
      </c>
      <c r="AA758">
        <v>15</v>
      </c>
      <c r="AD758" t="s">
        <v>1999</v>
      </c>
      <c r="AE758">
        <v>2</v>
      </c>
      <c r="AF758">
        <v>17</v>
      </c>
      <c r="AG758">
        <v>27.097000000000001</v>
      </c>
      <c r="AH758">
        <v>0.3</v>
      </c>
      <c r="AI758">
        <v>613</v>
      </c>
      <c r="AJ758">
        <v>0</v>
      </c>
      <c r="AL758">
        <v>1</v>
      </c>
      <c r="AN758">
        <v>-0.28499999999999998</v>
      </c>
      <c r="AO758" t="s">
        <v>28</v>
      </c>
      <c r="AV758">
        <v>52.41</v>
      </c>
      <c r="AW758">
        <v>1</v>
      </c>
      <c r="AX758">
        <v>0.67</v>
      </c>
      <c r="AY758">
        <v>34.94</v>
      </c>
      <c r="AZ758">
        <v>174.69</v>
      </c>
      <c r="BG758" t="s">
        <v>2000</v>
      </c>
      <c r="BH758" t="s">
        <v>2000</v>
      </c>
      <c r="BI758">
        <v>1</v>
      </c>
      <c r="BJ758">
        <v>15</v>
      </c>
      <c r="BK758">
        <v>3</v>
      </c>
      <c r="BL758">
        <v>0</v>
      </c>
      <c r="BM758">
        <v>0.28999999999999998</v>
      </c>
      <c r="BN758" t="s">
        <v>2001</v>
      </c>
      <c r="BO758" t="s">
        <v>2002</v>
      </c>
      <c r="BQ758">
        <v>0.33300000000000002</v>
      </c>
      <c r="BR758" t="s">
        <v>27</v>
      </c>
      <c r="BS758">
        <v>100</v>
      </c>
      <c r="BT758" t="s">
        <v>26</v>
      </c>
      <c r="CG758">
        <v>10.861000000000001</v>
      </c>
      <c r="CH758">
        <v>16.236999999999998</v>
      </c>
      <c r="CI758">
        <v>0</v>
      </c>
      <c r="CJ758">
        <v>0</v>
      </c>
      <c r="CK758">
        <v>0</v>
      </c>
      <c r="CL758">
        <v>0</v>
      </c>
      <c r="CM758">
        <v>0</v>
      </c>
      <c r="CN758">
        <v>0</v>
      </c>
      <c r="CO758">
        <v>0</v>
      </c>
      <c r="CP758">
        <v>0</v>
      </c>
      <c r="CQ758">
        <v>0</v>
      </c>
      <c r="CR758">
        <v>0</v>
      </c>
    </row>
    <row r="759" spans="1:96" x14ac:dyDescent="0.25">
      <c r="A759" t="s">
        <v>1431</v>
      </c>
      <c r="B759" t="s">
        <v>1652</v>
      </c>
      <c r="C759" t="s">
        <v>29</v>
      </c>
      <c r="D759" t="s">
        <v>2089</v>
      </c>
      <c r="G759" t="s">
        <v>1998</v>
      </c>
      <c r="I759">
        <v>51.573999999999998</v>
      </c>
      <c r="J759">
        <v>100</v>
      </c>
      <c r="K759">
        <v>6282882.4000000004</v>
      </c>
      <c r="L759">
        <v>2081593.8</v>
      </c>
      <c r="M759" t="s">
        <v>1431</v>
      </c>
      <c r="O759">
        <v>74</v>
      </c>
      <c r="S759">
        <v>0</v>
      </c>
      <c r="U759">
        <v>1</v>
      </c>
      <c r="V759">
        <v>0</v>
      </c>
      <c r="W759">
        <v>0</v>
      </c>
      <c r="Z759">
        <v>15</v>
      </c>
      <c r="AA759">
        <v>15</v>
      </c>
      <c r="AD759" t="s">
        <v>1999</v>
      </c>
      <c r="AE759">
        <v>2</v>
      </c>
      <c r="AF759">
        <v>17</v>
      </c>
      <c r="AG759">
        <v>51.573999999999998</v>
      </c>
      <c r="AH759">
        <v>0</v>
      </c>
      <c r="AI759">
        <v>845.6</v>
      </c>
      <c r="AJ759">
        <v>0</v>
      </c>
      <c r="AL759">
        <v>1</v>
      </c>
      <c r="AN759">
        <v>-0.28499999999999998</v>
      </c>
      <c r="AO759" t="s">
        <v>28</v>
      </c>
      <c r="AV759">
        <v>35.64</v>
      </c>
      <c r="AW759">
        <v>1</v>
      </c>
      <c r="AX759">
        <v>0.67</v>
      </c>
      <c r="AY759">
        <v>23.76</v>
      </c>
      <c r="AZ759">
        <v>118.79</v>
      </c>
      <c r="BG759" t="s">
        <v>2000</v>
      </c>
      <c r="BH759" t="s">
        <v>2000</v>
      </c>
      <c r="BI759">
        <v>1</v>
      </c>
      <c r="BJ759">
        <v>15</v>
      </c>
      <c r="BK759">
        <v>3</v>
      </c>
      <c r="BL759">
        <v>0</v>
      </c>
      <c r="BM759">
        <v>0.28999999999999998</v>
      </c>
      <c r="BN759" t="s">
        <v>2001</v>
      </c>
      <c r="BO759" t="s">
        <v>2002</v>
      </c>
      <c r="BQ759">
        <v>0.33300000000000002</v>
      </c>
      <c r="BR759" t="s">
        <v>27</v>
      </c>
      <c r="BS759">
        <v>100</v>
      </c>
      <c r="BT759" t="s">
        <v>26</v>
      </c>
      <c r="CG759">
        <v>37.133000000000003</v>
      </c>
      <c r="CH759">
        <v>14.441000000000001</v>
      </c>
      <c r="CI759">
        <v>0</v>
      </c>
      <c r="CJ759">
        <v>0</v>
      </c>
      <c r="CK759">
        <v>0</v>
      </c>
      <c r="CL759">
        <v>0</v>
      </c>
      <c r="CM759">
        <v>0</v>
      </c>
      <c r="CN759">
        <v>0</v>
      </c>
      <c r="CO759">
        <v>0</v>
      </c>
      <c r="CP759">
        <v>0</v>
      </c>
      <c r="CQ759">
        <v>0</v>
      </c>
      <c r="CR759">
        <v>0</v>
      </c>
    </row>
    <row r="760" spans="1:96" x14ac:dyDescent="0.25">
      <c r="A760" t="s">
        <v>2090</v>
      </c>
      <c r="B760" t="s">
        <v>1652</v>
      </c>
      <c r="C760" t="s">
        <v>29</v>
      </c>
      <c r="D760" t="s">
        <v>2091</v>
      </c>
      <c r="G760" t="s">
        <v>1998</v>
      </c>
      <c r="I760">
        <v>9.6010000000000009</v>
      </c>
      <c r="J760">
        <v>100</v>
      </c>
      <c r="K760">
        <v>6287179.2999999998</v>
      </c>
      <c r="L760">
        <v>2082426.4</v>
      </c>
      <c r="M760" t="s">
        <v>2090</v>
      </c>
      <c r="O760">
        <v>74</v>
      </c>
      <c r="S760">
        <v>0</v>
      </c>
      <c r="U760">
        <v>1</v>
      </c>
      <c r="V760">
        <v>0</v>
      </c>
      <c r="W760">
        <v>0</v>
      </c>
      <c r="Z760">
        <v>15</v>
      </c>
      <c r="AA760">
        <v>15</v>
      </c>
      <c r="AD760" t="s">
        <v>1999</v>
      </c>
      <c r="AE760">
        <v>2</v>
      </c>
      <c r="AF760">
        <v>17</v>
      </c>
      <c r="AG760">
        <v>9.6010000000000009</v>
      </c>
      <c r="AH760">
        <v>0.1</v>
      </c>
      <c r="AI760">
        <v>364.9</v>
      </c>
      <c r="AJ760">
        <v>0</v>
      </c>
      <c r="AL760">
        <v>1</v>
      </c>
      <c r="AN760">
        <v>-0.28499999999999998</v>
      </c>
      <c r="AO760" t="s">
        <v>28</v>
      </c>
      <c r="AV760">
        <v>5</v>
      </c>
      <c r="AW760">
        <v>1</v>
      </c>
      <c r="AX760">
        <v>0.67</v>
      </c>
      <c r="AY760">
        <v>3.33</v>
      </c>
      <c r="AZ760">
        <v>16.670000000000002</v>
      </c>
      <c r="BG760" t="s">
        <v>2000</v>
      </c>
      <c r="BH760" t="s">
        <v>2000</v>
      </c>
      <c r="BI760">
        <v>1</v>
      </c>
      <c r="BJ760">
        <v>15</v>
      </c>
      <c r="BK760">
        <v>3</v>
      </c>
      <c r="BL760">
        <v>0</v>
      </c>
      <c r="BM760">
        <v>0.28999999999999998</v>
      </c>
      <c r="BN760" t="s">
        <v>2001</v>
      </c>
      <c r="BO760" t="s">
        <v>2002</v>
      </c>
      <c r="BQ760">
        <v>0.33300000000000002</v>
      </c>
      <c r="BR760" t="s">
        <v>27</v>
      </c>
      <c r="BS760">
        <v>100</v>
      </c>
      <c r="BT760" t="s">
        <v>26</v>
      </c>
      <c r="CG760">
        <v>0</v>
      </c>
      <c r="CH760">
        <v>9.6010000000000009</v>
      </c>
      <c r="CI760">
        <v>0</v>
      </c>
      <c r="CJ760">
        <v>0</v>
      </c>
      <c r="CK760">
        <v>0</v>
      </c>
      <c r="CL760">
        <v>0</v>
      </c>
      <c r="CM760">
        <v>0</v>
      </c>
      <c r="CN760">
        <v>0</v>
      </c>
      <c r="CO760">
        <v>0</v>
      </c>
      <c r="CP760">
        <v>0</v>
      </c>
      <c r="CQ760">
        <v>0</v>
      </c>
      <c r="CR760">
        <v>0</v>
      </c>
    </row>
    <row r="761" spans="1:96" x14ac:dyDescent="0.25">
      <c r="A761" t="s">
        <v>62</v>
      </c>
      <c r="B761" t="s">
        <v>1652</v>
      </c>
      <c r="C761" t="s">
        <v>29</v>
      </c>
      <c r="D761" t="s">
        <v>63</v>
      </c>
      <c r="G761" t="s">
        <v>1998</v>
      </c>
      <c r="I761">
        <v>0.92900000000000005</v>
      </c>
      <c r="J761">
        <v>100</v>
      </c>
      <c r="K761">
        <v>6293605.7000000002</v>
      </c>
      <c r="L761">
        <v>2084005.2</v>
      </c>
      <c r="M761" t="s">
        <v>62</v>
      </c>
      <c r="O761">
        <v>74</v>
      </c>
      <c r="S761">
        <v>0</v>
      </c>
      <c r="U761">
        <v>1</v>
      </c>
      <c r="V761">
        <v>0</v>
      </c>
      <c r="W761">
        <v>0</v>
      </c>
      <c r="Z761">
        <v>19</v>
      </c>
      <c r="AA761">
        <v>19</v>
      </c>
      <c r="AD761" t="s">
        <v>1999</v>
      </c>
      <c r="AE761">
        <v>2</v>
      </c>
      <c r="AF761">
        <v>17</v>
      </c>
      <c r="AG761">
        <v>0.92900000000000005</v>
      </c>
      <c r="AH761">
        <v>0</v>
      </c>
      <c r="AI761">
        <v>113.5</v>
      </c>
      <c r="AJ761">
        <v>0</v>
      </c>
      <c r="AL761">
        <v>1</v>
      </c>
      <c r="AN761">
        <v>-0.28499999999999998</v>
      </c>
      <c r="AO761" t="s">
        <v>28</v>
      </c>
      <c r="AV761">
        <v>5</v>
      </c>
      <c r="AW761">
        <v>1</v>
      </c>
      <c r="AX761">
        <v>0.67</v>
      </c>
      <c r="AY761">
        <v>3.33</v>
      </c>
      <c r="AZ761">
        <v>16.670000000000002</v>
      </c>
      <c r="BG761" t="s">
        <v>2000</v>
      </c>
      <c r="BH761" t="s">
        <v>2000</v>
      </c>
      <c r="BI761">
        <v>1</v>
      </c>
      <c r="BJ761">
        <v>15</v>
      </c>
      <c r="BK761">
        <v>3</v>
      </c>
      <c r="BL761">
        <v>0</v>
      </c>
      <c r="BM761">
        <v>0.28999999999999998</v>
      </c>
      <c r="BN761" t="s">
        <v>2001</v>
      </c>
      <c r="BO761" t="s">
        <v>2002</v>
      </c>
      <c r="BQ761">
        <v>0.33300000000000002</v>
      </c>
      <c r="BR761" t="s">
        <v>27</v>
      </c>
      <c r="BS761">
        <v>100</v>
      </c>
      <c r="BT761" t="s">
        <v>26</v>
      </c>
      <c r="CG761">
        <v>0</v>
      </c>
      <c r="CH761">
        <v>0.92900000000000005</v>
      </c>
      <c r="CI761">
        <v>0</v>
      </c>
      <c r="CJ761">
        <v>0</v>
      </c>
      <c r="CK761">
        <v>0</v>
      </c>
      <c r="CL761">
        <v>0</v>
      </c>
      <c r="CM761">
        <v>0</v>
      </c>
      <c r="CN761">
        <v>0</v>
      </c>
      <c r="CO761">
        <v>0</v>
      </c>
      <c r="CP761">
        <v>0</v>
      </c>
      <c r="CQ761">
        <v>0</v>
      </c>
      <c r="CR761">
        <v>0</v>
      </c>
    </row>
    <row r="762" spans="1:96" x14ac:dyDescent="0.25">
      <c r="A762" t="s">
        <v>1354</v>
      </c>
      <c r="B762" t="s">
        <v>1652</v>
      </c>
      <c r="C762" t="s">
        <v>29</v>
      </c>
      <c r="D762" t="s">
        <v>2092</v>
      </c>
      <c r="G762" t="s">
        <v>1998</v>
      </c>
      <c r="I762">
        <v>56.704000000000001</v>
      </c>
      <c r="J762">
        <v>100</v>
      </c>
      <c r="K762">
        <v>6294629.2999999998</v>
      </c>
      <c r="L762">
        <v>2083448.5</v>
      </c>
      <c r="M762" t="s">
        <v>1354</v>
      </c>
      <c r="O762">
        <v>74</v>
      </c>
      <c r="S762">
        <v>0</v>
      </c>
      <c r="U762">
        <v>1</v>
      </c>
      <c r="V762">
        <v>0</v>
      </c>
      <c r="W762">
        <v>0</v>
      </c>
      <c r="Z762">
        <v>19</v>
      </c>
      <c r="AA762">
        <v>19</v>
      </c>
      <c r="AD762" t="s">
        <v>1999</v>
      </c>
      <c r="AE762">
        <v>2</v>
      </c>
      <c r="AF762">
        <v>17</v>
      </c>
      <c r="AG762">
        <v>56.704000000000001</v>
      </c>
      <c r="AH762">
        <v>2.5</v>
      </c>
      <c r="AI762">
        <v>886.7</v>
      </c>
      <c r="AJ762">
        <v>0</v>
      </c>
      <c r="AL762">
        <v>1</v>
      </c>
      <c r="AN762">
        <v>-0.28499999999999998</v>
      </c>
      <c r="AO762" t="s">
        <v>28</v>
      </c>
      <c r="AV762">
        <v>34.18</v>
      </c>
      <c r="AW762">
        <v>1</v>
      </c>
      <c r="AX762">
        <v>0.67</v>
      </c>
      <c r="AY762">
        <v>22.78</v>
      </c>
      <c r="AZ762">
        <v>113.92</v>
      </c>
      <c r="BG762" t="s">
        <v>2000</v>
      </c>
      <c r="BH762" t="s">
        <v>2000</v>
      </c>
      <c r="BI762">
        <v>1</v>
      </c>
      <c r="BJ762">
        <v>15</v>
      </c>
      <c r="BK762">
        <v>3</v>
      </c>
      <c r="BL762">
        <v>0</v>
      </c>
      <c r="BM762">
        <v>0.28999999999999998</v>
      </c>
      <c r="BN762" t="s">
        <v>2001</v>
      </c>
      <c r="BO762" t="s">
        <v>2002</v>
      </c>
      <c r="BQ762">
        <v>0.33300000000000002</v>
      </c>
      <c r="BR762" t="s">
        <v>27</v>
      </c>
      <c r="BS762">
        <v>100</v>
      </c>
      <c r="BT762" t="s">
        <v>26</v>
      </c>
      <c r="CG762">
        <v>46.337000000000003</v>
      </c>
      <c r="CH762">
        <v>10.367000000000001</v>
      </c>
      <c r="CI762">
        <v>0</v>
      </c>
      <c r="CJ762">
        <v>0</v>
      </c>
      <c r="CK762">
        <v>0</v>
      </c>
      <c r="CL762">
        <v>0</v>
      </c>
      <c r="CM762">
        <v>0</v>
      </c>
      <c r="CN762">
        <v>0</v>
      </c>
      <c r="CO762">
        <v>0</v>
      </c>
      <c r="CP762">
        <v>0</v>
      </c>
      <c r="CQ762">
        <v>0</v>
      </c>
      <c r="CR762">
        <v>0</v>
      </c>
    </row>
    <row r="763" spans="1:96" x14ac:dyDescent="0.25">
      <c r="A763" t="s">
        <v>1387</v>
      </c>
      <c r="B763" t="s">
        <v>1652</v>
      </c>
      <c r="C763" t="s">
        <v>29</v>
      </c>
      <c r="D763" t="s">
        <v>2093</v>
      </c>
      <c r="G763" t="s">
        <v>1998</v>
      </c>
      <c r="I763">
        <v>20.617000000000001</v>
      </c>
      <c r="J763">
        <v>100</v>
      </c>
      <c r="K763">
        <v>6291704.9000000004</v>
      </c>
      <c r="L763">
        <v>2082841.2</v>
      </c>
      <c r="M763" t="s">
        <v>1387</v>
      </c>
      <c r="O763">
        <v>74</v>
      </c>
      <c r="S763">
        <v>0</v>
      </c>
      <c r="U763">
        <v>1</v>
      </c>
      <c r="V763">
        <v>0</v>
      </c>
      <c r="W763">
        <v>0</v>
      </c>
      <c r="Z763">
        <v>19</v>
      </c>
      <c r="AA763">
        <v>19</v>
      </c>
      <c r="AD763" t="s">
        <v>1999</v>
      </c>
      <c r="AE763">
        <v>2</v>
      </c>
      <c r="AF763">
        <v>17</v>
      </c>
      <c r="AG763">
        <v>20.617000000000001</v>
      </c>
      <c r="AH763">
        <v>0.2</v>
      </c>
      <c r="AI763">
        <v>534.70000000000005</v>
      </c>
      <c r="AJ763">
        <v>0</v>
      </c>
      <c r="AL763">
        <v>1</v>
      </c>
      <c r="AN763">
        <v>-0.28499999999999998</v>
      </c>
      <c r="AO763" t="s">
        <v>28</v>
      </c>
      <c r="AV763">
        <v>16.940000000000001</v>
      </c>
      <c r="AW763">
        <v>1</v>
      </c>
      <c r="AX763">
        <v>0.67</v>
      </c>
      <c r="AY763">
        <v>11.29</v>
      </c>
      <c r="AZ763">
        <v>56.47</v>
      </c>
      <c r="BG763" t="s">
        <v>2000</v>
      </c>
      <c r="BH763" t="s">
        <v>2000</v>
      </c>
      <c r="BI763">
        <v>1</v>
      </c>
      <c r="BJ763">
        <v>15</v>
      </c>
      <c r="BK763">
        <v>3</v>
      </c>
      <c r="BL763">
        <v>0</v>
      </c>
      <c r="BM763">
        <v>0.28999999999999998</v>
      </c>
      <c r="BN763" t="s">
        <v>2001</v>
      </c>
      <c r="BO763" t="s">
        <v>2002</v>
      </c>
      <c r="BQ763">
        <v>0.33300000000000002</v>
      </c>
      <c r="BR763" t="s">
        <v>27</v>
      </c>
      <c r="BS763">
        <v>100</v>
      </c>
      <c r="BT763" t="s">
        <v>26</v>
      </c>
      <c r="CG763">
        <v>17.635999999999999</v>
      </c>
      <c r="CH763">
        <v>2.9809999999999999</v>
      </c>
      <c r="CI763">
        <v>0</v>
      </c>
      <c r="CJ763">
        <v>0</v>
      </c>
      <c r="CK763">
        <v>0</v>
      </c>
      <c r="CL763">
        <v>0</v>
      </c>
      <c r="CM763">
        <v>0</v>
      </c>
      <c r="CN763">
        <v>0</v>
      </c>
      <c r="CO763">
        <v>0</v>
      </c>
      <c r="CP763">
        <v>0</v>
      </c>
      <c r="CQ763">
        <v>0</v>
      </c>
      <c r="CR763">
        <v>0</v>
      </c>
    </row>
    <row r="764" spans="1:96" x14ac:dyDescent="0.25">
      <c r="A764" t="s">
        <v>1388</v>
      </c>
      <c r="B764" t="s">
        <v>1652</v>
      </c>
      <c r="C764" t="s">
        <v>29</v>
      </c>
      <c r="D764" t="s">
        <v>2094</v>
      </c>
      <c r="G764" t="s">
        <v>1998</v>
      </c>
      <c r="I764">
        <v>47.331000000000003</v>
      </c>
      <c r="J764">
        <v>100</v>
      </c>
      <c r="K764">
        <v>6293437.5999999996</v>
      </c>
      <c r="L764">
        <v>2083773.2</v>
      </c>
      <c r="M764" t="s">
        <v>1388</v>
      </c>
      <c r="O764">
        <v>74</v>
      </c>
      <c r="S764">
        <v>0</v>
      </c>
      <c r="U764">
        <v>1</v>
      </c>
      <c r="V764">
        <v>0</v>
      </c>
      <c r="W764">
        <v>0</v>
      </c>
      <c r="Z764">
        <v>19</v>
      </c>
      <c r="AA764">
        <v>19</v>
      </c>
      <c r="AD764" t="s">
        <v>1999</v>
      </c>
      <c r="AE764">
        <v>2</v>
      </c>
      <c r="AF764">
        <v>17</v>
      </c>
      <c r="AG764">
        <v>47.331000000000003</v>
      </c>
      <c r="AH764">
        <v>0.2</v>
      </c>
      <c r="AI764">
        <v>810.1</v>
      </c>
      <c r="AJ764">
        <v>0</v>
      </c>
      <c r="AL764">
        <v>1</v>
      </c>
      <c r="AN764">
        <v>-0.28499999999999998</v>
      </c>
      <c r="AO764" t="s">
        <v>28</v>
      </c>
      <c r="AV764">
        <v>24.04</v>
      </c>
      <c r="AW764">
        <v>1</v>
      </c>
      <c r="AX764">
        <v>0.67</v>
      </c>
      <c r="AY764">
        <v>16.02</v>
      </c>
      <c r="AZ764">
        <v>80.12</v>
      </c>
      <c r="BG764" t="s">
        <v>2000</v>
      </c>
      <c r="BH764" t="s">
        <v>2000</v>
      </c>
      <c r="BI764">
        <v>1</v>
      </c>
      <c r="BJ764">
        <v>15</v>
      </c>
      <c r="BK764">
        <v>3</v>
      </c>
      <c r="BL764">
        <v>0</v>
      </c>
      <c r="BM764">
        <v>0.28999999999999998</v>
      </c>
      <c r="BN764" t="s">
        <v>2001</v>
      </c>
      <c r="BO764" t="s">
        <v>2002</v>
      </c>
      <c r="BQ764">
        <v>0.33300000000000002</v>
      </c>
      <c r="BR764" t="s">
        <v>27</v>
      </c>
      <c r="BS764">
        <v>100</v>
      </c>
      <c r="BT764" t="s">
        <v>26</v>
      </c>
      <c r="CG764">
        <v>39.427</v>
      </c>
      <c r="CH764">
        <v>7.9039999999999999</v>
      </c>
      <c r="CI764">
        <v>0</v>
      </c>
      <c r="CJ764">
        <v>0</v>
      </c>
      <c r="CK764">
        <v>0</v>
      </c>
      <c r="CL764">
        <v>0</v>
      </c>
      <c r="CM764">
        <v>0</v>
      </c>
      <c r="CN764">
        <v>0</v>
      </c>
      <c r="CO764">
        <v>0</v>
      </c>
      <c r="CP764">
        <v>0</v>
      </c>
      <c r="CQ764">
        <v>0</v>
      </c>
      <c r="CR764">
        <v>0</v>
      </c>
    </row>
    <row r="765" spans="1:96" x14ac:dyDescent="0.25">
      <c r="A765" t="s">
        <v>1649</v>
      </c>
      <c r="B765" t="s">
        <v>1652</v>
      </c>
      <c r="C765" t="s">
        <v>29</v>
      </c>
      <c r="D765" t="s">
        <v>2095</v>
      </c>
      <c r="G765" t="s">
        <v>1998</v>
      </c>
      <c r="I765">
        <v>23.169</v>
      </c>
      <c r="J765">
        <v>100</v>
      </c>
      <c r="K765">
        <v>6293129.0999999996</v>
      </c>
      <c r="L765">
        <v>2081924.5</v>
      </c>
      <c r="M765" t="s">
        <v>1649</v>
      </c>
      <c r="O765">
        <v>74</v>
      </c>
      <c r="S765">
        <v>0</v>
      </c>
      <c r="U765">
        <v>1</v>
      </c>
      <c r="V765">
        <v>0</v>
      </c>
      <c r="W765">
        <v>0</v>
      </c>
      <c r="Z765">
        <v>19</v>
      </c>
      <c r="AA765">
        <v>19</v>
      </c>
      <c r="AD765" t="s">
        <v>1999</v>
      </c>
      <c r="AE765">
        <v>2</v>
      </c>
      <c r="AF765">
        <v>17</v>
      </c>
      <c r="AG765">
        <v>23.169</v>
      </c>
      <c r="AH765">
        <v>0</v>
      </c>
      <c r="AI765">
        <v>566.79999999999995</v>
      </c>
      <c r="AJ765">
        <v>0</v>
      </c>
      <c r="AL765">
        <v>1</v>
      </c>
      <c r="AN765">
        <v>-0.28499999999999998</v>
      </c>
      <c r="AO765" t="s">
        <v>28</v>
      </c>
      <c r="AV765">
        <v>21.45</v>
      </c>
      <c r="AW765">
        <v>1</v>
      </c>
      <c r="AX765">
        <v>0.67</v>
      </c>
      <c r="AY765">
        <v>14.3</v>
      </c>
      <c r="AZ765">
        <v>71.489999999999995</v>
      </c>
      <c r="BG765" t="s">
        <v>2000</v>
      </c>
      <c r="BH765" t="s">
        <v>2000</v>
      </c>
      <c r="BI765">
        <v>1</v>
      </c>
      <c r="BJ765">
        <v>15</v>
      </c>
      <c r="BK765">
        <v>3</v>
      </c>
      <c r="BL765">
        <v>0</v>
      </c>
      <c r="BM765">
        <v>0.28999999999999998</v>
      </c>
      <c r="BN765" t="s">
        <v>2001</v>
      </c>
      <c r="BO765" t="s">
        <v>2002</v>
      </c>
      <c r="BQ765">
        <v>0.33300000000000002</v>
      </c>
      <c r="BR765" t="s">
        <v>27</v>
      </c>
      <c r="BS765">
        <v>100</v>
      </c>
      <c r="BT765" t="s">
        <v>26</v>
      </c>
      <c r="CG765">
        <v>20.84</v>
      </c>
      <c r="CH765">
        <v>2.3290000000000002</v>
      </c>
      <c r="CI765">
        <v>0</v>
      </c>
      <c r="CJ765">
        <v>0</v>
      </c>
      <c r="CK765">
        <v>0</v>
      </c>
      <c r="CL765">
        <v>0</v>
      </c>
      <c r="CM765">
        <v>0</v>
      </c>
      <c r="CN765">
        <v>0</v>
      </c>
      <c r="CO765">
        <v>0</v>
      </c>
      <c r="CP765">
        <v>0</v>
      </c>
      <c r="CQ765">
        <v>0</v>
      </c>
      <c r="CR765">
        <v>0</v>
      </c>
    </row>
    <row r="766" spans="1:96" x14ac:dyDescent="0.25">
      <c r="A766" t="s">
        <v>1444</v>
      </c>
      <c r="B766" t="s">
        <v>1652</v>
      </c>
      <c r="C766" t="s">
        <v>29</v>
      </c>
      <c r="D766" t="s">
        <v>2096</v>
      </c>
      <c r="G766" t="s">
        <v>1998</v>
      </c>
      <c r="I766">
        <v>17.498999999999999</v>
      </c>
      <c r="J766">
        <v>100</v>
      </c>
      <c r="K766">
        <v>6295621</v>
      </c>
      <c r="L766">
        <v>2080579.9</v>
      </c>
      <c r="M766" t="s">
        <v>1444</v>
      </c>
      <c r="O766">
        <v>74</v>
      </c>
      <c r="S766">
        <v>0</v>
      </c>
      <c r="U766">
        <v>1</v>
      </c>
      <c r="V766">
        <v>0</v>
      </c>
      <c r="W766">
        <v>0</v>
      </c>
      <c r="Z766">
        <v>19</v>
      </c>
      <c r="AA766">
        <v>19</v>
      </c>
      <c r="AD766" t="s">
        <v>1999</v>
      </c>
      <c r="AE766">
        <v>2</v>
      </c>
      <c r="AF766">
        <v>17</v>
      </c>
      <c r="AG766">
        <v>17.498999999999999</v>
      </c>
      <c r="AH766">
        <v>0.6</v>
      </c>
      <c r="AI766">
        <v>492.6</v>
      </c>
      <c r="AJ766">
        <v>0</v>
      </c>
      <c r="AL766">
        <v>1</v>
      </c>
      <c r="AN766">
        <v>-0.28499999999999998</v>
      </c>
      <c r="AO766" t="s">
        <v>28</v>
      </c>
      <c r="AV766">
        <v>35.869999999999997</v>
      </c>
      <c r="AW766">
        <v>1</v>
      </c>
      <c r="AX766">
        <v>0.67</v>
      </c>
      <c r="AY766">
        <v>23.91</v>
      </c>
      <c r="AZ766">
        <v>119.56</v>
      </c>
      <c r="BG766" t="s">
        <v>2000</v>
      </c>
      <c r="BH766" t="s">
        <v>2000</v>
      </c>
      <c r="BI766">
        <v>1</v>
      </c>
      <c r="BJ766">
        <v>15</v>
      </c>
      <c r="BK766">
        <v>3</v>
      </c>
      <c r="BL766">
        <v>0</v>
      </c>
      <c r="BM766">
        <v>0.28999999999999998</v>
      </c>
      <c r="BN766" t="s">
        <v>2001</v>
      </c>
      <c r="BO766" t="s">
        <v>2002</v>
      </c>
      <c r="BQ766">
        <v>0.33300000000000002</v>
      </c>
      <c r="BR766" t="s">
        <v>27</v>
      </c>
      <c r="BS766">
        <v>100</v>
      </c>
      <c r="BT766" t="s">
        <v>26</v>
      </c>
      <c r="CG766">
        <v>10.271000000000001</v>
      </c>
      <c r="CH766">
        <v>7.2290000000000001</v>
      </c>
      <c r="CI766">
        <v>0</v>
      </c>
      <c r="CJ766">
        <v>0</v>
      </c>
      <c r="CK766">
        <v>0</v>
      </c>
      <c r="CL766">
        <v>0</v>
      </c>
      <c r="CM766">
        <v>0</v>
      </c>
      <c r="CN766">
        <v>0</v>
      </c>
      <c r="CO766">
        <v>0</v>
      </c>
      <c r="CP766">
        <v>0</v>
      </c>
      <c r="CQ766">
        <v>0</v>
      </c>
      <c r="CR766">
        <v>0</v>
      </c>
    </row>
    <row r="767" spans="1:96" x14ac:dyDescent="0.25">
      <c r="A767" t="s">
        <v>1653</v>
      </c>
      <c r="B767" t="s">
        <v>1652</v>
      </c>
      <c r="C767" t="s">
        <v>29</v>
      </c>
      <c r="D767" t="s">
        <v>2097</v>
      </c>
      <c r="G767" t="s">
        <v>1998</v>
      </c>
      <c r="I767">
        <v>329.36</v>
      </c>
      <c r="J767">
        <v>100</v>
      </c>
      <c r="K767">
        <v>6282948.2000000002</v>
      </c>
      <c r="L767">
        <v>2078837.6</v>
      </c>
      <c r="M767" t="s">
        <v>1653</v>
      </c>
      <c r="O767">
        <v>74</v>
      </c>
      <c r="S767">
        <v>0</v>
      </c>
      <c r="U767">
        <v>1</v>
      </c>
      <c r="V767">
        <v>0</v>
      </c>
      <c r="W767">
        <v>0</v>
      </c>
      <c r="Z767">
        <v>15</v>
      </c>
      <c r="AA767">
        <v>15</v>
      </c>
      <c r="AD767" t="s">
        <v>1999</v>
      </c>
      <c r="AE767">
        <v>2</v>
      </c>
      <c r="AF767">
        <v>17</v>
      </c>
      <c r="AG767">
        <v>329.36</v>
      </c>
      <c r="AH767">
        <v>1</v>
      </c>
      <c r="AI767">
        <v>2137</v>
      </c>
      <c r="AJ767">
        <v>0</v>
      </c>
      <c r="AL767">
        <v>1</v>
      </c>
      <c r="AN767">
        <v>-0.28499999999999998</v>
      </c>
      <c r="AO767" t="s">
        <v>28</v>
      </c>
      <c r="AV767">
        <v>84.02</v>
      </c>
      <c r="AW767">
        <v>1</v>
      </c>
      <c r="AX767">
        <v>0.67</v>
      </c>
      <c r="AY767">
        <v>56.02</v>
      </c>
      <c r="AZ767">
        <v>280.08</v>
      </c>
      <c r="BG767" t="s">
        <v>2000</v>
      </c>
      <c r="BH767" t="s">
        <v>2000</v>
      </c>
      <c r="BI767">
        <v>1</v>
      </c>
      <c r="BJ767">
        <v>15</v>
      </c>
      <c r="BK767">
        <v>3</v>
      </c>
      <c r="BL767">
        <v>0</v>
      </c>
      <c r="BM767">
        <v>0.28999999999999998</v>
      </c>
      <c r="BN767" t="s">
        <v>2001</v>
      </c>
      <c r="BO767" t="s">
        <v>2002</v>
      </c>
      <c r="BQ767">
        <v>0.33300000000000002</v>
      </c>
      <c r="BR767" t="s">
        <v>27</v>
      </c>
      <c r="BS767">
        <v>100</v>
      </c>
      <c r="BT767" t="s">
        <v>26</v>
      </c>
      <c r="CG767">
        <v>238.04499999999999</v>
      </c>
      <c r="CH767">
        <v>91.314999999999998</v>
      </c>
      <c r="CI767">
        <v>0</v>
      </c>
      <c r="CJ767">
        <v>0</v>
      </c>
      <c r="CK767">
        <v>0</v>
      </c>
      <c r="CL767">
        <v>0</v>
      </c>
      <c r="CM767">
        <v>0</v>
      </c>
      <c r="CN767">
        <v>0</v>
      </c>
      <c r="CO767">
        <v>0</v>
      </c>
      <c r="CP767">
        <v>0</v>
      </c>
      <c r="CQ767">
        <v>0</v>
      </c>
      <c r="CR767">
        <v>0</v>
      </c>
    </row>
    <row r="768" spans="1:96" x14ac:dyDescent="0.25">
      <c r="A768" t="s">
        <v>1423</v>
      </c>
      <c r="B768" t="s">
        <v>1652</v>
      </c>
      <c r="C768" t="s">
        <v>29</v>
      </c>
      <c r="D768" t="s">
        <v>2098</v>
      </c>
      <c r="G768" t="s">
        <v>1998</v>
      </c>
      <c r="I768">
        <v>95.700999999999993</v>
      </c>
      <c r="J768">
        <v>100</v>
      </c>
      <c r="K768">
        <v>6284744.7000000002</v>
      </c>
      <c r="L768">
        <v>2081445</v>
      </c>
      <c r="M768" t="s">
        <v>1423</v>
      </c>
      <c r="O768">
        <v>74</v>
      </c>
      <c r="S768">
        <v>0</v>
      </c>
      <c r="U768">
        <v>1</v>
      </c>
      <c r="V768">
        <v>0</v>
      </c>
      <c r="W768">
        <v>0</v>
      </c>
      <c r="Z768">
        <v>15</v>
      </c>
      <c r="AA768">
        <v>15</v>
      </c>
      <c r="AD768" t="s">
        <v>1999</v>
      </c>
      <c r="AE768">
        <v>2</v>
      </c>
      <c r="AF768">
        <v>17</v>
      </c>
      <c r="AG768">
        <v>95.700999999999993</v>
      </c>
      <c r="AH768">
        <v>1.2</v>
      </c>
      <c r="AI768">
        <v>1151.9000000000001</v>
      </c>
      <c r="AJ768">
        <v>0</v>
      </c>
      <c r="AL768">
        <v>1</v>
      </c>
      <c r="AN768">
        <v>-0.28499999999999998</v>
      </c>
      <c r="AO768" t="s">
        <v>28</v>
      </c>
      <c r="AV768">
        <v>52.63</v>
      </c>
      <c r="AW768">
        <v>1</v>
      </c>
      <c r="AX768">
        <v>0.67</v>
      </c>
      <c r="AY768">
        <v>35.090000000000003</v>
      </c>
      <c r="AZ768">
        <v>175.44</v>
      </c>
      <c r="BG768" t="s">
        <v>2000</v>
      </c>
      <c r="BH768" t="s">
        <v>2000</v>
      </c>
      <c r="BI768">
        <v>1</v>
      </c>
      <c r="BJ768">
        <v>15</v>
      </c>
      <c r="BK768">
        <v>3</v>
      </c>
      <c r="BL768">
        <v>0</v>
      </c>
      <c r="BM768">
        <v>0.28999999999999998</v>
      </c>
      <c r="BN768" t="s">
        <v>2001</v>
      </c>
      <c r="BO768" t="s">
        <v>2002</v>
      </c>
      <c r="BQ768">
        <v>0.33300000000000002</v>
      </c>
      <c r="BR768" t="s">
        <v>27</v>
      </c>
      <c r="BS768">
        <v>100</v>
      </c>
      <c r="BT768" t="s">
        <v>26</v>
      </c>
      <c r="CG768">
        <v>45.936</v>
      </c>
      <c r="CH768">
        <v>49.764000000000003</v>
      </c>
      <c r="CI768">
        <v>0</v>
      </c>
      <c r="CJ768">
        <v>0</v>
      </c>
      <c r="CK768">
        <v>0</v>
      </c>
      <c r="CL768">
        <v>0</v>
      </c>
      <c r="CM768">
        <v>0</v>
      </c>
      <c r="CN768">
        <v>0</v>
      </c>
      <c r="CO768">
        <v>0</v>
      </c>
      <c r="CP768">
        <v>0</v>
      </c>
      <c r="CQ768">
        <v>0</v>
      </c>
      <c r="CR768">
        <v>0</v>
      </c>
    </row>
    <row r="769" spans="1:96" x14ac:dyDescent="0.25">
      <c r="A769" t="s">
        <v>1375</v>
      </c>
      <c r="B769" t="s">
        <v>1652</v>
      </c>
      <c r="C769" t="s">
        <v>29</v>
      </c>
      <c r="D769" t="s">
        <v>2099</v>
      </c>
      <c r="G769" t="s">
        <v>1998</v>
      </c>
      <c r="I769">
        <v>56.442</v>
      </c>
      <c r="J769">
        <v>100</v>
      </c>
      <c r="K769">
        <v>6280339.2999999998</v>
      </c>
      <c r="L769">
        <v>2086998</v>
      </c>
      <c r="M769" t="s">
        <v>1375</v>
      </c>
      <c r="O769">
        <v>74</v>
      </c>
      <c r="S769">
        <v>0</v>
      </c>
      <c r="U769">
        <v>1</v>
      </c>
      <c r="V769">
        <v>0</v>
      </c>
      <c r="W769">
        <v>0</v>
      </c>
      <c r="Z769">
        <v>14</v>
      </c>
      <c r="AA769">
        <v>14</v>
      </c>
      <c r="AD769" t="s">
        <v>1999</v>
      </c>
      <c r="AE769">
        <v>2</v>
      </c>
      <c r="AF769">
        <v>17</v>
      </c>
      <c r="AG769">
        <v>56.442</v>
      </c>
      <c r="AH769">
        <v>0.4</v>
      </c>
      <c r="AI769">
        <v>884.7</v>
      </c>
      <c r="AJ769">
        <v>0</v>
      </c>
      <c r="AL769">
        <v>1</v>
      </c>
      <c r="AN769">
        <v>-0.28499999999999998</v>
      </c>
      <c r="AO769" t="s">
        <v>28</v>
      </c>
      <c r="AV769">
        <v>49.87</v>
      </c>
      <c r="AW769">
        <v>1</v>
      </c>
      <c r="AX769">
        <v>0.67</v>
      </c>
      <c r="AY769">
        <v>33.25</v>
      </c>
      <c r="AZ769">
        <v>166.23</v>
      </c>
      <c r="BG769" t="s">
        <v>2000</v>
      </c>
      <c r="BH769" t="s">
        <v>2000</v>
      </c>
      <c r="BI769">
        <v>1</v>
      </c>
      <c r="BJ769">
        <v>15</v>
      </c>
      <c r="BK769">
        <v>3</v>
      </c>
      <c r="BL769">
        <v>0</v>
      </c>
      <c r="BM769">
        <v>0.28999999999999998</v>
      </c>
      <c r="BN769" t="s">
        <v>2001</v>
      </c>
      <c r="BO769" t="s">
        <v>2002</v>
      </c>
      <c r="BQ769">
        <v>0.33300000000000002</v>
      </c>
      <c r="BR769" t="s">
        <v>27</v>
      </c>
      <c r="BS769">
        <v>100</v>
      </c>
      <c r="BT769" t="s">
        <v>26</v>
      </c>
      <c r="CG769">
        <v>27.273</v>
      </c>
      <c r="CH769">
        <v>29.169</v>
      </c>
      <c r="CI769">
        <v>0</v>
      </c>
      <c r="CJ769">
        <v>0</v>
      </c>
      <c r="CK769">
        <v>0</v>
      </c>
      <c r="CL769">
        <v>0</v>
      </c>
      <c r="CM769">
        <v>0</v>
      </c>
      <c r="CN769">
        <v>0</v>
      </c>
      <c r="CO769">
        <v>0</v>
      </c>
      <c r="CP769">
        <v>0</v>
      </c>
      <c r="CQ769">
        <v>0</v>
      </c>
      <c r="CR769">
        <v>0</v>
      </c>
    </row>
    <row r="770" spans="1:96" x14ac:dyDescent="0.25">
      <c r="A770" t="s">
        <v>1397</v>
      </c>
      <c r="B770" t="s">
        <v>1652</v>
      </c>
      <c r="C770" t="s">
        <v>29</v>
      </c>
      <c r="D770" t="s">
        <v>2100</v>
      </c>
      <c r="G770" t="s">
        <v>1998</v>
      </c>
      <c r="I770">
        <v>54.241999999999997</v>
      </c>
      <c r="J770">
        <v>100</v>
      </c>
      <c r="K770">
        <v>6282603.9000000004</v>
      </c>
      <c r="L770">
        <v>2089226.8</v>
      </c>
      <c r="M770" t="s">
        <v>1397</v>
      </c>
      <c r="O770">
        <v>74</v>
      </c>
      <c r="S770">
        <v>0</v>
      </c>
      <c r="U770">
        <v>1</v>
      </c>
      <c r="V770">
        <v>0</v>
      </c>
      <c r="W770">
        <v>0</v>
      </c>
      <c r="Z770">
        <v>14</v>
      </c>
      <c r="AA770">
        <v>14</v>
      </c>
      <c r="AD770" t="s">
        <v>1999</v>
      </c>
      <c r="AE770">
        <v>2</v>
      </c>
      <c r="AF770">
        <v>17</v>
      </c>
      <c r="AG770">
        <v>54.241999999999997</v>
      </c>
      <c r="AH770">
        <v>0.3</v>
      </c>
      <c r="AI770">
        <v>867.2</v>
      </c>
      <c r="AJ770">
        <v>0</v>
      </c>
      <c r="AL770">
        <v>1</v>
      </c>
      <c r="AN770">
        <v>-0.28499999999999998</v>
      </c>
      <c r="AO770" t="s">
        <v>28</v>
      </c>
      <c r="AV770">
        <v>62.29</v>
      </c>
      <c r="AW770">
        <v>1</v>
      </c>
      <c r="AX770">
        <v>0.67</v>
      </c>
      <c r="AY770">
        <v>41.53</v>
      </c>
      <c r="AZ770">
        <v>207.63</v>
      </c>
      <c r="BG770" t="s">
        <v>2000</v>
      </c>
      <c r="BH770" t="s">
        <v>2000</v>
      </c>
      <c r="BI770">
        <v>1</v>
      </c>
      <c r="BJ770">
        <v>15</v>
      </c>
      <c r="BK770">
        <v>3</v>
      </c>
      <c r="BL770">
        <v>0</v>
      </c>
      <c r="BM770">
        <v>0.28999999999999998</v>
      </c>
      <c r="BN770" t="s">
        <v>2001</v>
      </c>
      <c r="BO770" t="s">
        <v>2002</v>
      </c>
      <c r="BQ770">
        <v>0.33300000000000002</v>
      </c>
      <c r="BR770" t="s">
        <v>27</v>
      </c>
      <c r="BS770">
        <v>100</v>
      </c>
      <c r="BT770" t="s">
        <v>26</v>
      </c>
      <c r="CG770">
        <v>22.785</v>
      </c>
      <c r="CH770">
        <v>31.457000000000001</v>
      </c>
      <c r="CI770">
        <v>0</v>
      </c>
      <c r="CJ770">
        <v>0</v>
      </c>
      <c r="CK770">
        <v>0</v>
      </c>
      <c r="CL770">
        <v>0</v>
      </c>
      <c r="CM770">
        <v>0</v>
      </c>
      <c r="CN770">
        <v>0</v>
      </c>
      <c r="CO770">
        <v>0</v>
      </c>
      <c r="CP770">
        <v>0</v>
      </c>
      <c r="CQ770">
        <v>0</v>
      </c>
      <c r="CR770">
        <v>0</v>
      </c>
    </row>
    <row r="771" spans="1:96" x14ac:dyDescent="0.25">
      <c r="A771" t="s">
        <v>2101</v>
      </c>
      <c r="B771" t="s">
        <v>1652</v>
      </c>
      <c r="C771" t="s">
        <v>29</v>
      </c>
      <c r="D771" t="s">
        <v>2102</v>
      </c>
      <c r="G771" t="s">
        <v>1998</v>
      </c>
      <c r="I771">
        <v>4.3239999999999998</v>
      </c>
      <c r="J771">
        <v>100</v>
      </c>
      <c r="K771">
        <v>6280931.2000000002</v>
      </c>
      <c r="L771">
        <v>2087753.5</v>
      </c>
      <c r="M771" t="s">
        <v>2101</v>
      </c>
      <c r="O771">
        <v>74</v>
      </c>
      <c r="S771">
        <v>0</v>
      </c>
      <c r="U771">
        <v>1</v>
      </c>
      <c r="V771">
        <v>0</v>
      </c>
      <c r="W771">
        <v>0</v>
      </c>
      <c r="Z771">
        <v>14</v>
      </c>
      <c r="AA771">
        <v>14</v>
      </c>
      <c r="AD771" t="s">
        <v>1999</v>
      </c>
      <c r="AE771">
        <v>2</v>
      </c>
      <c r="AF771">
        <v>17</v>
      </c>
      <c r="AG771">
        <v>4.3239999999999998</v>
      </c>
      <c r="AH771">
        <v>0</v>
      </c>
      <c r="AI771">
        <v>244.9</v>
      </c>
      <c r="AJ771">
        <v>0</v>
      </c>
      <c r="AL771">
        <v>1</v>
      </c>
      <c r="AN771">
        <v>-0.28499999999999998</v>
      </c>
      <c r="AO771" t="s">
        <v>28</v>
      </c>
      <c r="AV771">
        <v>5</v>
      </c>
      <c r="AW771">
        <v>1</v>
      </c>
      <c r="AX771">
        <v>0.67</v>
      </c>
      <c r="AY771">
        <v>3.33</v>
      </c>
      <c r="AZ771">
        <v>16.670000000000002</v>
      </c>
      <c r="BG771" t="s">
        <v>2000</v>
      </c>
      <c r="BH771" t="s">
        <v>2000</v>
      </c>
      <c r="BI771">
        <v>1</v>
      </c>
      <c r="BJ771">
        <v>15</v>
      </c>
      <c r="BK771">
        <v>3</v>
      </c>
      <c r="BL771">
        <v>0</v>
      </c>
      <c r="BM771">
        <v>0.28999999999999998</v>
      </c>
      <c r="BN771" t="s">
        <v>2001</v>
      </c>
      <c r="BO771" t="s">
        <v>2002</v>
      </c>
      <c r="BQ771">
        <v>0.33300000000000002</v>
      </c>
      <c r="BR771" t="s">
        <v>27</v>
      </c>
      <c r="BS771">
        <v>100</v>
      </c>
      <c r="BT771" t="s">
        <v>26</v>
      </c>
      <c r="CG771">
        <v>0</v>
      </c>
      <c r="CH771">
        <v>4.3239999999999998</v>
      </c>
      <c r="CI771">
        <v>0</v>
      </c>
      <c r="CJ771">
        <v>0</v>
      </c>
      <c r="CK771">
        <v>0</v>
      </c>
      <c r="CL771">
        <v>0</v>
      </c>
      <c r="CM771">
        <v>0</v>
      </c>
      <c r="CN771">
        <v>0</v>
      </c>
      <c r="CO771">
        <v>0</v>
      </c>
      <c r="CP771">
        <v>0</v>
      </c>
      <c r="CQ771">
        <v>0</v>
      </c>
      <c r="CR771">
        <v>0</v>
      </c>
    </row>
    <row r="772" spans="1:96" x14ac:dyDescent="0.25">
      <c r="A772" t="s">
        <v>1362</v>
      </c>
      <c r="B772" t="s">
        <v>1652</v>
      </c>
      <c r="C772" t="s">
        <v>29</v>
      </c>
      <c r="D772" t="s">
        <v>2103</v>
      </c>
      <c r="G772" t="s">
        <v>1998</v>
      </c>
      <c r="I772">
        <v>7.8659999999999997</v>
      </c>
      <c r="J772">
        <v>100</v>
      </c>
      <c r="K772">
        <v>6282307.5999999996</v>
      </c>
      <c r="L772">
        <v>2090400.8</v>
      </c>
      <c r="M772" t="s">
        <v>1362</v>
      </c>
      <c r="O772">
        <v>74</v>
      </c>
      <c r="S772">
        <v>0</v>
      </c>
      <c r="U772">
        <v>1</v>
      </c>
      <c r="V772">
        <v>0</v>
      </c>
      <c r="W772">
        <v>0</v>
      </c>
      <c r="Z772">
        <v>14</v>
      </c>
      <c r="AA772">
        <v>14</v>
      </c>
      <c r="AD772" t="s">
        <v>1999</v>
      </c>
      <c r="AE772">
        <v>2</v>
      </c>
      <c r="AF772">
        <v>17</v>
      </c>
      <c r="AG772">
        <v>7.8659999999999997</v>
      </c>
      <c r="AH772">
        <v>0</v>
      </c>
      <c r="AI772">
        <v>330.3</v>
      </c>
      <c r="AJ772">
        <v>0</v>
      </c>
      <c r="AL772">
        <v>1</v>
      </c>
      <c r="AN772">
        <v>-0.28499999999999998</v>
      </c>
      <c r="AO772" t="s">
        <v>28</v>
      </c>
      <c r="AV772">
        <v>5</v>
      </c>
      <c r="AW772">
        <v>1</v>
      </c>
      <c r="AX772">
        <v>0.67</v>
      </c>
      <c r="AY772">
        <v>3.33</v>
      </c>
      <c r="AZ772">
        <v>16.670000000000002</v>
      </c>
      <c r="BG772" t="s">
        <v>2000</v>
      </c>
      <c r="BH772" t="s">
        <v>2000</v>
      </c>
      <c r="BI772">
        <v>1</v>
      </c>
      <c r="BJ772">
        <v>15</v>
      </c>
      <c r="BK772">
        <v>3</v>
      </c>
      <c r="BL772">
        <v>0</v>
      </c>
      <c r="BM772">
        <v>0.28999999999999998</v>
      </c>
      <c r="BN772" t="s">
        <v>2001</v>
      </c>
      <c r="BO772" t="s">
        <v>2002</v>
      </c>
      <c r="BQ772">
        <v>0.33300000000000002</v>
      </c>
      <c r="BR772" t="s">
        <v>27</v>
      </c>
      <c r="BS772">
        <v>100</v>
      </c>
      <c r="BT772" t="s">
        <v>26</v>
      </c>
      <c r="CG772">
        <v>0</v>
      </c>
      <c r="CH772">
        <v>7.8659999999999997</v>
      </c>
      <c r="CI772">
        <v>0</v>
      </c>
      <c r="CJ772">
        <v>0</v>
      </c>
      <c r="CK772">
        <v>0</v>
      </c>
      <c r="CL772">
        <v>0</v>
      </c>
      <c r="CM772">
        <v>0</v>
      </c>
      <c r="CN772">
        <v>0</v>
      </c>
      <c r="CO772">
        <v>0</v>
      </c>
      <c r="CP772">
        <v>0</v>
      </c>
      <c r="CQ772">
        <v>0</v>
      </c>
      <c r="CR772">
        <v>0</v>
      </c>
    </row>
    <row r="773" spans="1:96" x14ac:dyDescent="0.25">
      <c r="A773" t="s">
        <v>1364</v>
      </c>
      <c r="B773" t="s">
        <v>1652</v>
      </c>
      <c r="C773" t="s">
        <v>29</v>
      </c>
      <c r="D773" t="s">
        <v>2104</v>
      </c>
      <c r="G773" t="s">
        <v>1998</v>
      </c>
      <c r="I773">
        <v>41.207000000000001</v>
      </c>
      <c r="J773">
        <v>100</v>
      </c>
      <c r="K773">
        <v>6283223.5</v>
      </c>
      <c r="L773">
        <v>2088727.6</v>
      </c>
      <c r="M773" t="s">
        <v>1364</v>
      </c>
      <c r="O773">
        <v>74</v>
      </c>
      <c r="S773">
        <v>0</v>
      </c>
      <c r="U773">
        <v>1</v>
      </c>
      <c r="V773">
        <v>0</v>
      </c>
      <c r="W773">
        <v>0</v>
      </c>
      <c r="Z773">
        <v>14</v>
      </c>
      <c r="AA773">
        <v>14</v>
      </c>
      <c r="AD773" t="s">
        <v>1999</v>
      </c>
      <c r="AE773">
        <v>2</v>
      </c>
      <c r="AF773">
        <v>17</v>
      </c>
      <c r="AG773">
        <v>41.207000000000001</v>
      </c>
      <c r="AH773">
        <v>0.4</v>
      </c>
      <c r="AI773">
        <v>755.9</v>
      </c>
      <c r="AJ773">
        <v>0</v>
      </c>
      <c r="AL773">
        <v>1</v>
      </c>
      <c r="AN773">
        <v>-0.28499999999999998</v>
      </c>
      <c r="AO773" t="s">
        <v>28</v>
      </c>
      <c r="AV773">
        <v>44.36</v>
      </c>
      <c r="AW773">
        <v>1</v>
      </c>
      <c r="AX773">
        <v>0.67</v>
      </c>
      <c r="AY773">
        <v>29.57</v>
      </c>
      <c r="AZ773">
        <v>147.86000000000001</v>
      </c>
      <c r="BG773" t="s">
        <v>2000</v>
      </c>
      <c r="BH773" t="s">
        <v>2000</v>
      </c>
      <c r="BI773">
        <v>1</v>
      </c>
      <c r="BJ773">
        <v>15</v>
      </c>
      <c r="BK773">
        <v>3</v>
      </c>
      <c r="BL773">
        <v>0</v>
      </c>
      <c r="BM773">
        <v>0.28999999999999998</v>
      </c>
      <c r="BN773" t="s">
        <v>2001</v>
      </c>
      <c r="BO773" t="s">
        <v>2002</v>
      </c>
      <c r="BQ773">
        <v>0.33300000000000002</v>
      </c>
      <c r="BR773" t="s">
        <v>27</v>
      </c>
      <c r="BS773">
        <v>100</v>
      </c>
      <c r="BT773" t="s">
        <v>26</v>
      </c>
      <c r="CG773">
        <v>22.222000000000001</v>
      </c>
      <c r="CH773">
        <v>18.984999999999999</v>
      </c>
      <c r="CI773">
        <v>0</v>
      </c>
      <c r="CJ773">
        <v>0</v>
      </c>
      <c r="CK773">
        <v>0</v>
      </c>
      <c r="CL773">
        <v>0</v>
      </c>
      <c r="CM773">
        <v>0</v>
      </c>
      <c r="CN773">
        <v>0</v>
      </c>
      <c r="CO773">
        <v>0</v>
      </c>
      <c r="CP773">
        <v>0</v>
      </c>
      <c r="CQ773">
        <v>0</v>
      </c>
      <c r="CR773">
        <v>0</v>
      </c>
    </row>
    <row r="774" spans="1:96" x14ac:dyDescent="0.25">
      <c r="A774" t="s">
        <v>1424</v>
      </c>
      <c r="B774" t="s">
        <v>1652</v>
      </c>
      <c r="C774" t="s">
        <v>29</v>
      </c>
      <c r="D774" t="s">
        <v>2105</v>
      </c>
      <c r="G774" t="s">
        <v>1998</v>
      </c>
      <c r="I774">
        <v>2.0880000000000001</v>
      </c>
      <c r="J774">
        <v>100</v>
      </c>
      <c r="K774">
        <v>6279390.5</v>
      </c>
      <c r="L774">
        <v>2092776.3</v>
      </c>
      <c r="M774" t="s">
        <v>1424</v>
      </c>
      <c r="O774">
        <v>74</v>
      </c>
      <c r="S774">
        <v>0</v>
      </c>
      <c r="U774">
        <v>1</v>
      </c>
      <c r="V774">
        <v>0</v>
      </c>
      <c r="W774">
        <v>0</v>
      </c>
      <c r="Z774">
        <v>14</v>
      </c>
      <c r="AA774">
        <v>14</v>
      </c>
      <c r="AD774" t="s">
        <v>1999</v>
      </c>
      <c r="AE774">
        <v>2</v>
      </c>
      <c r="AF774">
        <v>17</v>
      </c>
      <c r="AG774">
        <v>2.0880000000000001</v>
      </c>
      <c r="AH774">
        <v>0.6</v>
      </c>
      <c r="AI774">
        <v>170.1</v>
      </c>
      <c r="AJ774">
        <v>0</v>
      </c>
      <c r="AL774">
        <v>1</v>
      </c>
      <c r="AN774">
        <v>-0.28499999999999998</v>
      </c>
      <c r="AO774" t="s">
        <v>28</v>
      </c>
      <c r="AV774">
        <v>30.61</v>
      </c>
      <c r="AW774">
        <v>1</v>
      </c>
      <c r="AX774">
        <v>0.67</v>
      </c>
      <c r="AY774">
        <v>20.399999999999999</v>
      </c>
      <c r="AZ774">
        <v>102.02</v>
      </c>
      <c r="BG774" t="s">
        <v>2000</v>
      </c>
      <c r="BH774" t="s">
        <v>2000</v>
      </c>
      <c r="BI774">
        <v>1</v>
      </c>
      <c r="BJ774">
        <v>15</v>
      </c>
      <c r="BK774">
        <v>3</v>
      </c>
      <c r="BL774">
        <v>0</v>
      </c>
      <c r="BM774">
        <v>0.28999999999999998</v>
      </c>
      <c r="BN774" t="s">
        <v>2001</v>
      </c>
      <c r="BO774" t="s">
        <v>2002</v>
      </c>
      <c r="BQ774">
        <v>0.33300000000000002</v>
      </c>
      <c r="BR774" t="s">
        <v>27</v>
      </c>
      <c r="BS774">
        <v>100</v>
      </c>
      <c r="BT774" t="s">
        <v>26</v>
      </c>
      <c r="CG774">
        <v>1.044</v>
      </c>
      <c r="CH774">
        <v>1.044</v>
      </c>
      <c r="CI774">
        <v>0</v>
      </c>
      <c r="CJ774">
        <v>0</v>
      </c>
      <c r="CK774">
        <v>0</v>
      </c>
      <c r="CL774">
        <v>0</v>
      </c>
      <c r="CM774">
        <v>0</v>
      </c>
      <c r="CN774">
        <v>0</v>
      </c>
      <c r="CO774">
        <v>0</v>
      </c>
      <c r="CP774">
        <v>0</v>
      </c>
      <c r="CQ774">
        <v>0</v>
      </c>
      <c r="CR774">
        <v>0</v>
      </c>
    </row>
    <row r="775" spans="1:96" x14ac:dyDescent="0.25">
      <c r="A775" t="s">
        <v>2106</v>
      </c>
      <c r="B775" t="s">
        <v>1652</v>
      </c>
      <c r="C775" t="s">
        <v>29</v>
      </c>
      <c r="D775" t="s">
        <v>2107</v>
      </c>
      <c r="G775" t="s">
        <v>1998</v>
      </c>
      <c r="I775">
        <v>30.39</v>
      </c>
      <c r="J775">
        <v>100</v>
      </c>
      <c r="K775">
        <v>6279954.0999999996</v>
      </c>
      <c r="L775">
        <v>2091800.3</v>
      </c>
      <c r="M775" t="s">
        <v>2106</v>
      </c>
      <c r="O775">
        <v>74</v>
      </c>
      <c r="S775">
        <v>0</v>
      </c>
      <c r="U775">
        <v>1</v>
      </c>
      <c r="V775">
        <v>0</v>
      </c>
      <c r="W775">
        <v>0</v>
      </c>
      <c r="Z775">
        <v>14</v>
      </c>
      <c r="AA775">
        <v>14</v>
      </c>
      <c r="AD775" t="s">
        <v>1999</v>
      </c>
      <c r="AE775">
        <v>2</v>
      </c>
      <c r="AF775">
        <v>17</v>
      </c>
      <c r="AG775">
        <v>30.39</v>
      </c>
      <c r="AH775">
        <v>0.3</v>
      </c>
      <c r="AI775">
        <v>649.1</v>
      </c>
      <c r="AJ775">
        <v>0</v>
      </c>
      <c r="AL775">
        <v>1</v>
      </c>
      <c r="AN775">
        <v>-0.28499999999999998</v>
      </c>
      <c r="AO775" t="s">
        <v>28</v>
      </c>
      <c r="AV775">
        <v>49.27</v>
      </c>
      <c r="AW775">
        <v>1</v>
      </c>
      <c r="AX775">
        <v>0.67</v>
      </c>
      <c r="AY775">
        <v>32.840000000000003</v>
      </c>
      <c r="AZ775">
        <v>164.22</v>
      </c>
      <c r="BG775" t="s">
        <v>2000</v>
      </c>
      <c r="BH775" t="s">
        <v>2000</v>
      </c>
      <c r="BI775">
        <v>1</v>
      </c>
      <c r="BJ775">
        <v>15</v>
      </c>
      <c r="BK775">
        <v>3</v>
      </c>
      <c r="BL775">
        <v>0</v>
      </c>
      <c r="BM775">
        <v>0.28999999999999998</v>
      </c>
      <c r="BN775" t="s">
        <v>2001</v>
      </c>
      <c r="BO775" t="s">
        <v>2002</v>
      </c>
      <c r="BQ775">
        <v>0.33300000000000002</v>
      </c>
      <c r="BR775" t="s">
        <v>27</v>
      </c>
      <c r="BS775">
        <v>100</v>
      </c>
      <c r="BT775" t="s">
        <v>26</v>
      </c>
      <c r="CG775">
        <v>12.156000000000001</v>
      </c>
      <c r="CH775">
        <v>18.234000000000002</v>
      </c>
      <c r="CI775">
        <v>0</v>
      </c>
      <c r="CJ775">
        <v>0</v>
      </c>
      <c r="CK775">
        <v>0</v>
      </c>
      <c r="CL775">
        <v>0</v>
      </c>
      <c r="CM775">
        <v>0</v>
      </c>
      <c r="CN775">
        <v>0</v>
      </c>
      <c r="CO775">
        <v>0</v>
      </c>
      <c r="CP775">
        <v>0</v>
      </c>
      <c r="CQ775">
        <v>0</v>
      </c>
      <c r="CR775">
        <v>0</v>
      </c>
    </row>
    <row r="776" spans="1:96" x14ac:dyDescent="0.25">
      <c r="A776" t="s">
        <v>1398</v>
      </c>
      <c r="B776" t="s">
        <v>1652</v>
      </c>
      <c r="C776" t="s">
        <v>29</v>
      </c>
      <c r="D776" t="s">
        <v>2108</v>
      </c>
      <c r="G776" t="s">
        <v>1998</v>
      </c>
      <c r="I776">
        <v>17.158000000000001</v>
      </c>
      <c r="J776">
        <v>100</v>
      </c>
      <c r="K776">
        <v>6280110.5</v>
      </c>
      <c r="L776">
        <v>2092591.7</v>
      </c>
      <c r="M776" t="s">
        <v>1398</v>
      </c>
      <c r="O776">
        <v>74</v>
      </c>
      <c r="S776">
        <v>0</v>
      </c>
      <c r="U776">
        <v>1</v>
      </c>
      <c r="V776">
        <v>0</v>
      </c>
      <c r="W776">
        <v>0</v>
      </c>
      <c r="Z776">
        <v>14</v>
      </c>
      <c r="AA776">
        <v>14</v>
      </c>
      <c r="AD776" t="s">
        <v>1999</v>
      </c>
      <c r="AE776">
        <v>2</v>
      </c>
      <c r="AF776">
        <v>17</v>
      </c>
      <c r="AG776">
        <v>17.158000000000001</v>
      </c>
      <c r="AH776">
        <v>0.9</v>
      </c>
      <c r="AI776">
        <v>487.8</v>
      </c>
      <c r="AJ776">
        <v>0</v>
      </c>
      <c r="AL776">
        <v>1</v>
      </c>
      <c r="AN776">
        <v>-0.28499999999999998</v>
      </c>
      <c r="AO776" t="s">
        <v>28</v>
      </c>
      <c r="AV776">
        <v>48.77</v>
      </c>
      <c r="AW776">
        <v>1</v>
      </c>
      <c r="AX776">
        <v>0.67</v>
      </c>
      <c r="AY776">
        <v>32.51</v>
      </c>
      <c r="AZ776">
        <v>162.55000000000001</v>
      </c>
      <c r="BG776" t="s">
        <v>2000</v>
      </c>
      <c r="BH776" t="s">
        <v>2000</v>
      </c>
      <c r="BI776">
        <v>1</v>
      </c>
      <c r="BJ776">
        <v>15</v>
      </c>
      <c r="BK776">
        <v>3</v>
      </c>
      <c r="BL776">
        <v>0</v>
      </c>
      <c r="BM776">
        <v>0.28999999999999998</v>
      </c>
      <c r="BN776" t="s">
        <v>2001</v>
      </c>
      <c r="BO776" t="s">
        <v>2002</v>
      </c>
      <c r="BQ776">
        <v>0.33300000000000002</v>
      </c>
      <c r="BR776" t="s">
        <v>27</v>
      </c>
      <c r="BS776">
        <v>100</v>
      </c>
      <c r="BT776" t="s">
        <v>26</v>
      </c>
      <c r="CG776">
        <v>7.165</v>
      </c>
      <c r="CH776">
        <v>9.9930000000000003</v>
      </c>
      <c r="CI776">
        <v>0</v>
      </c>
      <c r="CJ776">
        <v>0</v>
      </c>
      <c r="CK776">
        <v>0</v>
      </c>
      <c r="CL776">
        <v>0</v>
      </c>
      <c r="CM776">
        <v>0</v>
      </c>
      <c r="CN776">
        <v>0</v>
      </c>
      <c r="CO776">
        <v>0</v>
      </c>
      <c r="CP776">
        <v>0</v>
      </c>
      <c r="CQ776">
        <v>0</v>
      </c>
      <c r="CR776">
        <v>0</v>
      </c>
    </row>
    <row r="777" spans="1:96" x14ac:dyDescent="0.25">
      <c r="A777" t="s">
        <v>1366</v>
      </c>
      <c r="B777" t="s">
        <v>1652</v>
      </c>
      <c r="C777" t="s">
        <v>29</v>
      </c>
      <c r="D777" t="s">
        <v>2109</v>
      </c>
      <c r="G777" t="s">
        <v>1998</v>
      </c>
      <c r="I777">
        <v>24.6</v>
      </c>
      <c r="J777">
        <v>100</v>
      </c>
      <c r="K777">
        <v>6283181.7000000002</v>
      </c>
      <c r="L777">
        <v>2089723.7</v>
      </c>
      <c r="M777" t="s">
        <v>1366</v>
      </c>
      <c r="O777">
        <v>74</v>
      </c>
      <c r="S777">
        <v>0</v>
      </c>
      <c r="U777">
        <v>1</v>
      </c>
      <c r="V777">
        <v>0</v>
      </c>
      <c r="W777">
        <v>0</v>
      </c>
      <c r="Z777">
        <v>14</v>
      </c>
      <c r="AA777">
        <v>14</v>
      </c>
      <c r="AD777" t="s">
        <v>1999</v>
      </c>
      <c r="AE777">
        <v>2</v>
      </c>
      <c r="AF777">
        <v>17</v>
      </c>
      <c r="AG777">
        <v>24.6</v>
      </c>
      <c r="AH777">
        <v>0.2</v>
      </c>
      <c r="AI777">
        <v>584</v>
      </c>
      <c r="AJ777">
        <v>0</v>
      </c>
      <c r="AL777">
        <v>1</v>
      </c>
      <c r="AN777">
        <v>-0.28499999999999998</v>
      </c>
      <c r="AO777" t="s">
        <v>28</v>
      </c>
      <c r="AV777">
        <v>54.13</v>
      </c>
      <c r="AW777">
        <v>1</v>
      </c>
      <c r="AX777">
        <v>0.67</v>
      </c>
      <c r="AY777">
        <v>36.08</v>
      </c>
      <c r="AZ777">
        <v>180.42</v>
      </c>
      <c r="BG777" t="s">
        <v>2000</v>
      </c>
      <c r="BH777" t="s">
        <v>2000</v>
      </c>
      <c r="BI777">
        <v>1</v>
      </c>
      <c r="BJ777">
        <v>15</v>
      </c>
      <c r="BK777">
        <v>3</v>
      </c>
      <c r="BL777">
        <v>0</v>
      </c>
      <c r="BM777">
        <v>0.28999999999999998</v>
      </c>
      <c r="BN777" t="s">
        <v>2001</v>
      </c>
      <c r="BO777" t="s">
        <v>2002</v>
      </c>
      <c r="BQ777">
        <v>0.33300000000000002</v>
      </c>
      <c r="BR777" t="s">
        <v>27</v>
      </c>
      <c r="BS777">
        <v>100</v>
      </c>
      <c r="BT777" t="s">
        <v>26</v>
      </c>
      <c r="CG777">
        <v>10.339</v>
      </c>
      <c r="CH777">
        <v>14.26</v>
      </c>
      <c r="CI777">
        <v>0</v>
      </c>
      <c r="CJ777">
        <v>0</v>
      </c>
      <c r="CK777">
        <v>0</v>
      </c>
      <c r="CL777">
        <v>0</v>
      </c>
      <c r="CM777">
        <v>0</v>
      </c>
      <c r="CN777">
        <v>0</v>
      </c>
      <c r="CO777">
        <v>0</v>
      </c>
      <c r="CP777">
        <v>0</v>
      </c>
      <c r="CQ777">
        <v>0</v>
      </c>
      <c r="CR777">
        <v>0</v>
      </c>
    </row>
    <row r="778" spans="1:96" x14ac:dyDescent="0.25">
      <c r="A778" t="s">
        <v>700</v>
      </c>
      <c r="B778" t="s">
        <v>1652</v>
      </c>
      <c r="C778" t="s">
        <v>29</v>
      </c>
      <c r="D778" t="s">
        <v>1466</v>
      </c>
      <c r="G778" t="s">
        <v>1998</v>
      </c>
      <c r="I778">
        <v>15.476000000000001</v>
      </c>
      <c r="J778">
        <v>100</v>
      </c>
      <c r="K778">
        <v>6282684.5</v>
      </c>
      <c r="L778">
        <v>2097429.7000000002</v>
      </c>
      <c r="M778" t="s">
        <v>700</v>
      </c>
      <c r="O778">
        <v>74</v>
      </c>
      <c r="S778">
        <v>0</v>
      </c>
      <c r="U778">
        <v>1</v>
      </c>
      <c r="V778">
        <v>0</v>
      </c>
      <c r="W778">
        <v>0</v>
      </c>
      <c r="Z778">
        <v>14</v>
      </c>
      <c r="AA778">
        <v>14</v>
      </c>
      <c r="AD778" t="s">
        <v>1999</v>
      </c>
      <c r="AE778">
        <v>2</v>
      </c>
      <c r="AF778">
        <v>17</v>
      </c>
      <c r="AG778">
        <v>15.476000000000001</v>
      </c>
      <c r="AH778">
        <v>2.9</v>
      </c>
      <c r="AI778">
        <v>463.2</v>
      </c>
      <c r="AJ778">
        <v>0</v>
      </c>
      <c r="AL778">
        <v>1</v>
      </c>
      <c r="AN778">
        <v>-0.28499999999999998</v>
      </c>
      <c r="AO778" t="s">
        <v>28</v>
      </c>
      <c r="AV778">
        <v>16.38</v>
      </c>
      <c r="AW778">
        <v>1</v>
      </c>
      <c r="AX778">
        <v>0.67</v>
      </c>
      <c r="AY778">
        <v>10.92</v>
      </c>
      <c r="AZ778">
        <v>54.62</v>
      </c>
      <c r="BG778" t="s">
        <v>2000</v>
      </c>
      <c r="BH778" t="s">
        <v>2000</v>
      </c>
      <c r="BI778">
        <v>1</v>
      </c>
      <c r="BJ778">
        <v>15</v>
      </c>
      <c r="BK778">
        <v>3</v>
      </c>
      <c r="BL778">
        <v>0</v>
      </c>
      <c r="BM778">
        <v>0.28999999999999998</v>
      </c>
      <c r="BN778" t="s">
        <v>2001</v>
      </c>
      <c r="BO778" t="s">
        <v>2002</v>
      </c>
      <c r="BQ778">
        <v>0.33300000000000002</v>
      </c>
      <c r="BR778" t="s">
        <v>27</v>
      </c>
      <c r="BS778">
        <v>100</v>
      </c>
      <c r="BT778" t="s">
        <v>26</v>
      </c>
      <c r="CG778">
        <v>9.27</v>
      </c>
      <c r="CH778">
        <v>6.2060000000000004</v>
      </c>
      <c r="CI778">
        <v>0</v>
      </c>
      <c r="CJ778">
        <v>0</v>
      </c>
      <c r="CK778">
        <v>0</v>
      </c>
      <c r="CL778">
        <v>0</v>
      </c>
      <c r="CM778">
        <v>0</v>
      </c>
      <c r="CN778">
        <v>0</v>
      </c>
      <c r="CO778">
        <v>0</v>
      </c>
      <c r="CP778">
        <v>0</v>
      </c>
      <c r="CQ778">
        <v>0</v>
      </c>
      <c r="CR778">
        <v>0</v>
      </c>
    </row>
    <row r="779" spans="1:96" x14ac:dyDescent="0.25">
      <c r="A779" t="s">
        <v>1533</v>
      </c>
      <c r="B779" t="s">
        <v>1652</v>
      </c>
      <c r="C779" t="s">
        <v>29</v>
      </c>
      <c r="D779" t="s">
        <v>2110</v>
      </c>
      <c r="G779" t="s">
        <v>1998</v>
      </c>
      <c r="I779">
        <v>80.951999999999998</v>
      </c>
      <c r="J779">
        <v>100</v>
      </c>
      <c r="K779">
        <v>6303782.7999999998</v>
      </c>
      <c r="L779">
        <v>2102865.2000000002</v>
      </c>
      <c r="M779" t="s">
        <v>1533</v>
      </c>
      <c r="O779">
        <v>75.790000000000006</v>
      </c>
      <c r="S779">
        <v>0</v>
      </c>
      <c r="U779">
        <v>1</v>
      </c>
      <c r="V779">
        <v>0</v>
      </c>
      <c r="W779">
        <v>0</v>
      </c>
      <c r="Z779">
        <v>21</v>
      </c>
      <c r="AA779">
        <v>21</v>
      </c>
      <c r="AD779" t="s">
        <v>1999</v>
      </c>
      <c r="AE779">
        <v>2</v>
      </c>
      <c r="AF779">
        <v>17</v>
      </c>
      <c r="AG779">
        <v>80.951999999999998</v>
      </c>
      <c r="AH779">
        <v>0.4</v>
      </c>
      <c r="AI779">
        <v>1059.5</v>
      </c>
      <c r="AJ779">
        <v>0</v>
      </c>
      <c r="AL779">
        <v>1</v>
      </c>
      <c r="AN779">
        <v>-0.28499999999999998</v>
      </c>
      <c r="AO779" t="s">
        <v>28</v>
      </c>
      <c r="AV779">
        <v>30.59</v>
      </c>
      <c r="AW779">
        <v>1</v>
      </c>
      <c r="AX779">
        <v>0.67</v>
      </c>
      <c r="AY779">
        <v>20.39</v>
      </c>
      <c r="AZ779">
        <v>101.95</v>
      </c>
      <c r="BG779" t="s">
        <v>2000</v>
      </c>
      <c r="BH779" t="s">
        <v>2000</v>
      </c>
      <c r="BI779">
        <v>1</v>
      </c>
      <c r="BJ779">
        <v>15</v>
      </c>
      <c r="BK779">
        <v>3</v>
      </c>
      <c r="BL779">
        <v>0</v>
      </c>
      <c r="BM779">
        <v>0.28999999999999998</v>
      </c>
      <c r="BN779" t="s">
        <v>2001</v>
      </c>
      <c r="BO779" t="s">
        <v>2002</v>
      </c>
      <c r="BQ779">
        <v>0.33300000000000002</v>
      </c>
      <c r="BR779" t="s">
        <v>27</v>
      </c>
      <c r="BS779">
        <v>100</v>
      </c>
      <c r="BT779" t="s">
        <v>26</v>
      </c>
      <c r="CG779">
        <v>69.155000000000001</v>
      </c>
      <c r="CH779">
        <v>11.795999999999999</v>
      </c>
      <c r="CI779">
        <v>0</v>
      </c>
      <c r="CJ779">
        <v>0</v>
      </c>
      <c r="CK779">
        <v>0</v>
      </c>
      <c r="CL779">
        <v>0</v>
      </c>
      <c r="CM779">
        <v>0</v>
      </c>
      <c r="CN779">
        <v>0</v>
      </c>
      <c r="CO779">
        <v>0</v>
      </c>
      <c r="CP779">
        <v>0</v>
      </c>
      <c r="CQ779">
        <v>0</v>
      </c>
      <c r="CR779">
        <v>0</v>
      </c>
    </row>
    <row r="780" spans="1:96" x14ac:dyDescent="0.25">
      <c r="A780" t="s">
        <v>1534</v>
      </c>
      <c r="B780" t="s">
        <v>1652</v>
      </c>
      <c r="C780" t="s">
        <v>29</v>
      </c>
      <c r="D780" t="s">
        <v>2111</v>
      </c>
      <c r="G780" t="s">
        <v>1998</v>
      </c>
      <c r="I780">
        <v>95.840999999999994</v>
      </c>
      <c r="J780">
        <v>100</v>
      </c>
      <c r="K780">
        <v>6299572.2999999998</v>
      </c>
      <c r="L780">
        <v>2102693.4</v>
      </c>
      <c r="M780" t="s">
        <v>1534</v>
      </c>
      <c r="O780">
        <v>74.34</v>
      </c>
      <c r="S780">
        <v>0</v>
      </c>
      <c r="U780">
        <v>1</v>
      </c>
      <c r="V780">
        <v>0</v>
      </c>
      <c r="W780">
        <v>0</v>
      </c>
      <c r="Z780">
        <v>17</v>
      </c>
      <c r="AA780">
        <v>17</v>
      </c>
      <c r="AD780" t="s">
        <v>1999</v>
      </c>
      <c r="AE780">
        <v>2</v>
      </c>
      <c r="AF780">
        <v>17</v>
      </c>
      <c r="AG780">
        <v>95.840999999999994</v>
      </c>
      <c r="AH780">
        <v>0.5</v>
      </c>
      <c r="AI780">
        <v>1152.8</v>
      </c>
      <c r="AJ780">
        <v>0</v>
      </c>
      <c r="AL780">
        <v>1</v>
      </c>
      <c r="AN780">
        <v>-0.28499999999999998</v>
      </c>
      <c r="AO780" t="s">
        <v>28</v>
      </c>
      <c r="AV780">
        <v>53.57</v>
      </c>
      <c r="AW780">
        <v>1</v>
      </c>
      <c r="AX780">
        <v>0.67</v>
      </c>
      <c r="AY780">
        <v>35.71</v>
      </c>
      <c r="AZ780">
        <v>178.57</v>
      </c>
      <c r="BG780" t="s">
        <v>2000</v>
      </c>
      <c r="BH780" t="s">
        <v>2000</v>
      </c>
      <c r="BI780">
        <v>1</v>
      </c>
      <c r="BJ780">
        <v>15</v>
      </c>
      <c r="BK780">
        <v>3</v>
      </c>
      <c r="BL780">
        <v>0</v>
      </c>
      <c r="BM780">
        <v>0.28999999999999998</v>
      </c>
      <c r="BN780" t="s">
        <v>2001</v>
      </c>
      <c r="BO780" t="s">
        <v>2002</v>
      </c>
      <c r="BQ780">
        <v>0.33300000000000002</v>
      </c>
      <c r="BR780" t="s">
        <v>27</v>
      </c>
      <c r="BS780">
        <v>100</v>
      </c>
      <c r="BT780" t="s">
        <v>26</v>
      </c>
      <c r="CG780">
        <v>81.727999999999994</v>
      </c>
      <c r="CH780">
        <v>14.113</v>
      </c>
      <c r="CI780">
        <v>0</v>
      </c>
      <c r="CJ780">
        <v>0</v>
      </c>
      <c r="CK780">
        <v>0</v>
      </c>
      <c r="CL780">
        <v>0</v>
      </c>
      <c r="CM780">
        <v>0</v>
      </c>
      <c r="CN780">
        <v>0</v>
      </c>
      <c r="CO780">
        <v>0</v>
      </c>
      <c r="CP780">
        <v>0</v>
      </c>
      <c r="CQ780">
        <v>0</v>
      </c>
      <c r="CR780">
        <v>0</v>
      </c>
    </row>
    <row r="781" spans="1:96" x14ac:dyDescent="0.25">
      <c r="A781" t="s">
        <v>2112</v>
      </c>
      <c r="B781" t="s">
        <v>1652</v>
      </c>
      <c r="C781" t="s">
        <v>29</v>
      </c>
      <c r="D781" t="s">
        <v>2113</v>
      </c>
      <c r="G781" t="s">
        <v>1998</v>
      </c>
      <c r="I781">
        <v>7.2709999999999999</v>
      </c>
      <c r="J781">
        <v>100</v>
      </c>
      <c r="K781">
        <v>6300888.7999999998</v>
      </c>
      <c r="L781">
        <v>2103513.7000000002</v>
      </c>
      <c r="M781" t="s">
        <v>2112</v>
      </c>
      <c r="O781">
        <v>74.34</v>
      </c>
      <c r="S781">
        <v>0</v>
      </c>
      <c r="U781">
        <v>1</v>
      </c>
      <c r="V781">
        <v>0</v>
      </c>
      <c r="W781">
        <v>0</v>
      </c>
      <c r="Z781">
        <v>17</v>
      </c>
      <c r="AA781">
        <v>17</v>
      </c>
      <c r="AD781" t="s">
        <v>1999</v>
      </c>
      <c r="AE781">
        <v>2</v>
      </c>
      <c r="AF781">
        <v>17</v>
      </c>
      <c r="AG781">
        <v>7.2709999999999999</v>
      </c>
      <c r="AH781">
        <v>0</v>
      </c>
      <c r="AI781">
        <v>317.5</v>
      </c>
      <c r="AJ781">
        <v>0</v>
      </c>
      <c r="AL781">
        <v>1</v>
      </c>
      <c r="AN781">
        <v>-0.28499999999999998</v>
      </c>
      <c r="AO781" t="s">
        <v>28</v>
      </c>
      <c r="AV781">
        <v>5</v>
      </c>
      <c r="AW781">
        <v>1</v>
      </c>
      <c r="AX781">
        <v>0.67</v>
      </c>
      <c r="AY781">
        <v>3.33</v>
      </c>
      <c r="AZ781">
        <v>16.670000000000002</v>
      </c>
      <c r="BG781" t="s">
        <v>2000</v>
      </c>
      <c r="BH781" t="s">
        <v>2000</v>
      </c>
      <c r="BI781">
        <v>1</v>
      </c>
      <c r="BJ781">
        <v>15</v>
      </c>
      <c r="BK781">
        <v>3</v>
      </c>
      <c r="BL781">
        <v>0</v>
      </c>
      <c r="BM781">
        <v>0.28999999999999998</v>
      </c>
      <c r="BN781" t="s">
        <v>2001</v>
      </c>
      <c r="BO781" t="s">
        <v>2002</v>
      </c>
      <c r="BQ781">
        <v>0.33300000000000002</v>
      </c>
      <c r="BR781" t="s">
        <v>27</v>
      </c>
      <c r="BS781">
        <v>100</v>
      </c>
      <c r="BT781" t="s">
        <v>26</v>
      </c>
      <c r="CG781">
        <v>0</v>
      </c>
      <c r="CH781">
        <v>7.2709999999999999</v>
      </c>
      <c r="CI781">
        <v>0</v>
      </c>
      <c r="CJ781">
        <v>0</v>
      </c>
      <c r="CK781">
        <v>0</v>
      </c>
      <c r="CL781">
        <v>0</v>
      </c>
      <c r="CM781">
        <v>0</v>
      </c>
      <c r="CN781">
        <v>0</v>
      </c>
      <c r="CO781">
        <v>0</v>
      </c>
      <c r="CP781">
        <v>0</v>
      </c>
      <c r="CQ781">
        <v>0</v>
      </c>
      <c r="CR781">
        <v>0</v>
      </c>
    </row>
    <row r="782" spans="1:96" x14ac:dyDescent="0.25">
      <c r="A782" t="s">
        <v>2114</v>
      </c>
      <c r="B782" t="s">
        <v>1652</v>
      </c>
      <c r="C782" t="s">
        <v>29</v>
      </c>
      <c r="D782" t="s">
        <v>2115</v>
      </c>
      <c r="G782" t="s">
        <v>1998</v>
      </c>
      <c r="I782">
        <v>6.6459999999999999</v>
      </c>
      <c r="J782">
        <v>100</v>
      </c>
      <c r="K782">
        <v>6305196.7000000002</v>
      </c>
      <c r="L782">
        <v>2103443</v>
      </c>
      <c r="M782" t="s">
        <v>2114</v>
      </c>
      <c r="O782">
        <v>75.790000000000006</v>
      </c>
      <c r="S782">
        <v>0</v>
      </c>
      <c r="U782">
        <v>1</v>
      </c>
      <c r="V782">
        <v>0</v>
      </c>
      <c r="W782">
        <v>0</v>
      </c>
      <c r="Z782">
        <v>21</v>
      </c>
      <c r="AA782">
        <v>21</v>
      </c>
      <c r="AD782" t="s">
        <v>1999</v>
      </c>
      <c r="AE782">
        <v>2</v>
      </c>
      <c r="AF782">
        <v>17</v>
      </c>
      <c r="AG782">
        <v>6.6459999999999999</v>
      </c>
      <c r="AH782">
        <v>0</v>
      </c>
      <c r="AI782">
        <v>303.60000000000002</v>
      </c>
      <c r="AJ782">
        <v>0</v>
      </c>
      <c r="AL782">
        <v>1</v>
      </c>
      <c r="AN782">
        <v>-0.28499999999999998</v>
      </c>
      <c r="AO782" t="s">
        <v>28</v>
      </c>
      <c r="AV782">
        <v>5</v>
      </c>
      <c r="AW782">
        <v>1</v>
      </c>
      <c r="AX782">
        <v>0.67</v>
      </c>
      <c r="AY782">
        <v>3.33</v>
      </c>
      <c r="AZ782">
        <v>16.670000000000002</v>
      </c>
      <c r="BG782" t="s">
        <v>2000</v>
      </c>
      <c r="BH782" t="s">
        <v>2000</v>
      </c>
      <c r="BI782">
        <v>1</v>
      </c>
      <c r="BJ782">
        <v>15</v>
      </c>
      <c r="BK782">
        <v>3</v>
      </c>
      <c r="BL782">
        <v>0</v>
      </c>
      <c r="BM782">
        <v>0.28999999999999998</v>
      </c>
      <c r="BN782" t="s">
        <v>2001</v>
      </c>
      <c r="BO782" t="s">
        <v>2002</v>
      </c>
      <c r="BQ782">
        <v>0.33300000000000002</v>
      </c>
      <c r="BR782" t="s">
        <v>27</v>
      </c>
      <c r="BS782">
        <v>100</v>
      </c>
      <c r="BT782" t="s">
        <v>26</v>
      </c>
      <c r="CG782">
        <v>0</v>
      </c>
      <c r="CH782">
        <v>6.6459999999999999</v>
      </c>
      <c r="CI782">
        <v>0</v>
      </c>
      <c r="CJ782">
        <v>0</v>
      </c>
      <c r="CK782">
        <v>0</v>
      </c>
      <c r="CL782">
        <v>0</v>
      </c>
      <c r="CM782">
        <v>0</v>
      </c>
      <c r="CN782">
        <v>0</v>
      </c>
      <c r="CO782">
        <v>0</v>
      </c>
      <c r="CP782">
        <v>0</v>
      </c>
      <c r="CQ782">
        <v>0</v>
      </c>
      <c r="CR782">
        <v>0</v>
      </c>
    </row>
    <row r="783" spans="1:96" x14ac:dyDescent="0.25">
      <c r="A783" t="s">
        <v>1541</v>
      </c>
      <c r="B783" t="s">
        <v>1652</v>
      </c>
      <c r="C783" t="s">
        <v>29</v>
      </c>
      <c r="D783" t="s">
        <v>2116</v>
      </c>
      <c r="G783" t="s">
        <v>1998</v>
      </c>
      <c r="I783">
        <v>36.073999999999998</v>
      </c>
      <c r="J783">
        <v>100</v>
      </c>
      <c r="K783">
        <v>6296379.4000000004</v>
      </c>
      <c r="L783">
        <v>2103200.4</v>
      </c>
      <c r="M783" t="s">
        <v>1541</v>
      </c>
      <c r="O783">
        <v>74</v>
      </c>
      <c r="S783">
        <v>0</v>
      </c>
      <c r="U783">
        <v>1</v>
      </c>
      <c r="V783">
        <v>0</v>
      </c>
      <c r="W783">
        <v>0</v>
      </c>
      <c r="Z783">
        <v>17</v>
      </c>
      <c r="AA783">
        <v>17</v>
      </c>
      <c r="AD783" t="s">
        <v>1999</v>
      </c>
      <c r="AE783">
        <v>2</v>
      </c>
      <c r="AF783">
        <v>17</v>
      </c>
      <c r="AG783">
        <v>36.073999999999998</v>
      </c>
      <c r="AH783">
        <v>0.4</v>
      </c>
      <c r="AI783">
        <v>707.2</v>
      </c>
      <c r="AJ783">
        <v>0</v>
      </c>
      <c r="AL783">
        <v>1</v>
      </c>
      <c r="AN783">
        <v>-0.28499999999999998</v>
      </c>
      <c r="AO783" t="s">
        <v>28</v>
      </c>
      <c r="AV783">
        <v>21</v>
      </c>
      <c r="AW783">
        <v>1</v>
      </c>
      <c r="AX783">
        <v>0.67</v>
      </c>
      <c r="AY783">
        <v>14</v>
      </c>
      <c r="AZ783">
        <v>70.010000000000005</v>
      </c>
      <c r="BG783" t="s">
        <v>2000</v>
      </c>
      <c r="BH783" t="s">
        <v>2000</v>
      </c>
      <c r="BI783">
        <v>1</v>
      </c>
      <c r="BJ783">
        <v>15</v>
      </c>
      <c r="BK783">
        <v>3</v>
      </c>
      <c r="BL783">
        <v>0</v>
      </c>
      <c r="BM783">
        <v>0.28999999999999998</v>
      </c>
      <c r="BN783" t="s">
        <v>2001</v>
      </c>
      <c r="BO783" t="s">
        <v>2002</v>
      </c>
      <c r="BQ783">
        <v>0.33300000000000002</v>
      </c>
      <c r="BR783" t="s">
        <v>27</v>
      </c>
      <c r="BS783">
        <v>100</v>
      </c>
      <c r="BT783" t="s">
        <v>26</v>
      </c>
      <c r="CG783">
        <v>30.663</v>
      </c>
      <c r="CH783">
        <v>5.4109999999999996</v>
      </c>
      <c r="CI783">
        <v>0</v>
      </c>
      <c r="CJ783">
        <v>0</v>
      </c>
      <c r="CK783">
        <v>0</v>
      </c>
      <c r="CL783">
        <v>0</v>
      </c>
      <c r="CM783">
        <v>0</v>
      </c>
      <c r="CN783">
        <v>0</v>
      </c>
      <c r="CO783">
        <v>0</v>
      </c>
      <c r="CP783">
        <v>0</v>
      </c>
      <c r="CQ783">
        <v>0</v>
      </c>
      <c r="CR783">
        <v>0</v>
      </c>
    </row>
    <row r="784" spans="1:96" x14ac:dyDescent="0.25">
      <c r="A784" t="s">
        <v>2117</v>
      </c>
      <c r="B784" t="s">
        <v>1652</v>
      </c>
      <c r="C784" t="s">
        <v>29</v>
      </c>
      <c r="D784" t="s">
        <v>2118</v>
      </c>
      <c r="G784" t="s">
        <v>1998</v>
      </c>
      <c r="I784">
        <v>4.32</v>
      </c>
      <c r="J784">
        <v>100</v>
      </c>
      <c r="K784">
        <v>6296124.7999999998</v>
      </c>
      <c r="L784">
        <v>2103327.5</v>
      </c>
      <c r="M784" t="s">
        <v>2117</v>
      </c>
      <c r="O784">
        <v>74</v>
      </c>
      <c r="S784">
        <v>0</v>
      </c>
      <c r="U784">
        <v>1</v>
      </c>
      <c r="V784">
        <v>0</v>
      </c>
      <c r="W784">
        <v>0</v>
      </c>
      <c r="Z784">
        <v>17</v>
      </c>
      <c r="AA784">
        <v>17</v>
      </c>
      <c r="AD784" t="s">
        <v>1999</v>
      </c>
      <c r="AE784">
        <v>2</v>
      </c>
      <c r="AF784">
        <v>17</v>
      </c>
      <c r="AG784">
        <v>4.32</v>
      </c>
      <c r="AH784">
        <v>0</v>
      </c>
      <c r="AI784">
        <v>244.8</v>
      </c>
      <c r="AJ784">
        <v>0</v>
      </c>
      <c r="AL784">
        <v>1</v>
      </c>
      <c r="AN784">
        <v>-0.28499999999999998</v>
      </c>
      <c r="AO784" t="s">
        <v>28</v>
      </c>
      <c r="AV784">
        <v>5</v>
      </c>
      <c r="AW784">
        <v>1</v>
      </c>
      <c r="AX784">
        <v>0.67</v>
      </c>
      <c r="AY784">
        <v>3.33</v>
      </c>
      <c r="AZ784">
        <v>16.670000000000002</v>
      </c>
      <c r="BG784" t="s">
        <v>2000</v>
      </c>
      <c r="BH784" t="s">
        <v>2000</v>
      </c>
      <c r="BI784">
        <v>1</v>
      </c>
      <c r="BJ784">
        <v>15</v>
      </c>
      <c r="BK784">
        <v>3</v>
      </c>
      <c r="BL784">
        <v>0</v>
      </c>
      <c r="BM784">
        <v>0.28999999999999998</v>
      </c>
      <c r="BN784" t="s">
        <v>2001</v>
      </c>
      <c r="BO784" t="s">
        <v>2002</v>
      </c>
      <c r="BQ784">
        <v>0.33300000000000002</v>
      </c>
      <c r="BR784" t="s">
        <v>27</v>
      </c>
      <c r="BS784">
        <v>100</v>
      </c>
      <c r="BT784" t="s">
        <v>26</v>
      </c>
      <c r="CG784">
        <v>0</v>
      </c>
      <c r="CH784">
        <v>4.32</v>
      </c>
      <c r="CI784">
        <v>0</v>
      </c>
      <c r="CJ784">
        <v>0</v>
      </c>
      <c r="CK784">
        <v>0</v>
      </c>
      <c r="CL784">
        <v>0</v>
      </c>
      <c r="CM784">
        <v>0</v>
      </c>
      <c r="CN784">
        <v>0</v>
      </c>
      <c r="CO784">
        <v>0</v>
      </c>
      <c r="CP784">
        <v>0</v>
      </c>
      <c r="CQ784">
        <v>0</v>
      </c>
      <c r="CR784">
        <v>0</v>
      </c>
    </row>
    <row r="785" spans="1:96" x14ac:dyDescent="0.25">
      <c r="A785" t="s">
        <v>660</v>
      </c>
      <c r="B785" t="s">
        <v>1652</v>
      </c>
      <c r="C785" t="s">
        <v>29</v>
      </c>
      <c r="D785" t="s">
        <v>661</v>
      </c>
      <c r="G785" t="s">
        <v>1998</v>
      </c>
      <c r="I785">
        <v>11.601000000000001</v>
      </c>
      <c r="J785">
        <v>100</v>
      </c>
      <c r="K785">
        <v>6288582.9000000004</v>
      </c>
      <c r="L785">
        <v>2095796.8</v>
      </c>
      <c r="M785" t="s">
        <v>660</v>
      </c>
      <c r="O785">
        <v>74</v>
      </c>
      <c r="S785">
        <v>0</v>
      </c>
      <c r="U785">
        <v>1</v>
      </c>
      <c r="V785">
        <v>0</v>
      </c>
      <c r="W785">
        <v>0</v>
      </c>
      <c r="Z785">
        <v>18</v>
      </c>
      <c r="AA785">
        <v>18</v>
      </c>
      <c r="AD785" t="s">
        <v>1999</v>
      </c>
      <c r="AE785">
        <v>2</v>
      </c>
      <c r="AF785">
        <v>17</v>
      </c>
      <c r="AG785">
        <v>11.601000000000001</v>
      </c>
      <c r="AH785">
        <v>0.4</v>
      </c>
      <c r="AI785">
        <v>401.1</v>
      </c>
      <c r="AJ785">
        <v>0</v>
      </c>
      <c r="AL785">
        <v>1</v>
      </c>
      <c r="AN785">
        <v>-0.28499999999999998</v>
      </c>
      <c r="AO785" t="s">
        <v>28</v>
      </c>
      <c r="AV785">
        <v>37.68</v>
      </c>
      <c r="AW785">
        <v>1</v>
      </c>
      <c r="AX785">
        <v>0.67</v>
      </c>
      <c r="AY785">
        <v>25.12</v>
      </c>
      <c r="AZ785">
        <v>125.61</v>
      </c>
      <c r="BG785" t="s">
        <v>2000</v>
      </c>
      <c r="BH785" t="s">
        <v>2000</v>
      </c>
      <c r="BI785">
        <v>1</v>
      </c>
      <c r="BJ785">
        <v>15</v>
      </c>
      <c r="BK785">
        <v>3</v>
      </c>
      <c r="BL785">
        <v>0</v>
      </c>
      <c r="BM785">
        <v>0.28999999999999998</v>
      </c>
      <c r="BN785" t="s">
        <v>2001</v>
      </c>
      <c r="BO785" t="s">
        <v>2002</v>
      </c>
      <c r="BQ785">
        <v>0.33300000000000002</v>
      </c>
      <c r="BR785" t="s">
        <v>27</v>
      </c>
      <c r="BS785">
        <v>100</v>
      </c>
      <c r="BT785" t="s">
        <v>26</v>
      </c>
      <c r="CG785">
        <v>7.8810000000000002</v>
      </c>
      <c r="CH785">
        <v>3.72</v>
      </c>
      <c r="CI785">
        <v>0</v>
      </c>
      <c r="CJ785">
        <v>0</v>
      </c>
      <c r="CK785">
        <v>0</v>
      </c>
      <c r="CL785">
        <v>0</v>
      </c>
      <c r="CM785">
        <v>0</v>
      </c>
      <c r="CN785">
        <v>0</v>
      </c>
      <c r="CO785">
        <v>0</v>
      </c>
      <c r="CP785">
        <v>0</v>
      </c>
      <c r="CQ785">
        <v>0</v>
      </c>
      <c r="CR785">
        <v>0</v>
      </c>
    </row>
    <row r="786" spans="1:96" x14ac:dyDescent="0.25">
      <c r="A786" t="s">
        <v>2119</v>
      </c>
      <c r="B786" t="s">
        <v>1652</v>
      </c>
      <c r="C786" t="s">
        <v>29</v>
      </c>
      <c r="D786" t="s">
        <v>2120</v>
      </c>
      <c r="G786" t="s">
        <v>1998</v>
      </c>
      <c r="I786">
        <v>3.03</v>
      </c>
      <c r="J786">
        <v>100</v>
      </c>
      <c r="K786">
        <v>6288354.7999999998</v>
      </c>
      <c r="L786">
        <v>2095969.5</v>
      </c>
      <c r="M786" t="s">
        <v>2119</v>
      </c>
      <c r="O786">
        <v>74</v>
      </c>
      <c r="S786">
        <v>0</v>
      </c>
      <c r="U786">
        <v>1</v>
      </c>
      <c r="V786">
        <v>0</v>
      </c>
      <c r="W786">
        <v>0</v>
      </c>
      <c r="Z786">
        <v>18</v>
      </c>
      <c r="AA786">
        <v>18</v>
      </c>
      <c r="AD786" t="s">
        <v>1999</v>
      </c>
      <c r="AE786">
        <v>2</v>
      </c>
      <c r="AF786">
        <v>17</v>
      </c>
      <c r="AG786">
        <v>3.03</v>
      </c>
      <c r="AH786">
        <v>2.5</v>
      </c>
      <c r="AI786">
        <v>205</v>
      </c>
      <c r="AJ786">
        <v>0</v>
      </c>
      <c r="AL786">
        <v>1</v>
      </c>
      <c r="AN786">
        <v>-0.28499999999999998</v>
      </c>
      <c r="AO786" t="s">
        <v>28</v>
      </c>
      <c r="AV786">
        <v>5</v>
      </c>
      <c r="AW786">
        <v>1</v>
      </c>
      <c r="AX786">
        <v>0.67</v>
      </c>
      <c r="AY786">
        <v>3.33</v>
      </c>
      <c r="AZ786">
        <v>16.670000000000002</v>
      </c>
      <c r="BG786" t="s">
        <v>2000</v>
      </c>
      <c r="BH786" t="s">
        <v>2000</v>
      </c>
      <c r="BI786">
        <v>1</v>
      </c>
      <c r="BJ786">
        <v>15</v>
      </c>
      <c r="BK786">
        <v>3</v>
      </c>
      <c r="BL786">
        <v>0</v>
      </c>
      <c r="BM786">
        <v>0.28999999999999998</v>
      </c>
      <c r="BN786" t="s">
        <v>2001</v>
      </c>
      <c r="BO786" t="s">
        <v>2002</v>
      </c>
      <c r="BQ786">
        <v>0.33300000000000002</v>
      </c>
      <c r="BR786" t="s">
        <v>27</v>
      </c>
      <c r="BS786">
        <v>100</v>
      </c>
      <c r="BT786" t="s">
        <v>26</v>
      </c>
      <c r="CG786">
        <v>0</v>
      </c>
      <c r="CH786">
        <v>3.03</v>
      </c>
      <c r="CI786">
        <v>0</v>
      </c>
      <c r="CJ786">
        <v>0</v>
      </c>
      <c r="CK786">
        <v>0</v>
      </c>
      <c r="CL786">
        <v>0</v>
      </c>
      <c r="CM786">
        <v>0</v>
      </c>
      <c r="CN786">
        <v>0</v>
      </c>
      <c r="CO786">
        <v>0</v>
      </c>
      <c r="CP786">
        <v>0</v>
      </c>
      <c r="CQ786">
        <v>0</v>
      </c>
      <c r="CR786">
        <v>0</v>
      </c>
    </row>
    <row r="787" spans="1:96" x14ac:dyDescent="0.25">
      <c r="A787" t="s">
        <v>2121</v>
      </c>
      <c r="B787" t="s">
        <v>1652</v>
      </c>
      <c r="C787" t="s">
        <v>29</v>
      </c>
      <c r="D787" t="s">
        <v>2122</v>
      </c>
      <c r="G787" t="s">
        <v>1998</v>
      </c>
      <c r="I787">
        <v>232.304</v>
      </c>
      <c r="J787">
        <v>100</v>
      </c>
      <c r="K787">
        <v>6299341.2999999998</v>
      </c>
      <c r="L787">
        <v>2090954.5</v>
      </c>
      <c r="M787" t="s">
        <v>2121</v>
      </c>
      <c r="O787">
        <v>74</v>
      </c>
      <c r="S787">
        <v>0</v>
      </c>
      <c r="U787">
        <v>1</v>
      </c>
      <c r="V787">
        <v>0</v>
      </c>
      <c r="W787">
        <v>0</v>
      </c>
      <c r="Z787">
        <v>18</v>
      </c>
      <c r="AA787">
        <v>18</v>
      </c>
      <c r="AD787" t="s">
        <v>1999</v>
      </c>
      <c r="AE787">
        <v>2</v>
      </c>
      <c r="AF787">
        <v>17</v>
      </c>
      <c r="AG787">
        <v>232.304</v>
      </c>
      <c r="AH787">
        <v>0.9</v>
      </c>
      <c r="AI787">
        <v>1794.7</v>
      </c>
      <c r="AJ787">
        <v>0</v>
      </c>
      <c r="AL787">
        <v>1</v>
      </c>
      <c r="AN787">
        <v>-0.28499999999999998</v>
      </c>
      <c r="AO787" t="s">
        <v>28</v>
      </c>
      <c r="AV787">
        <v>99.62</v>
      </c>
      <c r="AW787">
        <v>1</v>
      </c>
      <c r="AX787">
        <v>0.67</v>
      </c>
      <c r="AY787">
        <v>66.41</v>
      </c>
      <c r="AZ787">
        <v>332.05</v>
      </c>
      <c r="BG787" t="s">
        <v>2000</v>
      </c>
      <c r="BH787" t="s">
        <v>2000</v>
      </c>
      <c r="BI787">
        <v>1</v>
      </c>
      <c r="BJ787">
        <v>15</v>
      </c>
      <c r="BK787">
        <v>3</v>
      </c>
      <c r="BL787">
        <v>0</v>
      </c>
      <c r="BM787">
        <v>0.28999999999999998</v>
      </c>
      <c r="BN787" t="s">
        <v>2001</v>
      </c>
      <c r="BO787" t="s">
        <v>2002</v>
      </c>
      <c r="BQ787">
        <v>0.33300000000000002</v>
      </c>
      <c r="BR787" t="s">
        <v>27</v>
      </c>
      <c r="BS787">
        <v>100</v>
      </c>
      <c r="BT787" t="s">
        <v>26</v>
      </c>
      <c r="CG787">
        <v>118.47499999999999</v>
      </c>
      <c r="CH787">
        <v>113.82899999999999</v>
      </c>
      <c r="CI787">
        <v>0</v>
      </c>
      <c r="CJ787">
        <v>0</v>
      </c>
      <c r="CK787">
        <v>0</v>
      </c>
      <c r="CL787">
        <v>0</v>
      </c>
      <c r="CM787">
        <v>0</v>
      </c>
      <c r="CN787">
        <v>0</v>
      </c>
      <c r="CO787">
        <v>0</v>
      </c>
      <c r="CP787">
        <v>0</v>
      </c>
      <c r="CQ787">
        <v>0</v>
      </c>
      <c r="CR787">
        <v>0</v>
      </c>
    </row>
    <row r="788" spans="1:96" x14ac:dyDescent="0.25">
      <c r="A788" t="s">
        <v>2123</v>
      </c>
      <c r="B788" t="s">
        <v>1652</v>
      </c>
      <c r="C788" t="s">
        <v>29</v>
      </c>
      <c r="D788" t="s">
        <v>2124</v>
      </c>
      <c r="G788" t="s">
        <v>1998</v>
      </c>
      <c r="I788">
        <v>6.0910000000000002</v>
      </c>
      <c r="J788">
        <v>100</v>
      </c>
      <c r="K788">
        <v>6298985.7000000002</v>
      </c>
      <c r="L788">
        <v>2092835.4</v>
      </c>
      <c r="M788" t="s">
        <v>2123</v>
      </c>
      <c r="O788">
        <v>74</v>
      </c>
      <c r="S788">
        <v>0</v>
      </c>
      <c r="U788">
        <v>1</v>
      </c>
      <c r="V788">
        <v>0</v>
      </c>
      <c r="W788">
        <v>0</v>
      </c>
      <c r="Z788">
        <v>18</v>
      </c>
      <c r="AA788">
        <v>18</v>
      </c>
      <c r="AD788" t="s">
        <v>1999</v>
      </c>
      <c r="AE788">
        <v>2</v>
      </c>
      <c r="AF788">
        <v>17</v>
      </c>
      <c r="AG788">
        <v>6.0910000000000002</v>
      </c>
      <c r="AH788">
        <v>0.4</v>
      </c>
      <c r="AI788">
        <v>290.60000000000002</v>
      </c>
      <c r="AJ788">
        <v>0</v>
      </c>
      <c r="AL788">
        <v>1</v>
      </c>
      <c r="AN788">
        <v>-0.28499999999999998</v>
      </c>
      <c r="AO788" t="s">
        <v>28</v>
      </c>
      <c r="AV788">
        <v>5</v>
      </c>
      <c r="AW788">
        <v>1</v>
      </c>
      <c r="AX788">
        <v>0.67</v>
      </c>
      <c r="AY788">
        <v>3.33</v>
      </c>
      <c r="AZ788">
        <v>16.670000000000002</v>
      </c>
      <c r="BG788" t="s">
        <v>2000</v>
      </c>
      <c r="BH788" t="s">
        <v>2000</v>
      </c>
      <c r="BI788">
        <v>1</v>
      </c>
      <c r="BJ788">
        <v>15</v>
      </c>
      <c r="BK788">
        <v>3</v>
      </c>
      <c r="BL788">
        <v>0</v>
      </c>
      <c r="BM788">
        <v>0.28999999999999998</v>
      </c>
      <c r="BN788" t="s">
        <v>2001</v>
      </c>
      <c r="BO788" t="s">
        <v>2002</v>
      </c>
      <c r="BQ788">
        <v>0.33300000000000002</v>
      </c>
      <c r="BR788" t="s">
        <v>27</v>
      </c>
      <c r="BS788">
        <v>100</v>
      </c>
      <c r="BT788" t="s">
        <v>26</v>
      </c>
      <c r="CG788">
        <v>0</v>
      </c>
      <c r="CH788">
        <v>6.0910000000000002</v>
      </c>
      <c r="CI788">
        <v>0</v>
      </c>
      <c r="CJ788">
        <v>0</v>
      </c>
      <c r="CK788">
        <v>0</v>
      </c>
      <c r="CL788">
        <v>0</v>
      </c>
      <c r="CM788">
        <v>0</v>
      </c>
      <c r="CN788">
        <v>0</v>
      </c>
      <c r="CO788">
        <v>0</v>
      </c>
      <c r="CP788">
        <v>0</v>
      </c>
      <c r="CQ788">
        <v>0</v>
      </c>
      <c r="CR788">
        <v>0</v>
      </c>
    </row>
    <row r="789" spans="1:96" x14ac:dyDescent="0.25">
      <c r="A789" t="s">
        <v>2029</v>
      </c>
      <c r="B789" t="s">
        <v>1652</v>
      </c>
      <c r="C789" t="s">
        <v>29</v>
      </c>
      <c r="D789" t="s">
        <v>1850</v>
      </c>
      <c r="G789" t="s">
        <v>1998</v>
      </c>
      <c r="I789">
        <v>121.61199999999999</v>
      </c>
      <c r="J789">
        <v>100</v>
      </c>
      <c r="K789">
        <v>6280898.5</v>
      </c>
      <c r="L789">
        <v>2089346.5</v>
      </c>
      <c r="M789" t="s">
        <v>2029</v>
      </c>
      <c r="O789">
        <v>74</v>
      </c>
      <c r="S789">
        <v>0</v>
      </c>
      <c r="U789">
        <v>1</v>
      </c>
      <c r="V789">
        <v>0</v>
      </c>
      <c r="W789">
        <v>0</v>
      </c>
      <c r="Z789">
        <v>14</v>
      </c>
      <c r="AA789">
        <v>14</v>
      </c>
      <c r="AD789" t="s">
        <v>1999</v>
      </c>
      <c r="AE789">
        <v>2</v>
      </c>
      <c r="AF789">
        <v>17</v>
      </c>
      <c r="AG789">
        <v>121.61199999999999</v>
      </c>
      <c r="AH789">
        <v>0.5</v>
      </c>
      <c r="AI789">
        <v>1298.5</v>
      </c>
      <c r="AJ789">
        <v>0</v>
      </c>
      <c r="AL789">
        <v>1</v>
      </c>
      <c r="AN789">
        <v>-0.28499999999999998</v>
      </c>
      <c r="AO789" t="s">
        <v>28</v>
      </c>
      <c r="AV789">
        <v>69.31</v>
      </c>
      <c r="AW789">
        <v>1</v>
      </c>
      <c r="AX789">
        <v>0.67</v>
      </c>
      <c r="AY789">
        <v>46.2</v>
      </c>
      <c r="AZ789">
        <v>231.02</v>
      </c>
      <c r="BG789" t="s">
        <v>2000</v>
      </c>
      <c r="BH789" t="s">
        <v>2000</v>
      </c>
      <c r="BI789">
        <v>1</v>
      </c>
      <c r="BJ789">
        <v>15</v>
      </c>
      <c r="BK789">
        <v>3</v>
      </c>
      <c r="BL789">
        <v>0</v>
      </c>
      <c r="BM789">
        <v>0.28999999999999998</v>
      </c>
      <c r="BN789" t="s">
        <v>2001</v>
      </c>
      <c r="BO789" t="s">
        <v>2002</v>
      </c>
      <c r="BQ789">
        <v>0.33300000000000002</v>
      </c>
      <c r="BR789" t="s">
        <v>27</v>
      </c>
      <c r="BS789">
        <v>100</v>
      </c>
      <c r="BT789" t="s">
        <v>26</v>
      </c>
      <c r="CG789">
        <v>50.276000000000003</v>
      </c>
      <c r="CH789">
        <v>71.337000000000003</v>
      </c>
      <c r="CI789">
        <v>0</v>
      </c>
      <c r="CJ789">
        <v>0</v>
      </c>
      <c r="CK789">
        <v>0</v>
      </c>
      <c r="CL789">
        <v>0</v>
      </c>
      <c r="CM789">
        <v>0</v>
      </c>
      <c r="CN789">
        <v>0</v>
      </c>
      <c r="CO789">
        <v>0</v>
      </c>
      <c r="CP789">
        <v>0</v>
      </c>
      <c r="CQ789">
        <v>0</v>
      </c>
      <c r="CR789">
        <v>0</v>
      </c>
    </row>
    <row r="790" spans="1:96" x14ac:dyDescent="0.25">
      <c r="A790" t="s">
        <v>2125</v>
      </c>
      <c r="B790" t="s">
        <v>1652</v>
      </c>
      <c r="C790" t="s">
        <v>29</v>
      </c>
      <c r="D790" t="s">
        <v>2126</v>
      </c>
      <c r="G790" t="s">
        <v>1998</v>
      </c>
      <c r="I790">
        <v>5.8529999999999998</v>
      </c>
      <c r="J790">
        <v>100</v>
      </c>
      <c r="K790">
        <v>6281094.5999999996</v>
      </c>
      <c r="L790">
        <v>2090377.3</v>
      </c>
      <c r="M790" t="s">
        <v>2125</v>
      </c>
      <c r="O790">
        <v>74</v>
      </c>
      <c r="S790">
        <v>0</v>
      </c>
      <c r="U790">
        <v>1</v>
      </c>
      <c r="V790">
        <v>0</v>
      </c>
      <c r="W790">
        <v>0</v>
      </c>
      <c r="Z790">
        <v>14</v>
      </c>
      <c r="AA790">
        <v>14</v>
      </c>
      <c r="AD790" t="s">
        <v>1999</v>
      </c>
      <c r="AE790">
        <v>2</v>
      </c>
      <c r="AF790">
        <v>17</v>
      </c>
      <c r="AG790">
        <v>5.8529999999999998</v>
      </c>
      <c r="AH790">
        <v>0</v>
      </c>
      <c r="AI790">
        <v>284.89999999999998</v>
      </c>
      <c r="AJ790">
        <v>0</v>
      </c>
      <c r="AL790">
        <v>1</v>
      </c>
      <c r="AN790">
        <v>-0.28499999999999998</v>
      </c>
      <c r="AO790" t="s">
        <v>28</v>
      </c>
      <c r="AV790">
        <v>5</v>
      </c>
      <c r="AW790">
        <v>1</v>
      </c>
      <c r="AX790">
        <v>0.67</v>
      </c>
      <c r="AY790">
        <v>3.33</v>
      </c>
      <c r="AZ790">
        <v>16.670000000000002</v>
      </c>
      <c r="BG790" t="s">
        <v>2000</v>
      </c>
      <c r="BH790" t="s">
        <v>2000</v>
      </c>
      <c r="BI790">
        <v>1</v>
      </c>
      <c r="BJ790">
        <v>15</v>
      </c>
      <c r="BK790">
        <v>3</v>
      </c>
      <c r="BL790">
        <v>0</v>
      </c>
      <c r="BM790">
        <v>0.28999999999999998</v>
      </c>
      <c r="BN790" t="s">
        <v>2001</v>
      </c>
      <c r="BO790" t="s">
        <v>2002</v>
      </c>
      <c r="BQ790">
        <v>0.33300000000000002</v>
      </c>
      <c r="BR790" t="s">
        <v>27</v>
      </c>
      <c r="BS790">
        <v>100</v>
      </c>
      <c r="BT790" t="s">
        <v>26</v>
      </c>
      <c r="CG790">
        <v>0</v>
      </c>
      <c r="CH790">
        <v>5.8529999999999998</v>
      </c>
      <c r="CI790">
        <v>0</v>
      </c>
      <c r="CJ790">
        <v>0</v>
      </c>
      <c r="CK790">
        <v>0</v>
      </c>
      <c r="CL790">
        <v>0</v>
      </c>
      <c r="CM790">
        <v>0</v>
      </c>
      <c r="CN790">
        <v>0</v>
      </c>
      <c r="CO790">
        <v>0</v>
      </c>
      <c r="CP790">
        <v>0</v>
      </c>
      <c r="CQ790">
        <v>0</v>
      </c>
      <c r="CR790">
        <v>0</v>
      </c>
    </row>
    <row r="791" spans="1:96" x14ac:dyDescent="0.25">
      <c r="A791" t="s">
        <v>2127</v>
      </c>
      <c r="B791" t="s">
        <v>1652</v>
      </c>
      <c r="C791" t="s">
        <v>29</v>
      </c>
      <c r="D791" t="s">
        <v>2128</v>
      </c>
      <c r="G791" t="s">
        <v>1998</v>
      </c>
      <c r="I791">
        <v>45.707999999999998</v>
      </c>
      <c r="J791">
        <v>100</v>
      </c>
      <c r="K791">
        <v>6301102.5</v>
      </c>
      <c r="L791">
        <v>2097688.7999999998</v>
      </c>
      <c r="M791" t="s">
        <v>2127</v>
      </c>
      <c r="O791">
        <v>74</v>
      </c>
      <c r="S791">
        <v>0</v>
      </c>
      <c r="U791">
        <v>1</v>
      </c>
      <c r="V791">
        <v>0</v>
      </c>
      <c r="W791">
        <v>0</v>
      </c>
      <c r="Z791">
        <v>18</v>
      </c>
      <c r="AA791">
        <v>18</v>
      </c>
      <c r="AD791" t="s">
        <v>1999</v>
      </c>
      <c r="AE791">
        <v>2</v>
      </c>
      <c r="AF791">
        <v>17</v>
      </c>
      <c r="AG791">
        <v>45.707999999999998</v>
      </c>
      <c r="AH791">
        <v>0</v>
      </c>
      <c r="AI791">
        <v>796.1</v>
      </c>
      <c r="AJ791">
        <v>0</v>
      </c>
      <c r="AL791">
        <v>1</v>
      </c>
      <c r="AN791">
        <v>-0.28499999999999998</v>
      </c>
      <c r="AO791" t="s">
        <v>28</v>
      </c>
      <c r="AV791">
        <v>22.09</v>
      </c>
      <c r="AW791">
        <v>1</v>
      </c>
      <c r="AX791">
        <v>0.67</v>
      </c>
      <c r="AY791">
        <v>14.73</v>
      </c>
      <c r="AZ791">
        <v>73.63</v>
      </c>
      <c r="BG791" t="s">
        <v>2000</v>
      </c>
      <c r="BH791" t="s">
        <v>2000</v>
      </c>
      <c r="BI791">
        <v>1</v>
      </c>
      <c r="BJ791">
        <v>15</v>
      </c>
      <c r="BK791">
        <v>3</v>
      </c>
      <c r="BL791">
        <v>0</v>
      </c>
      <c r="BM791">
        <v>0.28999999999999998</v>
      </c>
      <c r="BN791" t="s">
        <v>2001</v>
      </c>
      <c r="BO791" t="s">
        <v>2002</v>
      </c>
      <c r="BQ791">
        <v>0.33300000000000002</v>
      </c>
      <c r="BR791" t="s">
        <v>27</v>
      </c>
      <c r="BS791">
        <v>100</v>
      </c>
      <c r="BT791" t="s">
        <v>26</v>
      </c>
      <c r="CG791">
        <v>41.137</v>
      </c>
      <c r="CH791">
        <v>4.5709999999999997</v>
      </c>
      <c r="CI791">
        <v>0</v>
      </c>
      <c r="CJ791">
        <v>0</v>
      </c>
      <c r="CK791">
        <v>0</v>
      </c>
      <c r="CL791">
        <v>0</v>
      </c>
      <c r="CM791">
        <v>0</v>
      </c>
      <c r="CN791">
        <v>0</v>
      </c>
      <c r="CO791">
        <v>0</v>
      </c>
      <c r="CP791">
        <v>0</v>
      </c>
      <c r="CQ791">
        <v>0</v>
      </c>
      <c r="CR791">
        <v>0</v>
      </c>
    </row>
    <row r="792" spans="1:96" x14ac:dyDescent="0.25">
      <c r="A792" t="s">
        <v>2129</v>
      </c>
      <c r="B792" t="s">
        <v>1652</v>
      </c>
      <c r="C792" t="s">
        <v>29</v>
      </c>
      <c r="D792" t="s">
        <v>1826</v>
      </c>
      <c r="G792" t="s">
        <v>1998</v>
      </c>
      <c r="I792">
        <v>1.736</v>
      </c>
      <c r="J792">
        <v>100</v>
      </c>
      <c r="K792">
        <v>6298791.4000000004</v>
      </c>
      <c r="L792">
        <v>2098405.1</v>
      </c>
      <c r="M792" t="s">
        <v>2129</v>
      </c>
      <c r="O792">
        <v>74</v>
      </c>
      <c r="S792">
        <v>0</v>
      </c>
      <c r="U792">
        <v>1</v>
      </c>
      <c r="V792">
        <v>0</v>
      </c>
      <c r="W792">
        <v>0</v>
      </c>
      <c r="Z792">
        <v>18</v>
      </c>
      <c r="AA792">
        <v>18</v>
      </c>
      <c r="AD792" t="s">
        <v>1999</v>
      </c>
      <c r="AE792">
        <v>2</v>
      </c>
      <c r="AF792">
        <v>17</v>
      </c>
      <c r="AG792">
        <v>1.736</v>
      </c>
      <c r="AH792">
        <v>1.9</v>
      </c>
      <c r="AI792">
        <v>155.1</v>
      </c>
      <c r="AJ792">
        <v>0</v>
      </c>
      <c r="AL792">
        <v>1</v>
      </c>
      <c r="AN792">
        <v>-0.28499999999999998</v>
      </c>
      <c r="AO792" t="s">
        <v>28</v>
      </c>
      <c r="AV792">
        <v>9.64</v>
      </c>
      <c r="AW792">
        <v>1</v>
      </c>
      <c r="AX792">
        <v>0.67</v>
      </c>
      <c r="AY792">
        <v>6.43</v>
      </c>
      <c r="AZ792">
        <v>32.130000000000003</v>
      </c>
      <c r="BG792" t="s">
        <v>2000</v>
      </c>
      <c r="BH792" t="s">
        <v>2000</v>
      </c>
      <c r="BI792">
        <v>1</v>
      </c>
      <c r="BJ792">
        <v>15</v>
      </c>
      <c r="BK792">
        <v>3</v>
      </c>
      <c r="BL792">
        <v>0</v>
      </c>
      <c r="BM792">
        <v>0.28999999999999998</v>
      </c>
      <c r="BN792" t="s">
        <v>2001</v>
      </c>
      <c r="BO792" t="s">
        <v>2002</v>
      </c>
      <c r="BQ792">
        <v>0.33300000000000002</v>
      </c>
      <c r="BR792" t="s">
        <v>27</v>
      </c>
      <c r="BS792">
        <v>100</v>
      </c>
      <c r="BT792" t="s">
        <v>26</v>
      </c>
      <c r="CG792">
        <v>1.5620000000000001</v>
      </c>
      <c r="CH792">
        <v>0.17399999999999999</v>
      </c>
      <c r="CI792">
        <v>0</v>
      </c>
      <c r="CJ792">
        <v>0</v>
      </c>
      <c r="CK792">
        <v>0</v>
      </c>
      <c r="CL792">
        <v>0</v>
      </c>
      <c r="CM792">
        <v>0</v>
      </c>
      <c r="CN792">
        <v>0</v>
      </c>
      <c r="CO792">
        <v>0</v>
      </c>
      <c r="CP792">
        <v>0</v>
      </c>
      <c r="CQ792">
        <v>0</v>
      </c>
      <c r="CR792">
        <v>0</v>
      </c>
    </row>
    <row r="793" spans="1:96" x14ac:dyDescent="0.25">
      <c r="A793" t="s">
        <v>1825</v>
      </c>
      <c r="B793" t="s">
        <v>1652</v>
      </c>
      <c r="C793" t="s">
        <v>29</v>
      </c>
      <c r="D793" t="s">
        <v>2130</v>
      </c>
      <c r="G793" t="s">
        <v>1998</v>
      </c>
      <c r="I793">
        <v>38.152000000000001</v>
      </c>
      <c r="J793">
        <v>100</v>
      </c>
      <c r="K793">
        <v>6299677.5</v>
      </c>
      <c r="L793">
        <v>2097839.9</v>
      </c>
      <c r="M793" t="s">
        <v>1825</v>
      </c>
      <c r="O793">
        <v>74</v>
      </c>
      <c r="S793">
        <v>0</v>
      </c>
      <c r="U793">
        <v>1</v>
      </c>
      <c r="V793">
        <v>0</v>
      </c>
      <c r="W793">
        <v>0</v>
      </c>
      <c r="Z793">
        <v>18</v>
      </c>
      <c r="AA793">
        <v>18</v>
      </c>
      <c r="AD793" t="s">
        <v>1999</v>
      </c>
      <c r="AE793">
        <v>2</v>
      </c>
      <c r="AF793">
        <v>17</v>
      </c>
      <c r="AG793">
        <v>38.152000000000001</v>
      </c>
      <c r="AH793">
        <v>0.2</v>
      </c>
      <c r="AI793">
        <v>727.3</v>
      </c>
      <c r="AJ793">
        <v>0</v>
      </c>
      <c r="AL793">
        <v>1</v>
      </c>
      <c r="AN793">
        <v>-0.28499999999999998</v>
      </c>
      <c r="AO793" t="s">
        <v>28</v>
      </c>
      <c r="AV793">
        <v>20.64</v>
      </c>
      <c r="AW793">
        <v>1</v>
      </c>
      <c r="AX793">
        <v>0.67</v>
      </c>
      <c r="AY793">
        <v>13.76</v>
      </c>
      <c r="AZ793">
        <v>68.8</v>
      </c>
      <c r="BG793" t="s">
        <v>2000</v>
      </c>
      <c r="BH793" t="s">
        <v>2000</v>
      </c>
      <c r="BI793">
        <v>1</v>
      </c>
      <c r="BJ793">
        <v>15</v>
      </c>
      <c r="BK793">
        <v>3</v>
      </c>
      <c r="BL793">
        <v>0</v>
      </c>
      <c r="BM793">
        <v>0.28999999999999998</v>
      </c>
      <c r="BN793" t="s">
        <v>2001</v>
      </c>
      <c r="BO793" t="s">
        <v>2002</v>
      </c>
      <c r="BQ793">
        <v>0.33300000000000002</v>
      </c>
      <c r="BR793" t="s">
        <v>27</v>
      </c>
      <c r="BS793">
        <v>100</v>
      </c>
      <c r="BT793" t="s">
        <v>26</v>
      </c>
      <c r="CG793">
        <v>34.337000000000003</v>
      </c>
      <c r="CH793">
        <v>3.8149999999999999</v>
      </c>
      <c r="CI793">
        <v>0</v>
      </c>
      <c r="CJ793">
        <v>0</v>
      </c>
      <c r="CK793">
        <v>0</v>
      </c>
      <c r="CL793">
        <v>0</v>
      </c>
      <c r="CM793">
        <v>0</v>
      </c>
      <c r="CN793">
        <v>0</v>
      </c>
      <c r="CO793">
        <v>0</v>
      </c>
      <c r="CP793">
        <v>0</v>
      </c>
      <c r="CQ793">
        <v>0</v>
      </c>
      <c r="CR793">
        <v>0</v>
      </c>
    </row>
    <row r="794" spans="1:96" x14ac:dyDescent="0.25">
      <c r="A794" t="s">
        <v>1430</v>
      </c>
      <c r="B794" t="s">
        <v>1652</v>
      </c>
      <c r="C794" t="s">
        <v>29</v>
      </c>
      <c r="D794" t="s">
        <v>2131</v>
      </c>
      <c r="G794" t="s">
        <v>1998</v>
      </c>
      <c r="I794">
        <v>63.91</v>
      </c>
      <c r="J794">
        <v>100</v>
      </c>
      <c r="K794">
        <v>6283800.5</v>
      </c>
      <c r="L794">
        <v>2081400.7</v>
      </c>
      <c r="M794" t="s">
        <v>1430</v>
      </c>
      <c r="O794">
        <v>74</v>
      </c>
      <c r="S794">
        <v>0</v>
      </c>
      <c r="U794">
        <v>1</v>
      </c>
      <c r="V794">
        <v>0</v>
      </c>
      <c r="W794">
        <v>0</v>
      </c>
      <c r="Z794">
        <v>15</v>
      </c>
      <c r="AA794">
        <v>15</v>
      </c>
      <c r="AD794" t="s">
        <v>1999</v>
      </c>
      <c r="AE794">
        <v>2</v>
      </c>
      <c r="AF794">
        <v>17</v>
      </c>
      <c r="AG794">
        <v>63.91</v>
      </c>
      <c r="AH794">
        <v>1.8</v>
      </c>
      <c r="AI794">
        <v>941.4</v>
      </c>
      <c r="AJ794">
        <v>0</v>
      </c>
      <c r="AL794">
        <v>1</v>
      </c>
      <c r="AN794">
        <v>-0.28499999999999998</v>
      </c>
      <c r="AO794" t="s">
        <v>28</v>
      </c>
      <c r="AV794">
        <v>40.65</v>
      </c>
      <c r="AW794">
        <v>1</v>
      </c>
      <c r="AX794">
        <v>0.67</v>
      </c>
      <c r="AY794">
        <v>27.1</v>
      </c>
      <c r="AZ794">
        <v>135.5</v>
      </c>
      <c r="BG794" t="s">
        <v>2000</v>
      </c>
      <c r="BH794" t="s">
        <v>2000</v>
      </c>
      <c r="BI794">
        <v>1</v>
      </c>
      <c r="BJ794">
        <v>15</v>
      </c>
      <c r="BK794">
        <v>3</v>
      </c>
      <c r="BL794">
        <v>0</v>
      </c>
      <c r="BM794">
        <v>0.28999999999999998</v>
      </c>
      <c r="BN794" t="s">
        <v>2001</v>
      </c>
      <c r="BO794" t="s">
        <v>2002</v>
      </c>
      <c r="BQ794">
        <v>0.33300000000000002</v>
      </c>
      <c r="BR794" t="s">
        <v>27</v>
      </c>
      <c r="BS794">
        <v>100</v>
      </c>
      <c r="BT794" t="s">
        <v>26</v>
      </c>
      <c r="CG794">
        <v>45.963999999999999</v>
      </c>
      <c r="CH794">
        <v>17.946999999999999</v>
      </c>
      <c r="CI794">
        <v>0</v>
      </c>
      <c r="CJ794">
        <v>0</v>
      </c>
      <c r="CK794">
        <v>0</v>
      </c>
      <c r="CL794">
        <v>0</v>
      </c>
      <c r="CM794">
        <v>0</v>
      </c>
      <c r="CN794">
        <v>0</v>
      </c>
      <c r="CO794">
        <v>0</v>
      </c>
      <c r="CP794">
        <v>0</v>
      </c>
      <c r="CQ794">
        <v>0</v>
      </c>
      <c r="CR794">
        <v>0</v>
      </c>
    </row>
    <row r="795" spans="1:96" x14ac:dyDescent="0.25">
      <c r="A795" t="s">
        <v>2132</v>
      </c>
      <c r="B795" t="s">
        <v>1652</v>
      </c>
      <c r="C795" t="s">
        <v>29</v>
      </c>
      <c r="D795" t="s">
        <v>2133</v>
      </c>
      <c r="G795" t="s">
        <v>1998</v>
      </c>
      <c r="I795">
        <v>15.898</v>
      </c>
      <c r="J795">
        <v>100</v>
      </c>
      <c r="K795">
        <v>6284157</v>
      </c>
      <c r="L795">
        <v>2083168.2</v>
      </c>
      <c r="M795" t="s">
        <v>2132</v>
      </c>
      <c r="O795">
        <v>74</v>
      </c>
      <c r="S795">
        <v>0</v>
      </c>
      <c r="U795">
        <v>1</v>
      </c>
      <c r="V795">
        <v>0</v>
      </c>
      <c r="W795">
        <v>0</v>
      </c>
      <c r="Z795">
        <v>15</v>
      </c>
      <c r="AA795">
        <v>15</v>
      </c>
      <c r="AD795" t="s">
        <v>1999</v>
      </c>
      <c r="AE795">
        <v>2</v>
      </c>
      <c r="AF795">
        <v>17</v>
      </c>
      <c r="AG795">
        <v>15.898</v>
      </c>
      <c r="AH795">
        <v>0</v>
      </c>
      <c r="AI795">
        <v>469.5</v>
      </c>
      <c r="AJ795">
        <v>0</v>
      </c>
      <c r="AL795">
        <v>1</v>
      </c>
      <c r="AN795">
        <v>-0.28499999999999998</v>
      </c>
      <c r="AO795" t="s">
        <v>28</v>
      </c>
      <c r="AV795">
        <v>5</v>
      </c>
      <c r="AW795">
        <v>1</v>
      </c>
      <c r="AX795">
        <v>0.67</v>
      </c>
      <c r="AY795">
        <v>3.33</v>
      </c>
      <c r="AZ795">
        <v>16.670000000000002</v>
      </c>
      <c r="BG795" t="s">
        <v>2000</v>
      </c>
      <c r="BH795" t="s">
        <v>2000</v>
      </c>
      <c r="BI795">
        <v>1</v>
      </c>
      <c r="BJ795">
        <v>15</v>
      </c>
      <c r="BK795">
        <v>3</v>
      </c>
      <c r="BL795">
        <v>0</v>
      </c>
      <c r="BM795">
        <v>0.28999999999999998</v>
      </c>
      <c r="BN795" t="s">
        <v>2001</v>
      </c>
      <c r="BO795" t="s">
        <v>2002</v>
      </c>
      <c r="BQ795">
        <v>0.33300000000000002</v>
      </c>
      <c r="BR795" t="s">
        <v>27</v>
      </c>
      <c r="BS795">
        <v>100</v>
      </c>
      <c r="BT795" t="s">
        <v>26</v>
      </c>
      <c r="CG795">
        <v>0</v>
      </c>
      <c r="CH795">
        <v>15.898</v>
      </c>
      <c r="CI795">
        <v>0</v>
      </c>
      <c r="CJ795">
        <v>0</v>
      </c>
      <c r="CK795">
        <v>0</v>
      </c>
      <c r="CL795">
        <v>0</v>
      </c>
      <c r="CM795">
        <v>0</v>
      </c>
      <c r="CN795">
        <v>0</v>
      </c>
      <c r="CO795">
        <v>0</v>
      </c>
      <c r="CP795">
        <v>0</v>
      </c>
      <c r="CQ795">
        <v>0</v>
      </c>
      <c r="CR79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Watershed Data</vt:lpstr>
      <vt:lpstr>Watersheds_Updated</vt:lpstr>
      <vt:lpstr>Existing_ws</vt:lpstr>
      <vt:lpstr>BO_ws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Cedeno</dc:creator>
  <cp:lastModifiedBy>Monica Cedeno</cp:lastModifiedBy>
  <dcterms:created xsi:type="dcterms:W3CDTF">2021-09-28T21:59:20Z</dcterms:created>
  <dcterms:modified xsi:type="dcterms:W3CDTF">2021-09-29T15:24:04Z</dcterms:modified>
</cp:coreProperties>
</file>